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450_企画広報\140_データヘルス計画\■ＩＣＴツール利用\☆ベネフィットワン（ハピルス）\◎登録・アクセス・集計・問い合わせ状況\登録・アクセス\HPアップ\"/>
    </mc:Choice>
  </mc:AlternateContent>
  <bookViews>
    <workbookView xWindow="-120" yWindow="-120" windowWidth="29040" windowHeight="15840" tabRatio="811"/>
  </bookViews>
  <sheets>
    <sheet name="1.健康ポータル初回登録数" sheetId="1" r:id="rId1"/>
    <sheet name="2.健康ポータル最終ログイン数（抽出時点）" sheetId="2" r:id="rId2"/>
    <sheet name="3.健康ポイント初回ログイン数" sheetId="4" r:id="rId3"/>
    <sheet name="4.健康ポイントアクセス数" sheetId="5" r:id="rId4"/>
    <sheet name="5.健康ポータルサイト　月別ログイン率" sheetId="6" r:id="rId5"/>
    <sheet name="6.健康ポイントサイト　月別ログイン率" sheetId="7" r:id="rId6"/>
    <sheet name="7.歩数の記録率" sheetId="12" r:id="rId7"/>
    <sheet name="8.体重の記録率 " sheetId="13" r:id="rId8"/>
    <sheet name="9.生活習慣の記録率" sheetId="14" r:id="rId9"/>
    <sheet name="10.生活習慣の目標設定率" sheetId="11" r:id="rId10"/>
  </sheets>
  <definedNames>
    <definedName name="_xlnm._FilterDatabase" localSheetId="0" hidden="1">'1.健康ポータル初回登録数'!$A$2:$EV$122</definedName>
    <definedName name="_xlnm._FilterDatabase" localSheetId="9" hidden="1">'10.生活習慣の目標設定率'!$A$3:$A$123</definedName>
    <definedName name="_xlnm._FilterDatabase" localSheetId="4" hidden="1">'5.健康ポータルサイト　月別ログイン率'!$A$3:$A$123</definedName>
    <definedName name="_xlnm._FilterDatabase" localSheetId="5" hidden="1">'6.健康ポイントサイト　月別ログイン率'!$A$3:$A$123</definedName>
    <definedName name="_xlnm._FilterDatabase" localSheetId="6" hidden="1">'7.歩数の記録率'!$A$3:$A$123</definedName>
    <definedName name="_xlnm._FilterDatabase" localSheetId="7" hidden="1">'8.体重の記録率 '!$A$3:$A$123</definedName>
    <definedName name="_xlnm._FilterDatabase" localSheetId="8" hidden="1">'9.生活習慣の記録率'!$A$3:$A$123</definedName>
    <definedName name="_xlnm.Print_Area" localSheetId="0">'1.健康ポータル初回登録数'!$A$1:$EW$123</definedName>
    <definedName name="_xlnm.Print_Area" localSheetId="9">'10.生活習慣の目標設定率'!$A$1:$A$124</definedName>
    <definedName name="_xlnm.Print_Area" localSheetId="4">'5.健康ポータルサイト　月別ログイン率'!$A$1:$E$124</definedName>
    <definedName name="_xlnm.Print_Area" localSheetId="5">'6.健康ポイントサイト　月別ログイン率'!$A$1:$E$124</definedName>
    <definedName name="_xlnm.Print_Area" localSheetId="6">'7.歩数の記録率'!$A$1:$A$124</definedName>
    <definedName name="_xlnm.Print_Area" localSheetId="7">'8.体重の記録率 '!$A$1:$E$124</definedName>
    <definedName name="_xlnm.Print_Area" localSheetId="8">'9.生活習慣の記録率'!$A$1:$E$124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123" i="11" l="1"/>
  <c r="W123" i="11"/>
  <c r="Y122" i="11"/>
  <c r="X122" i="11"/>
  <c r="W122" i="11"/>
  <c r="Y121" i="11"/>
  <c r="Y120" i="11"/>
  <c r="Y119" i="11"/>
  <c r="Y118" i="11"/>
  <c r="Y117" i="11"/>
  <c r="Y116" i="11"/>
  <c r="Y115" i="11"/>
  <c r="Y114" i="11"/>
  <c r="Y113" i="11"/>
  <c r="Y112" i="11"/>
  <c r="Y111" i="11"/>
  <c r="Y110" i="11"/>
  <c r="Y109" i="11"/>
  <c r="Y108" i="11"/>
  <c r="Y107" i="11"/>
  <c r="Y106" i="11"/>
  <c r="Y105" i="11"/>
  <c r="Y104" i="11"/>
  <c r="Y103" i="11"/>
  <c r="Y102" i="11"/>
  <c r="Y101" i="11"/>
  <c r="Y100" i="11"/>
  <c r="Y99" i="11"/>
  <c r="Y98" i="11"/>
  <c r="Y97" i="11"/>
  <c r="Y96" i="11"/>
  <c r="Y95" i="11"/>
  <c r="Y94" i="11"/>
  <c r="Y93" i="11"/>
  <c r="Y92" i="11"/>
  <c r="Y91" i="11"/>
  <c r="Y90" i="11"/>
  <c r="Y89" i="11"/>
  <c r="Y88" i="11"/>
  <c r="Y87" i="11"/>
  <c r="Y86" i="11"/>
  <c r="Y85" i="11"/>
  <c r="Y84" i="11"/>
  <c r="Y83" i="11"/>
  <c r="Y82" i="11"/>
  <c r="Y81" i="11"/>
  <c r="Y80" i="11"/>
  <c r="Y79" i="11"/>
  <c r="Y78" i="11"/>
  <c r="Y77" i="11"/>
  <c r="Y76" i="11"/>
  <c r="Y75" i="11"/>
  <c r="Y74" i="11"/>
  <c r="Y73" i="11"/>
  <c r="Y72" i="11"/>
  <c r="Y71" i="11"/>
  <c r="Y70" i="11"/>
  <c r="Y69" i="11"/>
  <c r="Y68" i="11"/>
  <c r="Y67" i="11"/>
  <c r="Y66" i="11"/>
  <c r="Y65" i="11"/>
  <c r="Y64" i="11"/>
  <c r="Y63" i="11"/>
  <c r="Y62" i="11"/>
  <c r="Y61" i="11"/>
  <c r="Y60" i="11"/>
  <c r="Y59" i="11"/>
  <c r="Y58" i="11"/>
  <c r="Y57" i="11"/>
  <c r="Y56" i="11"/>
  <c r="Y55" i="11"/>
  <c r="Y54" i="11"/>
  <c r="Y53" i="11"/>
  <c r="Y52" i="11"/>
  <c r="Y51" i="11"/>
  <c r="Y50" i="11"/>
  <c r="Y49" i="11"/>
  <c r="Y48" i="11"/>
  <c r="Y47" i="11"/>
  <c r="Y46" i="11"/>
  <c r="Y45" i="11"/>
  <c r="Y44" i="11"/>
  <c r="Y43" i="11"/>
  <c r="Y42" i="11"/>
  <c r="Y41" i="11"/>
  <c r="Y40" i="11"/>
  <c r="Y39" i="11"/>
  <c r="Y38" i="11"/>
  <c r="Y37" i="11"/>
  <c r="Y36" i="11"/>
  <c r="Y35" i="11"/>
  <c r="Y34" i="11"/>
  <c r="Y33" i="11"/>
  <c r="Y32" i="11"/>
  <c r="Y31" i="11"/>
  <c r="Y30" i="11"/>
  <c r="Y29" i="11"/>
  <c r="Y28" i="11"/>
  <c r="Y27" i="11"/>
  <c r="Y26" i="11"/>
  <c r="Y25" i="11"/>
  <c r="Y24" i="11"/>
  <c r="Y23" i="11"/>
  <c r="Y22" i="11"/>
  <c r="Y21" i="11"/>
  <c r="Y20" i="11"/>
  <c r="Y19" i="11"/>
  <c r="Y18" i="11"/>
  <c r="Y17" i="11"/>
  <c r="Y16" i="11"/>
  <c r="Y15" i="11"/>
  <c r="Y14" i="11"/>
  <c r="Y13" i="11"/>
  <c r="Y12" i="11"/>
  <c r="Y11" i="11"/>
  <c r="Y10" i="11"/>
  <c r="Y9" i="11"/>
  <c r="Y8" i="11"/>
  <c r="Y7" i="11"/>
  <c r="Y6" i="11"/>
  <c r="Y5" i="11"/>
  <c r="Y4" i="11"/>
  <c r="X123" i="14"/>
  <c r="W123" i="14"/>
  <c r="Y123" i="14" s="1"/>
  <c r="X122" i="14"/>
  <c r="Y122" i="14" s="1"/>
  <c r="W122" i="14"/>
  <c r="Y121" i="14"/>
  <c r="Y120" i="14"/>
  <c r="Y119" i="14"/>
  <c r="Y118" i="14"/>
  <c r="Y117" i="14"/>
  <c r="Y116" i="14"/>
  <c r="Y115" i="14"/>
  <c r="Y114" i="14"/>
  <c r="Y113" i="14"/>
  <c r="Y112" i="14"/>
  <c r="Y111" i="14"/>
  <c r="Y110" i="14"/>
  <c r="Y109" i="14"/>
  <c r="Y108" i="14"/>
  <c r="Y107" i="14"/>
  <c r="Y106" i="14"/>
  <c r="Y105" i="14"/>
  <c r="Y104" i="14"/>
  <c r="Y103" i="14"/>
  <c r="Y102" i="14"/>
  <c r="Y101" i="14"/>
  <c r="Y100" i="14"/>
  <c r="Y99" i="14"/>
  <c r="Y98" i="14"/>
  <c r="Y97" i="14"/>
  <c r="Y96" i="14"/>
  <c r="Y95" i="14"/>
  <c r="Y94" i="14"/>
  <c r="Y93" i="14"/>
  <c r="Y92" i="14"/>
  <c r="Y91" i="14"/>
  <c r="Y90" i="14"/>
  <c r="Y89" i="14"/>
  <c r="Y88" i="14"/>
  <c r="Y87" i="14"/>
  <c r="Y86" i="14"/>
  <c r="Y85" i="14"/>
  <c r="Y84" i="14"/>
  <c r="Y83" i="14"/>
  <c r="Y82" i="14"/>
  <c r="Y81" i="14"/>
  <c r="Y80" i="14"/>
  <c r="Y79" i="14"/>
  <c r="Y78" i="14"/>
  <c r="Y77" i="14"/>
  <c r="Y76" i="14"/>
  <c r="Y75" i="14"/>
  <c r="Y74" i="14"/>
  <c r="Y73" i="14"/>
  <c r="Y72" i="14"/>
  <c r="Y71" i="14"/>
  <c r="Y70" i="14"/>
  <c r="Y69" i="14"/>
  <c r="Y68" i="14"/>
  <c r="Y67" i="14"/>
  <c r="Y66" i="14"/>
  <c r="Y65" i="14"/>
  <c r="Y64" i="14"/>
  <c r="Y63" i="14"/>
  <c r="Y62" i="14"/>
  <c r="Y61" i="14"/>
  <c r="Y60" i="14"/>
  <c r="Y59" i="14"/>
  <c r="Y58" i="14"/>
  <c r="Y57" i="14"/>
  <c r="Y56" i="14"/>
  <c r="Y55" i="14"/>
  <c r="Y54" i="14"/>
  <c r="Y53" i="14"/>
  <c r="Y52" i="14"/>
  <c r="Y51" i="14"/>
  <c r="Y50" i="14"/>
  <c r="Y49" i="14"/>
  <c r="Y48" i="14"/>
  <c r="Y47" i="14"/>
  <c r="Y46" i="14"/>
  <c r="Y45" i="14"/>
  <c r="Y44" i="14"/>
  <c r="Y43" i="14"/>
  <c r="Y42" i="14"/>
  <c r="Y41" i="14"/>
  <c r="Y40" i="14"/>
  <c r="Y39" i="14"/>
  <c r="Y38" i="14"/>
  <c r="Y37" i="14"/>
  <c r="Y36" i="14"/>
  <c r="Y35" i="14"/>
  <c r="Y34" i="14"/>
  <c r="Y33" i="14"/>
  <c r="Y32" i="14"/>
  <c r="Y31" i="14"/>
  <c r="Y30" i="14"/>
  <c r="Y29" i="14"/>
  <c r="Y28" i="14"/>
  <c r="Y27" i="14"/>
  <c r="Y26" i="14"/>
  <c r="Y25" i="14"/>
  <c r="Y24" i="14"/>
  <c r="Y23" i="14"/>
  <c r="Y22" i="14"/>
  <c r="Y21" i="14"/>
  <c r="Y20" i="14"/>
  <c r="Y19" i="14"/>
  <c r="Y18" i="14"/>
  <c r="Y17" i="14"/>
  <c r="Y16" i="14"/>
  <c r="Y15" i="14"/>
  <c r="Y14" i="14"/>
  <c r="Y13" i="14"/>
  <c r="Y12" i="14"/>
  <c r="Y11" i="14"/>
  <c r="Y10" i="14"/>
  <c r="Y9" i="14"/>
  <c r="Y8" i="14"/>
  <c r="Y7" i="14"/>
  <c r="Y6" i="14"/>
  <c r="Y5" i="14"/>
  <c r="Y4" i="14"/>
  <c r="X123" i="13"/>
  <c r="W123" i="13"/>
  <c r="Y123" i="13" s="1"/>
  <c r="Y122" i="13"/>
  <c r="X122" i="13"/>
  <c r="W122" i="13"/>
  <c r="Y121" i="13"/>
  <c r="Y120" i="13"/>
  <c r="Y119" i="13"/>
  <c r="Y118" i="13"/>
  <c r="Y117" i="13"/>
  <c r="Y116" i="13"/>
  <c r="Y115" i="13"/>
  <c r="Y114" i="13"/>
  <c r="Y113" i="13"/>
  <c r="Y112" i="13"/>
  <c r="Y111" i="13"/>
  <c r="Y110" i="13"/>
  <c r="Y109" i="13"/>
  <c r="Y108" i="13"/>
  <c r="Y107" i="13"/>
  <c r="Y106" i="13"/>
  <c r="Y105" i="13"/>
  <c r="Y104" i="13"/>
  <c r="Y103" i="13"/>
  <c r="Y102" i="13"/>
  <c r="Y101" i="13"/>
  <c r="Y100" i="13"/>
  <c r="Y99" i="13"/>
  <c r="Y98" i="13"/>
  <c r="Y97" i="13"/>
  <c r="Y96" i="13"/>
  <c r="Y95" i="13"/>
  <c r="Y94" i="13"/>
  <c r="Y93" i="13"/>
  <c r="Y92" i="13"/>
  <c r="Y91" i="13"/>
  <c r="Y90" i="13"/>
  <c r="Y89" i="13"/>
  <c r="Y88" i="13"/>
  <c r="Y87" i="13"/>
  <c r="Y86" i="13"/>
  <c r="Y85" i="13"/>
  <c r="Y84" i="13"/>
  <c r="Y83" i="13"/>
  <c r="Y82" i="13"/>
  <c r="Y81" i="13"/>
  <c r="Y80" i="13"/>
  <c r="Y79" i="13"/>
  <c r="Y78" i="13"/>
  <c r="Y77" i="13"/>
  <c r="Y76" i="13"/>
  <c r="Y75" i="13"/>
  <c r="Y74" i="13"/>
  <c r="Y73" i="13"/>
  <c r="Y72" i="13"/>
  <c r="Y71" i="13"/>
  <c r="Y70" i="13"/>
  <c r="Y69" i="13"/>
  <c r="Y68" i="13"/>
  <c r="Y67" i="13"/>
  <c r="Y66" i="13"/>
  <c r="Y65" i="13"/>
  <c r="Y64" i="13"/>
  <c r="Y63" i="13"/>
  <c r="Y62" i="13"/>
  <c r="Y61" i="13"/>
  <c r="Y60" i="13"/>
  <c r="Y59" i="13"/>
  <c r="Y58" i="13"/>
  <c r="Y57" i="13"/>
  <c r="Y56" i="13"/>
  <c r="Y55" i="13"/>
  <c r="Y54" i="13"/>
  <c r="Y53" i="13"/>
  <c r="Y52" i="13"/>
  <c r="Y51" i="13"/>
  <c r="Y50" i="13"/>
  <c r="Y49" i="13"/>
  <c r="Y48" i="13"/>
  <c r="Y47" i="13"/>
  <c r="Y46" i="13"/>
  <c r="Y45" i="13"/>
  <c r="Y44" i="13"/>
  <c r="Y43" i="13"/>
  <c r="Y42" i="13"/>
  <c r="Y41" i="13"/>
  <c r="Y40" i="13"/>
  <c r="Y39" i="13"/>
  <c r="Y38" i="13"/>
  <c r="Y37" i="13"/>
  <c r="Y36" i="13"/>
  <c r="Y35" i="13"/>
  <c r="Y34" i="13"/>
  <c r="Y33" i="13"/>
  <c r="Y32" i="13"/>
  <c r="Y31" i="13"/>
  <c r="Y30" i="13"/>
  <c r="Y29" i="13"/>
  <c r="Y28" i="13"/>
  <c r="Y27" i="13"/>
  <c r="Y26" i="13"/>
  <c r="Y25" i="13"/>
  <c r="Y24" i="13"/>
  <c r="Y23" i="13"/>
  <c r="Y22" i="13"/>
  <c r="Y21" i="13"/>
  <c r="Y20" i="13"/>
  <c r="Y19" i="13"/>
  <c r="Y18" i="13"/>
  <c r="Y17" i="13"/>
  <c r="Y16" i="13"/>
  <c r="Y15" i="13"/>
  <c r="Y14" i="13"/>
  <c r="Y13" i="13"/>
  <c r="Y12" i="13"/>
  <c r="Y11" i="13"/>
  <c r="Y10" i="13"/>
  <c r="Y9" i="13"/>
  <c r="Y8" i="13"/>
  <c r="Y7" i="13"/>
  <c r="Y6" i="13"/>
  <c r="Y5" i="13"/>
  <c r="Y4" i="13"/>
  <c r="X123" i="12"/>
  <c r="X122" i="12"/>
  <c r="Y122" i="12" s="1"/>
  <c r="W123" i="12"/>
  <c r="W122" i="12"/>
  <c r="Y121" i="12"/>
  <c r="Y120" i="12"/>
  <c r="Y119" i="12"/>
  <c r="Y118" i="12"/>
  <c r="Y117" i="12"/>
  <c r="Y116" i="12"/>
  <c r="Y115" i="12"/>
  <c r="Y114" i="12"/>
  <c r="Y113" i="12"/>
  <c r="Y112" i="12"/>
  <c r="Y111" i="12"/>
  <c r="Y110" i="12"/>
  <c r="Y109" i="12"/>
  <c r="Y108" i="12"/>
  <c r="Y107" i="12"/>
  <c r="Y106" i="12"/>
  <c r="Y105" i="12"/>
  <c r="Y104" i="12"/>
  <c r="Y103" i="12"/>
  <c r="Y102" i="12"/>
  <c r="Y101" i="12"/>
  <c r="Y100" i="12"/>
  <c r="Y99" i="12"/>
  <c r="Y98" i="12"/>
  <c r="Y97" i="12"/>
  <c r="Y96" i="12"/>
  <c r="Y95" i="12"/>
  <c r="Y94" i="12"/>
  <c r="Y93" i="12"/>
  <c r="Y92" i="12"/>
  <c r="Y91" i="12"/>
  <c r="Y90" i="12"/>
  <c r="Y89" i="12"/>
  <c r="Y88" i="12"/>
  <c r="Y87" i="12"/>
  <c r="Y86" i="12"/>
  <c r="Y85" i="12"/>
  <c r="Y84" i="12"/>
  <c r="Y83" i="12"/>
  <c r="Y82" i="12"/>
  <c r="Y81" i="12"/>
  <c r="Y80" i="12"/>
  <c r="Y79" i="12"/>
  <c r="Y78" i="12"/>
  <c r="Y77" i="12"/>
  <c r="Y76" i="12"/>
  <c r="Y75" i="12"/>
  <c r="Y74" i="12"/>
  <c r="Y73" i="12"/>
  <c r="Y72" i="12"/>
  <c r="Y71" i="12"/>
  <c r="Y70" i="12"/>
  <c r="Y69" i="12"/>
  <c r="Y68" i="12"/>
  <c r="Y67" i="12"/>
  <c r="Y66" i="12"/>
  <c r="Y65" i="12"/>
  <c r="Y64" i="12"/>
  <c r="Y63" i="12"/>
  <c r="Y62" i="12"/>
  <c r="Y61" i="12"/>
  <c r="Y60" i="12"/>
  <c r="Y59" i="12"/>
  <c r="Y58" i="12"/>
  <c r="Y57" i="12"/>
  <c r="Y56" i="12"/>
  <c r="Y55" i="12"/>
  <c r="Y54" i="12"/>
  <c r="Y53" i="12"/>
  <c r="Y52" i="12"/>
  <c r="Y51" i="12"/>
  <c r="Y50" i="12"/>
  <c r="Y49" i="12"/>
  <c r="Y48" i="12"/>
  <c r="Y47" i="12"/>
  <c r="Y46" i="12"/>
  <c r="Y45" i="12"/>
  <c r="Y44" i="12"/>
  <c r="Y43" i="12"/>
  <c r="Y42" i="12"/>
  <c r="Y41" i="12"/>
  <c r="Y40" i="12"/>
  <c r="Y39" i="12"/>
  <c r="Y38" i="12"/>
  <c r="Y37" i="12"/>
  <c r="Y36" i="12"/>
  <c r="Y35" i="12"/>
  <c r="Y34" i="12"/>
  <c r="Y33" i="12"/>
  <c r="Y32" i="12"/>
  <c r="Y31" i="12"/>
  <c r="Y30" i="12"/>
  <c r="Y29" i="12"/>
  <c r="Y28" i="12"/>
  <c r="Y27" i="12"/>
  <c r="Y26" i="12"/>
  <c r="Y25" i="12"/>
  <c r="Y24" i="12"/>
  <c r="Y23" i="12"/>
  <c r="Y22" i="12"/>
  <c r="Y21" i="12"/>
  <c r="Y20" i="12"/>
  <c r="Y19" i="12"/>
  <c r="Y18" i="12"/>
  <c r="Y17" i="12"/>
  <c r="Y16" i="12"/>
  <c r="Y15" i="12"/>
  <c r="Y14" i="12"/>
  <c r="Y13" i="12"/>
  <c r="Y12" i="12"/>
  <c r="Y11" i="12"/>
  <c r="Y10" i="12"/>
  <c r="Y9" i="12"/>
  <c r="Y8" i="12"/>
  <c r="Y7" i="12"/>
  <c r="Y6" i="12"/>
  <c r="Y5" i="12"/>
  <c r="Y4" i="12"/>
  <c r="X122" i="7"/>
  <c r="X123" i="7"/>
  <c r="W123" i="7"/>
  <c r="Y122" i="7"/>
  <c r="W122" i="7"/>
  <c r="Y121" i="7"/>
  <c r="Y120" i="7"/>
  <c r="Y119" i="7"/>
  <c r="Y118" i="7"/>
  <c r="Y117" i="7"/>
  <c r="Y116" i="7"/>
  <c r="Y115" i="7"/>
  <c r="Y114" i="7"/>
  <c r="Y113" i="7"/>
  <c r="Y112" i="7"/>
  <c r="Y111" i="7"/>
  <c r="Y110" i="7"/>
  <c r="Y109" i="7"/>
  <c r="Y108" i="7"/>
  <c r="Y107" i="7"/>
  <c r="Y106" i="7"/>
  <c r="Y105" i="7"/>
  <c r="Y104" i="7"/>
  <c r="Y103" i="7"/>
  <c r="Y102" i="7"/>
  <c r="Y101" i="7"/>
  <c r="Y100" i="7"/>
  <c r="Y99" i="7"/>
  <c r="Y98" i="7"/>
  <c r="Y97" i="7"/>
  <c r="Y96" i="7"/>
  <c r="Y95" i="7"/>
  <c r="Y94" i="7"/>
  <c r="Y93" i="7"/>
  <c r="Y92" i="7"/>
  <c r="Y91" i="7"/>
  <c r="Y90" i="7"/>
  <c r="Y89" i="7"/>
  <c r="Y88" i="7"/>
  <c r="Y87" i="7"/>
  <c r="Y86" i="7"/>
  <c r="Y85" i="7"/>
  <c r="Y84" i="7"/>
  <c r="Y83" i="7"/>
  <c r="Y82" i="7"/>
  <c r="Y81" i="7"/>
  <c r="Y80" i="7"/>
  <c r="Y79" i="7"/>
  <c r="Y78" i="7"/>
  <c r="Y77" i="7"/>
  <c r="Y76" i="7"/>
  <c r="Y75" i="7"/>
  <c r="Y74" i="7"/>
  <c r="Y73" i="7"/>
  <c r="Y72" i="7"/>
  <c r="Y71" i="7"/>
  <c r="Y70" i="7"/>
  <c r="Y69" i="7"/>
  <c r="Y68" i="7"/>
  <c r="Y67" i="7"/>
  <c r="Y66" i="7"/>
  <c r="Y65" i="7"/>
  <c r="Y64" i="7"/>
  <c r="Y63" i="7"/>
  <c r="Y62" i="7"/>
  <c r="Y61" i="7"/>
  <c r="Y60" i="7"/>
  <c r="Y59" i="7"/>
  <c r="Y58" i="7"/>
  <c r="Y57" i="7"/>
  <c r="Y56" i="7"/>
  <c r="Y55" i="7"/>
  <c r="Y54" i="7"/>
  <c r="Y53" i="7"/>
  <c r="Y52" i="7"/>
  <c r="Y51" i="7"/>
  <c r="Y50" i="7"/>
  <c r="Y49" i="7"/>
  <c r="Y48" i="7"/>
  <c r="Y47" i="7"/>
  <c r="Y46" i="7"/>
  <c r="Y45" i="7"/>
  <c r="Y44" i="7"/>
  <c r="Y43" i="7"/>
  <c r="Y42" i="7"/>
  <c r="Y41" i="7"/>
  <c r="Y40" i="7"/>
  <c r="Y39" i="7"/>
  <c r="Y38" i="7"/>
  <c r="Y37" i="7"/>
  <c r="Y36" i="7"/>
  <c r="Y35" i="7"/>
  <c r="Y34" i="7"/>
  <c r="Y33" i="7"/>
  <c r="Y32" i="7"/>
  <c r="Y31" i="7"/>
  <c r="Y30" i="7"/>
  <c r="Y29" i="7"/>
  <c r="Y28" i="7"/>
  <c r="Y27" i="7"/>
  <c r="Y26" i="7"/>
  <c r="Y25" i="7"/>
  <c r="Y24" i="7"/>
  <c r="Y23" i="7"/>
  <c r="Y22" i="7"/>
  <c r="Y21" i="7"/>
  <c r="Y20" i="7"/>
  <c r="Y19" i="7"/>
  <c r="Y18" i="7"/>
  <c r="Y17" i="7"/>
  <c r="Y16" i="7"/>
  <c r="Y15" i="7"/>
  <c r="Y14" i="7"/>
  <c r="Y13" i="7"/>
  <c r="Y12" i="7"/>
  <c r="Y11" i="7"/>
  <c r="Y10" i="7"/>
  <c r="Y9" i="7"/>
  <c r="Y8" i="7"/>
  <c r="Y7" i="7"/>
  <c r="Y6" i="7"/>
  <c r="Y5" i="7"/>
  <c r="Y4" i="7"/>
  <c r="X123" i="6"/>
  <c r="W123" i="6"/>
  <c r="X122" i="6"/>
  <c r="W122" i="6"/>
  <c r="Y121" i="6"/>
  <c r="Y120" i="6"/>
  <c r="Y119" i="6"/>
  <c r="Y118" i="6"/>
  <c r="Y117" i="6"/>
  <c r="Y116" i="6"/>
  <c r="Y115" i="6"/>
  <c r="Y114" i="6"/>
  <c r="Y113" i="6"/>
  <c r="Y112" i="6"/>
  <c r="Y111" i="6"/>
  <c r="Y110" i="6"/>
  <c r="Y109" i="6"/>
  <c r="Y108" i="6"/>
  <c r="Y107" i="6"/>
  <c r="Y106" i="6"/>
  <c r="Y105" i="6"/>
  <c r="Y104" i="6"/>
  <c r="Y103" i="6"/>
  <c r="Y102" i="6"/>
  <c r="Y101" i="6"/>
  <c r="Y100" i="6"/>
  <c r="Y99" i="6"/>
  <c r="Y98" i="6"/>
  <c r="Y97" i="6"/>
  <c r="Y96" i="6"/>
  <c r="Y95" i="6"/>
  <c r="Y94" i="6"/>
  <c r="Y93" i="6"/>
  <c r="Y92" i="6"/>
  <c r="Y91" i="6"/>
  <c r="Y90" i="6"/>
  <c r="Y89" i="6"/>
  <c r="Y88" i="6"/>
  <c r="Y87" i="6"/>
  <c r="Y86" i="6"/>
  <c r="Y85" i="6"/>
  <c r="Y84" i="6"/>
  <c r="Y83" i="6"/>
  <c r="Y82" i="6"/>
  <c r="Y81" i="6"/>
  <c r="Y80" i="6"/>
  <c r="Y79" i="6"/>
  <c r="Y78" i="6"/>
  <c r="Y77" i="6"/>
  <c r="Y76" i="6"/>
  <c r="Y75" i="6"/>
  <c r="Y74" i="6"/>
  <c r="Y73" i="6"/>
  <c r="Y72" i="6"/>
  <c r="Y71" i="6"/>
  <c r="Y70" i="6"/>
  <c r="Y69" i="6"/>
  <c r="Y68" i="6"/>
  <c r="Y67" i="6"/>
  <c r="Y66" i="6"/>
  <c r="Y65" i="6"/>
  <c r="Y64" i="6"/>
  <c r="Y63" i="6"/>
  <c r="Y62" i="6"/>
  <c r="Y61" i="6"/>
  <c r="Y60" i="6"/>
  <c r="Y59" i="6"/>
  <c r="Y58" i="6"/>
  <c r="Y57" i="6"/>
  <c r="Y56" i="6"/>
  <c r="Y55" i="6"/>
  <c r="Y54" i="6"/>
  <c r="Y53" i="6"/>
  <c r="Y52" i="6"/>
  <c r="Y51" i="6"/>
  <c r="Y50" i="6"/>
  <c r="Y49" i="6"/>
  <c r="Y48" i="6"/>
  <c r="Y47" i="6"/>
  <c r="Y46" i="6"/>
  <c r="Y45" i="6"/>
  <c r="Y44" i="6"/>
  <c r="Y43" i="6"/>
  <c r="Y42" i="6"/>
  <c r="Y41" i="6"/>
  <c r="Y40" i="6"/>
  <c r="Y39" i="6"/>
  <c r="Y38" i="6"/>
  <c r="Y37" i="6"/>
  <c r="Y36" i="6"/>
  <c r="Y35" i="6"/>
  <c r="Y34" i="6"/>
  <c r="Y33" i="6"/>
  <c r="Y32" i="6"/>
  <c r="Y31" i="6"/>
  <c r="Y30" i="6"/>
  <c r="Y29" i="6"/>
  <c r="Y28" i="6"/>
  <c r="Y27" i="6"/>
  <c r="Y26" i="6"/>
  <c r="Y25" i="6"/>
  <c r="Y24" i="6"/>
  <c r="Y23" i="6"/>
  <c r="Y22" i="6"/>
  <c r="Y21" i="6"/>
  <c r="Y20" i="6"/>
  <c r="Y19" i="6"/>
  <c r="Y18" i="6"/>
  <c r="Y17" i="6"/>
  <c r="Y16" i="6"/>
  <c r="Y15" i="6"/>
  <c r="Y14" i="6"/>
  <c r="Y13" i="6"/>
  <c r="Y12" i="6"/>
  <c r="Y11" i="6"/>
  <c r="Y10" i="6"/>
  <c r="Y9" i="6"/>
  <c r="Y8" i="6"/>
  <c r="Y7" i="6"/>
  <c r="Y6" i="6"/>
  <c r="Y5" i="6"/>
  <c r="Y4" i="6"/>
  <c r="DU121" i="5"/>
  <c r="DV121" i="5"/>
  <c r="DW121" i="5"/>
  <c r="DX121" i="5"/>
  <c r="DY121" i="5"/>
  <c r="DZ121" i="5"/>
  <c r="EA121" i="5"/>
  <c r="EB121" i="5"/>
  <c r="EC121" i="5"/>
  <c r="ED121" i="5"/>
  <c r="EE121" i="5"/>
  <c r="EF121" i="5"/>
  <c r="EG121" i="5"/>
  <c r="EH121" i="5"/>
  <c r="EI121" i="5"/>
  <c r="EJ121" i="5"/>
  <c r="EK121" i="5"/>
  <c r="EL121" i="5"/>
  <c r="EM121" i="5"/>
  <c r="EN121" i="5"/>
  <c r="EO121" i="5"/>
  <c r="EP121" i="5"/>
  <c r="EQ121" i="5"/>
  <c r="ER121" i="5"/>
  <c r="ES121" i="5"/>
  <c r="ET121" i="5"/>
  <c r="EU121" i="5"/>
  <c r="EV121" i="5"/>
  <c r="EW121" i="5"/>
  <c r="EX121" i="5"/>
  <c r="EY121" i="5"/>
  <c r="DU122" i="5"/>
  <c r="DV122" i="5"/>
  <c r="DW122" i="5"/>
  <c r="DX122" i="5"/>
  <c r="DY122" i="5"/>
  <c r="DZ122" i="5"/>
  <c r="EA122" i="5"/>
  <c r="EB122" i="5"/>
  <c r="EC122" i="5"/>
  <c r="ED122" i="5"/>
  <c r="EE122" i="5"/>
  <c r="EF122" i="5"/>
  <c r="EG122" i="5"/>
  <c r="EH122" i="5"/>
  <c r="EI122" i="5"/>
  <c r="EJ122" i="5"/>
  <c r="EK122" i="5"/>
  <c r="EL122" i="5"/>
  <c r="EM122" i="5"/>
  <c r="EN122" i="5"/>
  <c r="EO122" i="5"/>
  <c r="EP122" i="5"/>
  <c r="EQ122" i="5"/>
  <c r="ER122" i="5"/>
  <c r="ES122" i="5"/>
  <c r="ET122" i="5"/>
  <c r="EU122" i="5"/>
  <c r="EV122" i="5"/>
  <c r="EW122" i="5"/>
  <c r="EX122" i="5"/>
  <c r="EY122" i="5"/>
  <c r="EZ121" i="5"/>
  <c r="EZ122" i="5"/>
  <c r="DT121" i="4"/>
  <c r="DU121" i="4"/>
  <c r="DV121" i="4"/>
  <c r="DW121" i="4"/>
  <c r="DX121" i="4"/>
  <c r="DY121" i="4"/>
  <c r="DZ121" i="4"/>
  <c r="EA121" i="4"/>
  <c r="EB121" i="4"/>
  <c r="EC121" i="4"/>
  <c r="ED121" i="4"/>
  <c r="EE121" i="4"/>
  <c r="EF121" i="4"/>
  <c r="EG121" i="4"/>
  <c r="EH121" i="4"/>
  <c r="EI121" i="4"/>
  <c r="EJ121" i="4"/>
  <c r="EK121" i="4"/>
  <c r="EL121" i="4"/>
  <c r="EM121" i="4"/>
  <c r="EN121" i="4"/>
  <c r="EO121" i="4"/>
  <c r="EP121" i="4"/>
  <c r="EQ121" i="4"/>
  <c r="ER121" i="4"/>
  <c r="ES121" i="4"/>
  <c r="DT122" i="4"/>
  <c r="DU122" i="4"/>
  <c r="DV122" i="4"/>
  <c r="DW122" i="4"/>
  <c r="DX122" i="4"/>
  <c r="DY122" i="4"/>
  <c r="DZ122" i="4"/>
  <c r="EA122" i="4"/>
  <c r="EB122" i="4"/>
  <c r="EC122" i="4"/>
  <c r="ED122" i="4"/>
  <c r="EE122" i="4"/>
  <c r="EF122" i="4"/>
  <c r="EG122" i="4"/>
  <c r="EH122" i="4"/>
  <c r="EI122" i="4"/>
  <c r="EJ122" i="4"/>
  <c r="EK122" i="4"/>
  <c r="EL122" i="4"/>
  <c r="EM122" i="4"/>
  <c r="EN122" i="4"/>
  <c r="EO122" i="4"/>
  <c r="EP122" i="4"/>
  <c r="EQ122" i="4"/>
  <c r="ER122" i="4"/>
  <c r="ES122" i="4"/>
  <c r="DU121" i="2"/>
  <c r="DV121" i="2"/>
  <c r="DW121" i="2"/>
  <c r="DX121" i="2"/>
  <c r="DY121" i="2"/>
  <c r="DZ121" i="2"/>
  <c r="EA121" i="2"/>
  <c r="EB121" i="2"/>
  <c r="EC121" i="2"/>
  <c r="ED121" i="2"/>
  <c r="EE121" i="2"/>
  <c r="EF121" i="2"/>
  <c r="EG121" i="2"/>
  <c r="EH121" i="2"/>
  <c r="EI121" i="2"/>
  <c r="EJ121" i="2"/>
  <c r="EK121" i="2"/>
  <c r="EL121" i="2"/>
  <c r="EM121" i="2"/>
  <c r="EN121" i="2"/>
  <c r="EO121" i="2"/>
  <c r="EP121" i="2"/>
  <c r="EQ121" i="2"/>
  <c r="ER121" i="2"/>
  <c r="ES121" i="2"/>
  <c r="ET121" i="2"/>
  <c r="EU121" i="2"/>
  <c r="EV121" i="2"/>
  <c r="EW121" i="2"/>
  <c r="EX121" i="2"/>
  <c r="EY121" i="2"/>
  <c r="EZ121" i="2"/>
  <c r="DU122" i="2"/>
  <c r="DV122" i="2"/>
  <c r="DW122" i="2"/>
  <c r="DX122" i="2"/>
  <c r="DY122" i="2"/>
  <c r="DZ122" i="2"/>
  <c r="EA122" i="2"/>
  <c r="EB122" i="2"/>
  <c r="EC122" i="2"/>
  <c r="ED122" i="2"/>
  <c r="EE122" i="2"/>
  <c r="EF122" i="2"/>
  <c r="EG122" i="2"/>
  <c r="EH122" i="2"/>
  <c r="EI122" i="2"/>
  <c r="EJ122" i="2"/>
  <c r="EK122" i="2"/>
  <c r="EL122" i="2"/>
  <c r="EM122" i="2"/>
  <c r="EN122" i="2"/>
  <c r="EO122" i="2"/>
  <c r="EP122" i="2"/>
  <c r="EQ122" i="2"/>
  <c r="ER122" i="2"/>
  <c r="ES122" i="2"/>
  <c r="ET122" i="2"/>
  <c r="EU122" i="2"/>
  <c r="EV122" i="2"/>
  <c r="EW122" i="2"/>
  <c r="EX122" i="2"/>
  <c r="EY122" i="2"/>
  <c r="EZ122" i="2"/>
  <c r="DR121" i="1"/>
  <c r="DS121" i="1"/>
  <c r="DT121" i="1"/>
  <c r="DU121" i="1"/>
  <c r="DV121" i="1"/>
  <c r="DW121" i="1"/>
  <c r="DX121" i="1"/>
  <c r="DY121" i="1"/>
  <c r="DZ121" i="1"/>
  <c r="EA121" i="1"/>
  <c r="EB121" i="1"/>
  <c r="EC121" i="1"/>
  <c r="ED121" i="1"/>
  <c r="EE121" i="1"/>
  <c r="EF121" i="1"/>
  <c r="EG121" i="1"/>
  <c r="EH121" i="1"/>
  <c r="EI121" i="1"/>
  <c r="EJ121" i="1"/>
  <c r="EK121" i="1"/>
  <c r="EL121" i="1"/>
  <c r="EM121" i="1"/>
  <c r="EN121" i="1"/>
  <c r="EO121" i="1"/>
  <c r="EP121" i="1"/>
  <c r="EQ121" i="1"/>
  <c r="ER121" i="1"/>
  <c r="ES121" i="1"/>
  <c r="ET121" i="1"/>
  <c r="DR122" i="1"/>
  <c r="DS122" i="1"/>
  <c r="DT122" i="1"/>
  <c r="DU122" i="1"/>
  <c r="DV122" i="1"/>
  <c r="DW122" i="1"/>
  <c r="DX122" i="1"/>
  <c r="DY122" i="1"/>
  <c r="DZ122" i="1"/>
  <c r="EA122" i="1"/>
  <c r="EB122" i="1"/>
  <c r="EC122" i="1"/>
  <c r="ED122" i="1"/>
  <c r="EE122" i="1"/>
  <c r="EF122" i="1"/>
  <c r="EG122" i="1"/>
  <c r="EH122" i="1"/>
  <c r="EI122" i="1"/>
  <c r="EJ122" i="1"/>
  <c r="EK122" i="1"/>
  <c r="EL122" i="1"/>
  <c r="EM122" i="1"/>
  <c r="EN122" i="1"/>
  <c r="EO122" i="1"/>
  <c r="EP122" i="1"/>
  <c r="EQ122" i="1"/>
  <c r="ER122" i="1"/>
  <c r="ES122" i="1"/>
  <c r="ET122" i="1"/>
  <c r="Y123" i="11" l="1"/>
  <c r="Y123" i="12"/>
  <c r="Y123" i="7"/>
  <c r="Y122" i="6"/>
  <c r="Y123" i="6"/>
  <c r="S123" i="11"/>
  <c r="R123" i="11"/>
  <c r="S122" i="11"/>
  <c r="R122" i="11"/>
  <c r="T122" i="11" s="1"/>
  <c r="T121" i="11"/>
  <c r="T120" i="11"/>
  <c r="T119" i="11"/>
  <c r="T118" i="11"/>
  <c r="T117" i="11"/>
  <c r="T116" i="11"/>
  <c r="T115" i="11"/>
  <c r="T114" i="11"/>
  <c r="T113" i="11"/>
  <c r="T112" i="11"/>
  <c r="T111" i="11"/>
  <c r="T110" i="11"/>
  <c r="T109" i="11"/>
  <c r="T108" i="11"/>
  <c r="T107" i="11"/>
  <c r="T106" i="11"/>
  <c r="T105" i="11"/>
  <c r="T104" i="11"/>
  <c r="T103" i="11"/>
  <c r="T102" i="11"/>
  <c r="T101" i="11"/>
  <c r="T100" i="11"/>
  <c r="T99" i="11"/>
  <c r="T98" i="11"/>
  <c r="T97" i="11"/>
  <c r="T96" i="11"/>
  <c r="T95" i="11"/>
  <c r="T94" i="11"/>
  <c r="T93" i="11"/>
  <c r="T92" i="11"/>
  <c r="T91" i="11"/>
  <c r="T90" i="11"/>
  <c r="T89" i="11"/>
  <c r="T88" i="11"/>
  <c r="T87" i="11"/>
  <c r="T86" i="11"/>
  <c r="T85" i="11"/>
  <c r="T84" i="11"/>
  <c r="T83" i="11"/>
  <c r="T82" i="11"/>
  <c r="T81" i="11"/>
  <c r="T80" i="11"/>
  <c r="T79" i="11"/>
  <c r="T78" i="11"/>
  <c r="T77" i="11"/>
  <c r="T76" i="11"/>
  <c r="T75" i="11"/>
  <c r="T74" i="11"/>
  <c r="T73" i="11"/>
  <c r="T72" i="11"/>
  <c r="T71" i="11"/>
  <c r="T70" i="11"/>
  <c r="T69" i="11"/>
  <c r="T68" i="11"/>
  <c r="T67" i="11"/>
  <c r="T66" i="11"/>
  <c r="T65" i="11"/>
  <c r="T64" i="11"/>
  <c r="T63" i="11"/>
  <c r="T62" i="11"/>
  <c r="T61" i="11"/>
  <c r="T60" i="11"/>
  <c r="T59" i="11"/>
  <c r="T58" i="11"/>
  <c r="T57" i="11"/>
  <c r="T56" i="11"/>
  <c r="T55" i="11"/>
  <c r="T54" i="11"/>
  <c r="T53" i="11"/>
  <c r="T52" i="11"/>
  <c r="T51" i="11"/>
  <c r="T50" i="11"/>
  <c r="T49" i="11"/>
  <c r="T48" i="11"/>
  <c r="T47" i="11"/>
  <c r="T46" i="11"/>
  <c r="T45" i="11"/>
  <c r="T44" i="11"/>
  <c r="T43" i="11"/>
  <c r="T42" i="11"/>
  <c r="T41" i="11"/>
  <c r="T40" i="11"/>
  <c r="T39" i="11"/>
  <c r="T38" i="11"/>
  <c r="T37" i="11"/>
  <c r="T36" i="11"/>
  <c r="T35" i="11"/>
  <c r="T34" i="11"/>
  <c r="T33" i="11"/>
  <c r="T32" i="11"/>
  <c r="T31" i="11"/>
  <c r="T30" i="11"/>
  <c r="T29" i="11"/>
  <c r="T28" i="11"/>
  <c r="T27" i="11"/>
  <c r="T26" i="11"/>
  <c r="T25" i="11"/>
  <c r="T24" i="11"/>
  <c r="T23" i="11"/>
  <c r="T22" i="11"/>
  <c r="T21" i="11"/>
  <c r="T20" i="11"/>
  <c r="T19" i="11"/>
  <c r="T18" i="11"/>
  <c r="T17" i="11"/>
  <c r="T16" i="11"/>
  <c r="T15" i="11"/>
  <c r="T14" i="11"/>
  <c r="T13" i="11"/>
  <c r="T12" i="11"/>
  <c r="T11" i="11"/>
  <c r="T10" i="11"/>
  <c r="T9" i="11"/>
  <c r="T8" i="11"/>
  <c r="T7" i="11"/>
  <c r="T6" i="11"/>
  <c r="T5" i="11"/>
  <c r="T4" i="11"/>
  <c r="S123" i="14"/>
  <c r="R123" i="14"/>
  <c r="T123" i="14" s="1"/>
  <c r="S122" i="14"/>
  <c r="R122" i="14"/>
  <c r="T121" i="14"/>
  <c r="T120" i="14"/>
  <c r="T119" i="14"/>
  <c r="T118" i="14"/>
  <c r="T117" i="14"/>
  <c r="T116" i="14"/>
  <c r="T115" i="14"/>
  <c r="T114" i="14"/>
  <c r="T113" i="14"/>
  <c r="T112" i="14"/>
  <c r="T111" i="14"/>
  <c r="T110" i="14"/>
  <c r="T109" i="14"/>
  <c r="T108" i="14"/>
  <c r="T107" i="14"/>
  <c r="T106" i="14"/>
  <c r="T105" i="14"/>
  <c r="T104" i="14"/>
  <c r="T103" i="14"/>
  <c r="T102" i="14"/>
  <c r="T101" i="14"/>
  <c r="T100" i="14"/>
  <c r="T99" i="14"/>
  <c r="T98" i="14"/>
  <c r="T97" i="14"/>
  <c r="T96" i="14"/>
  <c r="T95" i="14"/>
  <c r="T94" i="14"/>
  <c r="T93" i="14"/>
  <c r="T92" i="14"/>
  <c r="T91" i="14"/>
  <c r="T90" i="14"/>
  <c r="T89" i="14"/>
  <c r="T88" i="14"/>
  <c r="T87" i="14"/>
  <c r="T86" i="14"/>
  <c r="T85" i="14"/>
  <c r="T84" i="14"/>
  <c r="T83" i="14"/>
  <c r="T82" i="14"/>
  <c r="T81" i="14"/>
  <c r="T80" i="14"/>
  <c r="T79" i="14"/>
  <c r="T78" i="14"/>
  <c r="T77" i="14"/>
  <c r="T76" i="14"/>
  <c r="T75" i="14"/>
  <c r="T74" i="14"/>
  <c r="T73" i="14"/>
  <c r="T72" i="14"/>
  <c r="T71" i="14"/>
  <c r="T70" i="14"/>
  <c r="T69" i="14"/>
  <c r="T68" i="14"/>
  <c r="T67" i="14"/>
  <c r="T66" i="14"/>
  <c r="T65" i="14"/>
  <c r="T64" i="14"/>
  <c r="T63" i="14"/>
  <c r="T62" i="14"/>
  <c r="T61" i="14"/>
  <c r="T60" i="14"/>
  <c r="T59" i="14"/>
  <c r="T58" i="14"/>
  <c r="T57" i="14"/>
  <c r="T56" i="14"/>
  <c r="T55" i="14"/>
  <c r="T54" i="14"/>
  <c r="T53" i="14"/>
  <c r="T52" i="14"/>
  <c r="T51" i="14"/>
  <c r="T50" i="14"/>
  <c r="T49" i="14"/>
  <c r="T48" i="14"/>
  <c r="T47" i="14"/>
  <c r="T46" i="14"/>
  <c r="T45" i="14"/>
  <c r="T44" i="14"/>
  <c r="T43" i="14"/>
  <c r="T42" i="14"/>
  <c r="T41" i="14"/>
  <c r="T40" i="14"/>
  <c r="T39" i="14"/>
  <c r="T38" i="14"/>
  <c r="T37" i="14"/>
  <c r="T36" i="14"/>
  <c r="T35" i="14"/>
  <c r="T34" i="14"/>
  <c r="T33" i="14"/>
  <c r="T32" i="14"/>
  <c r="T31" i="14"/>
  <c r="T30" i="14"/>
  <c r="T29" i="14"/>
  <c r="T28" i="14"/>
  <c r="T27" i="14"/>
  <c r="T26" i="14"/>
  <c r="T25" i="14"/>
  <c r="T24" i="14"/>
  <c r="T23" i="14"/>
  <c r="T22" i="14"/>
  <c r="T21" i="14"/>
  <c r="T20" i="14"/>
  <c r="T19" i="14"/>
  <c r="T18" i="14"/>
  <c r="T17" i="14"/>
  <c r="T16" i="14"/>
  <c r="T15" i="14"/>
  <c r="T14" i="14"/>
  <c r="T13" i="14"/>
  <c r="T12" i="14"/>
  <c r="T11" i="14"/>
  <c r="T10" i="14"/>
  <c r="T9" i="14"/>
  <c r="T8" i="14"/>
  <c r="T7" i="14"/>
  <c r="T6" i="14"/>
  <c r="T5" i="14"/>
  <c r="T4" i="14"/>
  <c r="S123" i="13"/>
  <c r="R123" i="13"/>
  <c r="S122" i="13"/>
  <c r="R122" i="13"/>
  <c r="T121" i="13"/>
  <c r="T120" i="13"/>
  <c r="T119" i="13"/>
  <c r="T118" i="13"/>
  <c r="T117" i="13"/>
  <c r="T116" i="13"/>
  <c r="T115" i="13"/>
  <c r="T114" i="13"/>
  <c r="T113" i="13"/>
  <c r="T112" i="13"/>
  <c r="T111" i="13"/>
  <c r="T110" i="13"/>
  <c r="T109" i="13"/>
  <c r="T108" i="13"/>
  <c r="T107" i="13"/>
  <c r="T106" i="13"/>
  <c r="T105" i="13"/>
  <c r="T104" i="13"/>
  <c r="T103" i="13"/>
  <c r="T102" i="13"/>
  <c r="T101" i="13"/>
  <c r="T100" i="13"/>
  <c r="T99" i="13"/>
  <c r="T98" i="13"/>
  <c r="T97" i="13"/>
  <c r="T96" i="13"/>
  <c r="T95" i="13"/>
  <c r="T94" i="13"/>
  <c r="T93" i="13"/>
  <c r="T92" i="13"/>
  <c r="T91" i="13"/>
  <c r="T90" i="13"/>
  <c r="T89" i="13"/>
  <c r="T88" i="13"/>
  <c r="T87" i="13"/>
  <c r="T86" i="13"/>
  <c r="T85" i="13"/>
  <c r="T84" i="13"/>
  <c r="T83" i="13"/>
  <c r="T82" i="13"/>
  <c r="T81" i="13"/>
  <c r="T80" i="13"/>
  <c r="T79" i="13"/>
  <c r="T78" i="13"/>
  <c r="T77" i="13"/>
  <c r="T76" i="13"/>
  <c r="T75" i="13"/>
  <c r="T74" i="13"/>
  <c r="T73" i="13"/>
  <c r="T72" i="13"/>
  <c r="T71" i="13"/>
  <c r="T70" i="13"/>
  <c r="T69" i="13"/>
  <c r="T68" i="13"/>
  <c r="T67" i="13"/>
  <c r="T66" i="13"/>
  <c r="T65" i="13"/>
  <c r="T64" i="13"/>
  <c r="T63" i="13"/>
  <c r="T62" i="13"/>
  <c r="T61" i="13"/>
  <c r="T60" i="13"/>
  <c r="T59" i="13"/>
  <c r="T58" i="13"/>
  <c r="T57" i="13"/>
  <c r="T56" i="13"/>
  <c r="T55" i="13"/>
  <c r="T54" i="13"/>
  <c r="T53" i="13"/>
  <c r="T52" i="13"/>
  <c r="T51" i="13"/>
  <c r="T50" i="13"/>
  <c r="T49" i="13"/>
  <c r="T48" i="13"/>
  <c r="T47" i="13"/>
  <c r="T46" i="13"/>
  <c r="T45" i="13"/>
  <c r="T44" i="13"/>
  <c r="T43" i="13"/>
  <c r="T42" i="13"/>
  <c r="T41" i="13"/>
  <c r="T40" i="13"/>
  <c r="T39" i="13"/>
  <c r="T38" i="13"/>
  <c r="T37" i="13"/>
  <c r="T36" i="13"/>
  <c r="T35" i="13"/>
  <c r="T34" i="13"/>
  <c r="T33" i="13"/>
  <c r="T32" i="13"/>
  <c r="T31" i="13"/>
  <c r="T30" i="13"/>
  <c r="T29" i="13"/>
  <c r="T28" i="13"/>
  <c r="T27" i="13"/>
  <c r="T26" i="13"/>
  <c r="T25" i="13"/>
  <c r="T24" i="13"/>
  <c r="T23" i="13"/>
  <c r="T22" i="13"/>
  <c r="T21" i="13"/>
  <c r="T20" i="13"/>
  <c r="T19" i="13"/>
  <c r="T18" i="13"/>
  <c r="T17" i="13"/>
  <c r="T16" i="13"/>
  <c r="T15" i="13"/>
  <c r="T14" i="13"/>
  <c r="T13" i="13"/>
  <c r="T12" i="13"/>
  <c r="T11" i="13"/>
  <c r="T10" i="13"/>
  <c r="T9" i="13"/>
  <c r="T8" i="13"/>
  <c r="T7" i="13"/>
  <c r="T6" i="13"/>
  <c r="T5" i="13"/>
  <c r="T4" i="13"/>
  <c r="S123" i="12"/>
  <c r="R123" i="12"/>
  <c r="T123" i="12" s="1"/>
  <c r="S122" i="12"/>
  <c r="R122" i="12"/>
  <c r="T121" i="12"/>
  <c r="T120" i="12"/>
  <c r="T119" i="12"/>
  <c r="T118" i="12"/>
  <c r="T117" i="12"/>
  <c r="T116" i="12"/>
  <c r="T115" i="12"/>
  <c r="T114" i="12"/>
  <c r="T113" i="12"/>
  <c r="T112" i="12"/>
  <c r="T111" i="12"/>
  <c r="T110" i="12"/>
  <c r="T109" i="12"/>
  <c r="T108" i="12"/>
  <c r="T107" i="12"/>
  <c r="T106" i="12"/>
  <c r="T105" i="12"/>
  <c r="T104" i="12"/>
  <c r="T103" i="12"/>
  <c r="T102" i="12"/>
  <c r="T101" i="12"/>
  <c r="T100" i="12"/>
  <c r="T99" i="12"/>
  <c r="T98" i="12"/>
  <c r="T97" i="12"/>
  <c r="T96" i="12"/>
  <c r="T95" i="12"/>
  <c r="T94" i="12"/>
  <c r="T93" i="12"/>
  <c r="T92" i="12"/>
  <c r="T91" i="12"/>
  <c r="T90" i="12"/>
  <c r="T89" i="12"/>
  <c r="T88" i="12"/>
  <c r="T87" i="12"/>
  <c r="T86" i="12"/>
  <c r="T85" i="12"/>
  <c r="T84" i="12"/>
  <c r="T83" i="12"/>
  <c r="T82" i="12"/>
  <c r="T81" i="12"/>
  <c r="T80" i="12"/>
  <c r="T79" i="12"/>
  <c r="T78" i="12"/>
  <c r="T77" i="12"/>
  <c r="T76" i="12"/>
  <c r="T75" i="12"/>
  <c r="T74" i="12"/>
  <c r="T73" i="12"/>
  <c r="T72" i="12"/>
  <c r="T71" i="12"/>
  <c r="T70" i="12"/>
  <c r="T69" i="12"/>
  <c r="T68" i="12"/>
  <c r="T67" i="12"/>
  <c r="T66" i="12"/>
  <c r="T65" i="12"/>
  <c r="T64" i="12"/>
  <c r="T63" i="12"/>
  <c r="T62" i="12"/>
  <c r="T61" i="12"/>
  <c r="T60" i="12"/>
  <c r="T59" i="12"/>
  <c r="T58" i="12"/>
  <c r="T57" i="12"/>
  <c r="T56" i="12"/>
  <c r="T55" i="12"/>
  <c r="T54" i="12"/>
  <c r="T53" i="12"/>
  <c r="T52" i="12"/>
  <c r="T51" i="12"/>
  <c r="T50" i="12"/>
  <c r="T49" i="12"/>
  <c r="T48" i="12"/>
  <c r="T47" i="12"/>
  <c r="T46" i="12"/>
  <c r="T45" i="12"/>
  <c r="T44" i="12"/>
  <c r="T43" i="12"/>
  <c r="T42" i="12"/>
  <c r="T41" i="12"/>
  <c r="T40" i="12"/>
  <c r="T39" i="12"/>
  <c r="T38" i="12"/>
  <c r="T37" i="12"/>
  <c r="T36" i="12"/>
  <c r="T35" i="12"/>
  <c r="T34" i="12"/>
  <c r="T33" i="12"/>
  <c r="T32" i="12"/>
  <c r="T31" i="12"/>
  <c r="T30" i="12"/>
  <c r="T29" i="12"/>
  <c r="T28" i="12"/>
  <c r="T27" i="12"/>
  <c r="T26" i="12"/>
  <c r="T25" i="12"/>
  <c r="T24" i="12"/>
  <c r="T23" i="12"/>
  <c r="T22" i="12"/>
  <c r="T21" i="12"/>
  <c r="T20" i="12"/>
  <c r="T19" i="12"/>
  <c r="T18" i="12"/>
  <c r="T17" i="12"/>
  <c r="T16" i="12"/>
  <c r="T15" i="12"/>
  <c r="T14" i="12"/>
  <c r="T13" i="12"/>
  <c r="T12" i="12"/>
  <c r="T11" i="12"/>
  <c r="T10" i="12"/>
  <c r="T9" i="12"/>
  <c r="T8" i="12"/>
  <c r="T7" i="12"/>
  <c r="T6" i="12"/>
  <c r="T5" i="12"/>
  <c r="T4" i="12"/>
  <c r="S123" i="7"/>
  <c r="R123" i="7"/>
  <c r="S122" i="7"/>
  <c r="R122" i="7"/>
  <c r="T122" i="7" s="1"/>
  <c r="T121" i="7"/>
  <c r="T120" i="7"/>
  <c r="T119" i="7"/>
  <c r="T118" i="7"/>
  <c r="T117" i="7"/>
  <c r="T116" i="7"/>
  <c r="T115" i="7"/>
  <c r="T114" i="7"/>
  <c r="T113" i="7"/>
  <c r="T112" i="7"/>
  <c r="T111" i="7"/>
  <c r="T110" i="7"/>
  <c r="T109" i="7"/>
  <c r="T108" i="7"/>
  <c r="T107" i="7"/>
  <c r="T106" i="7"/>
  <c r="T105" i="7"/>
  <c r="T104" i="7"/>
  <c r="T103" i="7"/>
  <c r="T102" i="7"/>
  <c r="T101" i="7"/>
  <c r="T100" i="7"/>
  <c r="T99" i="7"/>
  <c r="T98" i="7"/>
  <c r="T97" i="7"/>
  <c r="T96" i="7"/>
  <c r="T95" i="7"/>
  <c r="T94" i="7"/>
  <c r="T93" i="7"/>
  <c r="T92" i="7"/>
  <c r="T91" i="7"/>
  <c r="T90" i="7"/>
  <c r="T89" i="7"/>
  <c r="T88" i="7"/>
  <c r="T87" i="7"/>
  <c r="T86" i="7"/>
  <c r="T85" i="7"/>
  <c r="T84" i="7"/>
  <c r="T83" i="7"/>
  <c r="T82" i="7"/>
  <c r="T81" i="7"/>
  <c r="T80" i="7"/>
  <c r="T79" i="7"/>
  <c r="T78" i="7"/>
  <c r="T77" i="7"/>
  <c r="T76" i="7"/>
  <c r="T75" i="7"/>
  <c r="T74" i="7"/>
  <c r="T73" i="7"/>
  <c r="T72" i="7"/>
  <c r="T71" i="7"/>
  <c r="T70" i="7"/>
  <c r="T69" i="7"/>
  <c r="T68" i="7"/>
  <c r="T67" i="7"/>
  <c r="T66" i="7"/>
  <c r="T65" i="7"/>
  <c r="T64" i="7"/>
  <c r="T63" i="7"/>
  <c r="T62" i="7"/>
  <c r="T61" i="7"/>
  <c r="T60" i="7"/>
  <c r="T59" i="7"/>
  <c r="T58" i="7"/>
  <c r="T57" i="7"/>
  <c r="T56" i="7"/>
  <c r="T55" i="7"/>
  <c r="T54" i="7"/>
  <c r="T53" i="7"/>
  <c r="T52" i="7"/>
  <c r="T51" i="7"/>
  <c r="T50" i="7"/>
  <c r="T49" i="7"/>
  <c r="T48" i="7"/>
  <c r="T47" i="7"/>
  <c r="T46" i="7"/>
  <c r="T45" i="7"/>
  <c r="T44" i="7"/>
  <c r="T43" i="7"/>
  <c r="T42" i="7"/>
  <c r="T41" i="7"/>
  <c r="T40" i="7"/>
  <c r="T39" i="7"/>
  <c r="T38" i="7"/>
  <c r="T37" i="7"/>
  <c r="T36" i="7"/>
  <c r="T35" i="7"/>
  <c r="T34" i="7"/>
  <c r="T33" i="7"/>
  <c r="T32" i="7"/>
  <c r="T31" i="7"/>
  <c r="T30" i="7"/>
  <c r="T29" i="7"/>
  <c r="T28" i="7"/>
  <c r="T27" i="7"/>
  <c r="T26" i="7"/>
  <c r="T25" i="7"/>
  <c r="T24" i="7"/>
  <c r="T23" i="7"/>
  <c r="T22" i="7"/>
  <c r="T21" i="7"/>
  <c r="T20" i="7"/>
  <c r="T19" i="7"/>
  <c r="T18" i="7"/>
  <c r="T17" i="7"/>
  <c r="T16" i="7"/>
  <c r="T15" i="7"/>
  <c r="T14" i="7"/>
  <c r="T13" i="7"/>
  <c r="T12" i="7"/>
  <c r="T11" i="7"/>
  <c r="T10" i="7"/>
  <c r="T9" i="7"/>
  <c r="T8" i="7"/>
  <c r="T7" i="7"/>
  <c r="T6" i="7"/>
  <c r="T5" i="7"/>
  <c r="T4" i="7"/>
  <c r="S123" i="6"/>
  <c r="R123" i="6"/>
  <c r="S122" i="6"/>
  <c r="R122" i="6"/>
  <c r="T122" i="6" s="1"/>
  <c r="T121" i="6"/>
  <c r="T120" i="6"/>
  <c r="T119" i="6"/>
  <c r="T118" i="6"/>
  <c r="T117" i="6"/>
  <c r="T116" i="6"/>
  <c r="T115" i="6"/>
  <c r="T114" i="6"/>
  <c r="T113" i="6"/>
  <c r="T112" i="6"/>
  <c r="T111" i="6"/>
  <c r="T110" i="6"/>
  <c r="T109" i="6"/>
  <c r="T108" i="6"/>
  <c r="T107" i="6"/>
  <c r="T106" i="6"/>
  <c r="T105" i="6"/>
  <c r="T104" i="6"/>
  <c r="T103" i="6"/>
  <c r="T102" i="6"/>
  <c r="T101" i="6"/>
  <c r="T100" i="6"/>
  <c r="T99" i="6"/>
  <c r="T98" i="6"/>
  <c r="T97" i="6"/>
  <c r="T96" i="6"/>
  <c r="T95" i="6"/>
  <c r="T94" i="6"/>
  <c r="T93" i="6"/>
  <c r="T92" i="6"/>
  <c r="T91" i="6"/>
  <c r="T90" i="6"/>
  <c r="T89" i="6"/>
  <c r="T88" i="6"/>
  <c r="T87" i="6"/>
  <c r="T86" i="6"/>
  <c r="T85" i="6"/>
  <c r="T84" i="6"/>
  <c r="T83" i="6"/>
  <c r="T82" i="6"/>
  <c r="T81" i="6"/>
  <c r="T80" i="6"/>
  <c r="T79" i="6"/>
  <c r="T78" i="6"/>
  <c r="T77" i="6"/>
  <c r="T76" i="6"/>
  <c r="T75" i="6"/>
  <c r="T74" i="6"/>
  <c r="T73" i="6"/>
  <c r="T72" i="6"/>
  <c r="T71" i="6"/>
  <c r="T70" i="6"/>
  <c r="T69" i="6"/>
  <c r="T68" i="6"/>
  <c r="T67" i="6"/>
  <c r="T66" i="6"/>
  <c r="T65" i="6"/>
  <c r="T64" i="6"/>
  <c r="T63" i="6"/>
  <c r="T62" i="6"/>
  <c r="T61" i="6"/>
  <c r="T60" i="6"/>
  <c r="T59" i="6"/>
  <c r="T58" i="6"/>
  <c r="T57" i="6"/>
  <c r="T56" i="6"/>
  <c r="T55" i="6"/>
  <c r="T54" i="6"/>
  <c r="T53" i="6"/>
  <c r="T52" i="6"/>
  <c r="T51" i="6"/>
  <c r="T50" i="6"/>
  <c r="T49" i="6"/>
  <c r="T48" i="6"/>
  <c r="T47" i="6"/>
  <c r="T46" i="6"/>
  <c r="T45" i="6"/>
  <c r="T44" i="6"/>
  <c r="T43" i="6"/>
  <c r="T42" i="6"/>
  <c r="T41" i="6"/>
  <c r="T40" i="6"/>
  <c r="T39" i="6"/>
  <c r="T38" i="6"/>
  <c r="T37" i="6"/>
  <c r="T36" i="6"/>
  <c r="T35" i="6"/>
  <c r="T34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T7" i="6"/>
  <c r="T6" i="6"/>
  <c r="T5" i="6"/>
  <c r="T4" i="6"/>
  <c r="CP121" i="5"/>
  <c r="CQ121" i="5"/>
  <c r="CR121" i="5"/>
  <c r="CS121" i="5"/>
  <c r="CT121" i="5"/>
  <c r="CU121" i="5"/>
  <c r="CV121" i="5"/>
  <c r="CW121" i="5"/>
  <c r="CX121" i="5"/>
  <c r="CY121" i="5"/>
  <c r="CZ121" i="5"/>
  <c r="DA121" i="5"/>
  <c r="DB121" i="5"/>
  <c r="DC121" i="5"/>
  <c r="DD121" i="5"/>
  <c r="DE121" i="5"/>
  <c r="DF121" i="5"/>
  <c r="DG121" i="5"/>
  <c r="DH121" i="5"/>
  <c r="DI121" i="5"/>
  <c r="DJ121" i="5"/>
  <c r="DK121" i="5"/>
  <c r="DL121" i="5"/>
  <c r="DM121" i="5"/>
  <c r="DN121" i="5"/>
  <c r="DO121" i="5"/>
  <c r="DP121" i="5"/>
  <c r="DQ121" i="5"/>
  <c r="DR121" i="5"/>
  <c r="DS121" i="5"/>
  <c r="DT121" i="5"/>
  <c r="CP122" i="5"/>
  <c r="CQ122" i="5"/>
  <c r="CR122" i="5"/>
  <c r="CS122" i="5"/>
  <c r="CT122" i="5"/>
  <c r="CU122" i="5"/>
  <c r="CV122" i="5"/>
  <c r="CW122" i="5"/>
  <c r="CX122" i="5"/>
  <c r="CY122" i="5"/>
  <c r="CZ122" i="5"/>
  <c r="DA122" i="5"/>
  <c r="DB122" i="5"/>
  <c r="DC122" i="5"/>
  <c r="DD122" i="5"/>
  <c r="DE122" i="5"/>
  <c r="DF122" i="5"/>
  <c r="DG122" i="5"/>
  <c r="DH122" i="5"/>
  <c r="DI122" i="5"/>
  <c r="DJ122" i="5"/>
  <c r="DK122" i="5"/>
  <c r="DL122" i="5"/>
  <c r="DM122" i="5"/>
  <c r="DN122" i="5"/>
  <c r="DO122" i="5"/>
  <c r="DP122" i="5"/>
  <c r="DQ122" i="5"/>
  <c r="DR122" i="5"/>
  <c r="DS122" i="5"/>
  <c r="DT122" i="5"/>
  <c r="CO121" i="4"/>
  <c r="CP121" i="4"/>
  <c r="CQ121" i="4"/>
  <c r="CR121" i="4"/>
  <c r="CS121" i="4"/>
  <c r="CT121" i="4"/>
  <c r="CU121" i="4"/>
  <c r="CV121" i="4"/>
  <c r="CW121" i="4"/>
  <c r="CX121" i="4"/>
  <c r="CY121" i="4"/>
  <c r="CZ121" i="4"/>
  <c r="DA121" i="4"/>
  <c r="DB121" i="4"/>
  <c r="DC121" i="4"/>
  <c r="DD121" i="4"/>
  <c r="DE121" i="4"/>
  <c r="DF121" i="4"/>
  <c r="DG121" i="4"/>
  <c r="DH121" i="4"/>
  <c r="DI121" i="4"/>
  <c r="DJ121" i="4"/>
  <c r="DK121" i="4"/>
  <c r="DL121" i="4"/>
  <c r="DM121" i="4"/>
  <c r="DN121" i="4"/>
  <c r="DO121" i="4"/>
  <c r="DP121" i="4"/>
  <c r="DQ121" i="4"/>
  <c r="DR121" i="4"/>
  <c r="DS121" i="4"/>
  <c r="CO122" i="4"/>
  <c r="CP122" i="4"/>
  <c r="CQ122" i="4"/>
  <c r="CR122" i="4"/>
  <c r="CS122" i="4"/>
  <c r="CT122" i="4"/>
  <c r="CU122" i="4"/>
  <c r="CV122" i="4"/>
  <c r="CW122" i="4"/>
  <c r="CX122" i="4"/>
  <c r="CY122" i="4"/>
  <c r="CZ122" i="4"/>
  <c r="DA122" i="4"/>
  <c r="DB122" i="4"/>
  <c r="DC122" i="4"/>
  <c r="DD122" i="4"/>
  <c r="DE122" i="4"/>
  <c r="DF122" i="4"/>
  <c r="DG122" i="4"/>
  <c r="DH122" i="4"/>
  <c r="DI122" i="4"/>
  <c r="DJ122" i="4"/>
  <c r="DK122" i="4"/>
  <c r="DL122" i="4"/>
  <c r="DM122" i="4"/>
  <c r="DN122" i="4"/>
  <c r="DO122" i="4"/>
  <c r="DP122" i="4"/>
  <c r="DQ122" i="4"/>
  <c r="DR122" i="4"/>
  <c r="DS122" i="4"/>
  <c r="CQ121" i="2"/>
  <c r="CR121" i="2"/>
  <c r="CS121" i="2"/>
  <c r="CT121" i="2"/>
  <c r="CU121" i="2"/>
  <c r="CV121" i="2"/>
  <c r="CW121" i="2"/>
  <c r="CX121" i="2"/>
  <c r="CY121" i="2"/>
  <c r="CZ121" i="2"/>
  <c r="DA121" i="2"/>
  <c r="DB121" i="2"/>
  <c r="DC121" i="2"/>
  <c r="DD121" i="2"/>
  <c r="DE121" i="2"/>
  <c r="DF121" i="2"/>
  <c r="DG121" i="2"/>
  <c r="DH121" i="2"/>
  <c r="DI121" i="2"/>
  <c r="DJ121" i="2"/>
  <c r="DK121" i="2"/>
  <c r="DL121" i="2"/>
  <c r="DM121" i="2"/>
  <c r="DN121" i="2"/>
  <c r="DO121" i="2"/>
  <c r="DP121" i="2"/>
  <c r="DQ121" i="2"/>
  <c r="DR121" i="2"/>
  <c r="DS121" i="2"/>
  <c r="DT121" i="2"/>
  <c r="CQ122" i="2"/>
  <c r="CR122" i="2"/>
  <c r="CS122" i="2"/>
  <c r="CT122" i="2"/>
  <c r="CU122" i="2"/>
  <c r="CV122" i="2"/>
  <c r="CW122" i="2"/>
  <c r="CX122" i="2"/>
  <c r="CY122" i="2"/>
  <c r="CZ122" i="2"/>
  <c r="DA122" i="2"/>
  <c r="DB122" i="2"/>
  <c r="DC122" i="2"/>
  <c r="DD122" i="2"/>
  <c r="DE122" i="2"/>
  <c r="DF122" i="2"/>
  <c r="DG122" i="2"/>
  <c r="DH122" i="2"/>
  <c r="DI122" i="2"/>
  <c r="DJ122" i="2"/>
  <c r="DK122" i="2"/>
  <c r="DL122" i="2"/>
  <c r="DM122" i="2"/>
  <c r="DN122" i="2"/>
  <c r="DO122" i="2"/>
  <c r="DP122" i="2"/>
  <c r="DQ122" i="2"/>
  <c r="DR122" i="2"/>
  <c r="DS122" i="2"/>
  <c r="DT122" i="2"/>
  <c r="T123" i="11" l="1"/>
  <c r="T122" i="14"/>
  <c r="T123" i="13"/>
  <c r="T122" i="13"/>
  <c r="T122" i="12"/>
  <c r="T123" i="7"/>
  <c r="T123" i="6"/>
  <c r="CM121" i="1"/>
  <c r="CN121" i="1"/>
  <c r="CO121" i="1"/>
  <c r="CP121" i="1"/>
  <c r="CQ121" i="1"/>
  <c r="CR121" i="1"/>
  <c r="CS121" i="1"/>
  <c r="CT121" i="1"/>
  <c r="CU121" i="1"/>
  <c r="CV121" i="1"/>
  <c r="CW121" i="1"/>
  <c r="CX121" i="1"/>
  <c r="CY121" i="1"/>
  <c r="CZ121" i="1"/>
  <c r="DA121" i="1"/>
  <c r="DB121" i="1"/>
  <c r="DC121" i="1"/>
  <c r="DD121" i="1"/>
  <c r="DE121" i="1"/>
  <c r="DF121" i="1"/>
  <c r="DG121" i="1"/>
  <c r="DH121" i="1"/>
  <c r="DI121" i="1"/>
  <c r="DJ121" i="1"/>
  <c r="DK121" i="1"/>
  <c r="DL121" i="1"/>
  <c r="DM121" i="1"/>
  <c r="DN121" i="1"/>
  <c r="DO121" i="1"/>
  <c r="DP121" i="1"/>
  <c r="DQ121" i="1"/>
  <c r="CM122" i="1"/>
  <c r="CN122" i="1"/>
  <c r="CO122" i="1"/>
  <c r="CP122" i="1"/>
  <c r="CQ122" i="1"/>
  <c r="CR122" i="1"/>
  <c r="CS122" i="1"/>
  <c r="CT122" i="1"/>
  <c r="CU122" i="1"/>
  <c r="CV122" i="1"/>
  <c r="CW122" i="1"/>
  <c r="CX122" i="1"/>
  <c r="CY122" i="1"/>
  <c r="CZ122" i="1"/>
  <c r="DA122" i="1"/>
  <c r="DB122" i="1"/>
  <c r="DC122" i="1"/>
  <c r="DD122" i="1"/>
  <c r="DE122" i="1"/>
  <c r="DF122" i="1"/>
  <c r="DG122" i="1"/>
  <c r="DH122" i="1"/>
  <c r="DI122" i="1"/>
  <c r="DJ122" i="1"/>
  <c r="DK122" i="1"/>
  <c r="DL122" i="1"/>
  <c r="DM122" i="1"/>
  <c r="DN122" i="1"/>
  <c r="DO122" i="1"/>
  <c r="DP122" i="1"/>
  <c r="DQ122" i="1"/>
  <c r="C121" i="1"/>
  <c r="N123" i="11" l="1"/>
  <c r="M123" i="11"/>
  <c r="N122" i="11"/>
  <c r="M122" i="11"/>
  <c r="O122" i="11" s="1"/>
  <c r="N121" i="11"/>
  <c r="O121" i="11" s="1"/>
  <c r="O120" i="11"/>
  <c r="O119" i="11"/>
  <c r="O118" i="11"/>
  <c r="O117" i="11"/>
  <c r="O116" i="11"/>
  <c r="O115" i="11"/>
  <c r="O114" i="11"/>
  <c r="O113" i="11"/>
  <c r="O112" i="11"/>
  <c r="O111" i="11"/>
  <c r="O110" i="11"/>
  <c r="O109" i="11"/>
  <c r="O108" i="11"/>
  <c r="O107" i="11"/>
  <c r="O106" i="11"/>
  <c r="O105" i="11"/>
  <c r="O104" i="11"/>
  <c r="O103" i="11"/>
  <c r="O102" i="11"/>
  <c r="O101" i="11"/>
  <c r="O100" i="11"/>
  <c r="O99" i="11"/>
  <c r="O98" i="11"/>
  <c r="O97" i="11"/>
  <c r="O96" i="11"/>
  <c r="O95" i="11"/>
  <c r="O94" i="11"/>
  <c r="O93" i="11"/>
  <c r="O92" i="11"/>
  <c r="O91" i="11"/>
  <c r="O90" i="11"/>
  <c r="O89" i="11"/>
  <c r="O88" i="11"/>
  <c r="O87" i="11"/>
  <c r="O86" i="11"/>
  <c r="O85" i="11"/>
  <c r="O84" i="11"/>
  <c r="O83" i="11"/>
  <c r="O82" i="11"/>
  <c r="O81" i="11"/>
  <c r="O80" i="11"/>
  <c r="O79" i="11"/>
  <c r="O78" i="11"/>
  <c r="O77" i="11"/>
  <c r="O76" i="11"/>
  <c r="O75" i="11"/>
  <c r="O74" i="11"/>
  <c r="O73" i="11"/>
  <c r="O72" i="11"/>
  <c r="O71" i="11"/>
  <c r="O70" i="11"/>
  <c r="O69" i="11"/>
  <c r="O68" i="11"/>
  <c r="O67" i="11"/>
  <c r="O66" i="11"/>
  <c r="O65" i="11"/>
  <c r="O64" i="11"/>
  <c r="O63" i="11"/>
  <c r="O62" i="11"/>
  <c r="O61" i="11"/>
  <c r="O60" i="11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O45" i="11"/>
  <c r="O44" i="11"/>
  <c r="O43" i="11"/>
  <c r="O42" i="11"/>
  <c r="O41" i="11"/>
  <c r="O40" i="11"/>
  <c r="O39" i="11"/>
  <c r="O38" i="11"/>
  <c r="O37" i="11"/>
  <c r="O36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O21" i="11"/>
  <c r="O20" i="11"/>
  <c r="O19" i="11"/>
  <c r="O18" i="11"/>
  <c r="O17" i="11"/>
  <c r="O16" i="11"/>
  <c r="O15" i="11"/>
  <c r="O14" i="11"/>
  <c r="O13" i="11"/>
  <c r="O12" i="11"/>
  <c r="O11" i="11"/>
  <c r="O10" i="11"/>
  <c r="O9" i="11"/>
  <c r="O8" i="11"/>
  <c r="O7" i="11"/>
  <c r="O6" i="11"/>
  <c r="O5" i="11"/>
  <c r="O4" i="11"/>
  <c r="N123" i="14"/>
  <c r="M123" i="14"/>
  <c r="N122" i="14"/>
  <c r="M122" i="14"/>
  <c r="O122" i="14" s="1"/>
  <c r="N121" i="14"/>
  <c r="O121" i="14" s="1"/>
  <c r="O120" i="14"/>
  <c r="O119" i="14"/>
  <c r="O118" i="14"/>
  <c r="O117" i="14"/>
  <c r="O116" i="14"/>
  <c r="O115" i="14"/>
  <c r="O114" i="14"/>
  <c r="O113" i="14"/>
  <c r="O112" i="14"/>
  <c r="O111" i="14"/>
  <c r="O110" i="14"/>
  <c r="O109" i="14"/>
  <c r="O108" i="14"/>
  <c r="O107" i="14"/>
  <c r="O106" i="14"/>
  <c r="O105" i="14"/>
  <c r="O104" i="14"/>
  <c r="O103" i="14"/>
  <c r="O102" i="14"/>
  <c r="O101" i="14"/>
  <c r="O100" i="14"/>
  <c r="O99" i="14"/>
  <c r="O98" i="14"/>
  <c r="O97" i="14"/>
  <c r="O96" i="14"/>
  <c r="O95" i="14"/>
  <c r="O94" i="14"/>
  <c r="O93" i="14"/>
  <c r="O92" i="14"/>
  <c r="O91" i="14"/>
  <c r="O90" i="14"/>
  <c r="O89" i="14"/>
  <c r="O88" i="14"/>
  <c r="O87" i="14"/>
  <c r="O86" i="14"/>
  <c r="O85" i="14"/>
  <c r="O84" i="14"/>
  <c r="O83" i="14"/>
  <c r="O82" i="14"/>
  <c r="O81" i="14"/>
  <c r="O80" i="14"/>
  <c r="O79" i="14"/>
  <c r="O78" i="14"/>
  <c r="O77" i="14"/>
  <c r="O76" i="14"/>
  <c r="O75" i="14"/>
  <c r="O74" i="14"/>
  <c r="O73" i="14"/>
  <c r="O72" i="14"/>
  <c r="O71" i="14"/>
  <c r="O70" i="14"/>
  <c r="O69" i="14"/>
  <c r="O68" i="14"/>
  <c r="O67" i="14"/>
  <c r="O66" i="14"/>
  <c r="O65" i="14"/>
  <c r="O64" i="14"/>
  <c r="O63" i="14"/>
  <c r="O62" i="14"/>
  <c r="O61" i="14"/>
  <c r="O60" i="14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O45" i="14"/>
  <c r="O44" i="14"/>
  <c r="O43" i="14"/>
  <c r="O42" i="14"/>
  <c r="O41" i="14"/>
  <c r="O40" i="14"/>
  <c r="O39" i="14"/>
  <c r="O38" i="14"/>
  <c r="O37" i="14"/>
  <c r="O36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O9" i="14"/>
  <c r="O8" i="14"/>
  <c r="O7" i="14"/>
  <c r="O6" i="14"/>
  <c r="O5" i="14"/>
  <c r="O4" i="14"/>
  <c r="N123" i="13"/>
  <c r="M123" i="13"/>
  <c r="O123" i="13" s="1"/>
  <c r="N122" i="13"/>
  <c r="M122" i="13"/>
  <c r="N121" i="13"/>
  <c r="O121" i="13" s="1"/>
  <c r="O120" i="13"/>
  <c r="O119" i="13"/>
  <c r="O118" i="13"/>
  <c r="O117" i="13"/>
  <c r="O116" i="13"/>
  <c r="O115" i="13"/>
  <c r="O114" i="13"/>
  <c r="O113" i="13"/>
  <c r="O112" i="13"/>
  <c r="O111" i="13"/>
  <c r="O110" i="13"/>
  <c r="O109" i="13"/>
  <c r="O108" i="13"/>
  <c r="O107" i="13"/>
  <c r="O106" i="13"/>
  <c r="O105" i="13"/>
  <c r="O104" i="13"/>
  <c r="O103" i="13"/>
  <c r="O102" i="13"/>
  <c r="O101" i="13"/>
  <c r="O100" i="13"/>
  <c r="O99" i="13"/>
  <c r="O98" i="13"/>
  <c r="O97" i="13"/>
  <c r="O96" i="13"/>
  <c r="O95" i="13"/>
  <c r="O94" i="13"/>
  <c r="O93" i="13"/>
  <c r="O92" i="13"/>
  <c r="O91" i="13"/>
  <c r="O90" i="13"/>
  <c r="O89" i="13"/>
  <c r="O88" i="13"/>
  <c r="O87" i="13"/>
  <c r="O86" i="13"/>
  <c r="O85" i="13"/>
  <c r="O84" i="13"/>
  <c r="O83" i="13"/>
  <c r="O82" i="13"/>
  <c r="O81" i="13"/>
  <c r="O80" i="13"/>
  <c r="O79" i="13"/>
  <c r="O78" i="13"/>
  <c r="O77" i="13"/>
  <c r="O76" i="13"/>
  <c r="O75" i="13"/>
  <c r="O74" i="13"/>
  <c r="O73" i="13"/>
  <c r="O72" i="13"/>
  <c r="O71" i="13"/>
  <c r="O70" i="13"/>
  <c r="O69" i="13"/>
  <c r="O68" i="13"/>
  <c r="O67" i="13"/>
  <c r="O66" i="13"/>
  <c r="O65" i="13"/>
  <c r="O64" i="13"/>
  <c r="O63" i="13"/>
  <c r="O62" i="13"/>
  <c r="O61" i="13"/>
  <c r="O60" i="13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O45" i="13"/>
  <c r="O44" i="13"/>
  <c r="O43" i="13"/>
  <c r="O42" i="13"/>
  <c r="O41" i="13"/>
  <c r="O40" i="13"/>
  <c r="O39" i="13"/>
  <c r="O38" i="13"/>
  <c r="O37" i="13"/>
  <c r="O36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O21" i="13"/>
  <c r="O20" i="13"/>
  <c r="O19" i="13"/>
  <c r="O18" i="13"/>
  <c r="O17" i="13"/>
  <c r="O16" i="13"/>
  <c r="O15" i="13"/>
  <c r="O14" i="13"/>
  <c r="O13" i="13"/>
  <c r="O12" i="13"/>
  <c r="O11" i="13"/>
  <c r="O10" i="13"/>
  <c r="O9" i="13"/>
  <c r="O8" i="13"/>
  <c r="O7" i="13"/>
  <c r="O6" i="13"/>
  <c r="O5" i="13"/>
  <c r="O4" i="13"/>
  <c r="N123" i="12"/>
  <c r="M123" i="12"/>
  <c r="N122" i="12"/>
  <c r="M122" i="12"/>
  <c r="N121" i="12"/>
  <c r="O121" i="12" s="1"/>
  <c r="O120" i="12"/>
  <c r="O119" i="12"/>
  <c r="O118" i="12"/>
  <c r="O117" i="12"/>
  <c r="O116" i="12"/>
  <c r="O115" i="12"/>
  <c r="O114" i="12"/>
  <c r="O113" i="12"/>
  <c r="O112" i="12"/>
  <c r="O111" i="12"/>
  <c r="O110" i="12"/>
  <c r="O109" i="12"/>
  <c r="O108" i="12"/>
  <c r="O107" i="12"/>
  <c r="O106" i="12"/>
  <c r="O105" i="12"/>
  <c r="O104" i="12"/>
  <c r="O103" i="12"/>
  <c r="O102" i="12"/>
  <c r="O101" i="12"/>
  <c r="O100" i="12"/>
  <c r="O99" i="12"/>
  <c r="O98" i="12"/>
  <c r="O97" i="12"/>
  <c r="O96" i="12"/>
  <c r="O95" i="12"/>
  <c r="O94" i="12"/>
  <c r="O93" i="12"/>
  <c r="O92" i="12"/>
  <c r="O91" i="12"/>
  <c r="O90" i="12"/>
  <c r="O89" i="12"/>
  <c r="O88" i="12"/>
  <c r="O87" i="12"/>
  <c r="O86" i="12"/>
  <c r="O85" i="12"/>
  <c r="O84" i="12"/>
  <c r="O83" i="12"/>
  <c r="O82" i="12"/>
  <c r="O81" i="12"/>
  <c r="O80" i="12"/>
  <c r="O79" i="12"/>
  <c r="O78" i="12"/>
  <c r="O77" i="12"/>
  <c r="O76" i="12"/>
  <c r="O75" i="12"/>
  <c r="O74" i="12"/>
  <c r="O73" i="12"/>
  <c r="O72" i="12"/>
  <c r="O71" i="12"/>
  <c r="O70" i="12"/>
  <c r="O69" i="12"/>
  <c r="O68" i="12"/>
  <c r="O67" i="12"/>
  <c r="O66" i="12"/>
  <c r="O65" i="12"/>
  <c r="O64" i="12"/>
  <c r="O63" i="12"/>
  <c r="O62" i="12"/>
  <c r="O61" i="12"/>
  <c r="O60" i="12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O45" i="12"/>
  <c r="O44" i="12"/>
  <c r="O43" i="12"/>
  <c r="O42" i="12"/>
  <c r="O41" i="12"/>
  <c r="O40" i="12"/>
  <c r="O39" i="12"/>
  <c r="O38" i="12"/>
  <c r="O37" i="12"/>
  <c r="O36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O21" i="12"/>
  <c r="O20" i="12"/>
  <c r="O19" i="12"/>
  <c r="O18" i="12"/>
  <c r="O17" i="12"/>
  <c r="O16" i="12"/>
  <c r="O15" i="12"/>
  <c r="O14" i="12"/>
  <c r="O13" i="12"/>
  <c r="O12" i="12"/>
  <c r="O11" i="12"/>
  <c r="O10" i="12"/>
  <c r="O9" i="12"/>
  <c r="O8" i="12"/>
  <c r="O7" i="12"/>
  <c r="O6" i="12"/>
  <c r="O5" i="12"/>
  <c r="O4" i="12"/>
  <c r="N123" i="7"/>
  <c r="M123" i="7"/>
  <c r="N122" i="7"/>
  <c r="M122" i="7"/>
  <c r="N121" i="7"/>
  <c r="O121" i="7" s="1"/>
  <c r="O120" i="7"/>
  <c r="O119" i="7"/>
  <c r="O118" i="7"/>
  <c r="O117" i="7"/>
  <c r="O116" i="7"/>
  <c r="O115" i="7"/>
  <c r="O114" i="7"/>
  <c r="O113" i="7"/>
  <c r="O112" i="7"/>
  <c r="O111" i="7"/>
  <c r="O110" i="7"/>
  <c r="O109" i="7"/>
  <c r="O108" i="7"/>
  <c r="O107" i="7"/>
  <c r="O106" i="7"/>
  <c r="O105" i="7"/>
  <c r="O104" i="7"/>
  <c r="O103" i="7"/>
  <c r="O102" i="7"/>
  <c r="O101" i="7"/>
  <c r="O100" i="7"/>
  <c r="O99" i="7"/>
  <c r="O98" i="7"/>
  <c r="O97" i="7"/>
  <c r="O96" i="7"/>
  <c r="O95" i="7"/>
  <c r="O94" i="7"/>
  <c r="O93" i="7"/>
  <c r="O92" i="7"/>
  <c r="O91" i="7"/>
  <c r="O90" i="7"/>
  <c r="O89" i="7"/>
  <c r="O88" i="7"/>
  <c r="O87" i="7"/>
  <c r="O86" i="7"/>
  <c r="O85" i="7"/>
  <c r="O84" i="7"/>
  <c r="O83" i="7"/>
  <c r="O82" i="7"/>
  <c r="O81" i="7"/>
  <c r="O80" i="7"/>
  <c r="O79" i="7"/>
  <c r="O78" i="7"/>
  <c r="O77" i="7"/>
  <c r="O76" i="7"/>
  <c r="O75" i="7"/>
  <c r="O74" i="7"/>
  <c r="O73" i="7"/>
  <c r="O72" i="7"/>
  <c r="O71" i="7"/>
  <c r="O70" i="7"/>
  <c r="O69" i="7"/>
  <c r="O68" i="7"/>
  <c r="O67" i="7"/>
  <c r="O66" i="7"/>
  <c r="O65" i="7"/>
  <c r="O64" i="7"/>
  <c r="O63" i="7"/>
  <c r="O62" i="7"/>
  <c r="O61" i="7"/>
  <c r="O60" i="7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O45" i="7"/>
  <c r="O44" i="7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O8" i="7"/>
  <c r="O7" i="7"/>
  <c r="O6" i="7"/>
  <c r="O5" i="7"/>
  <c r="O4" i="7"/>
  <c r="N123" i="6"/>
  <c r="M123" i="6"/>
  <c r="N122" i="6"/>
  <c r="M122" i="6"/>
  <c r="N121" i="6"/>
  <c r="O121" i="6" s="1"/>
  <c r="O120" i="6"/>
  <c r="O119" i="6"/>
  <c r="O118" i="6"/>
  <c r="O117" i="6"/>
  <c r="O116" i="6"/>
  <c r="O115" i="6"/>
  <c r="O114" i="6"/>
  <c r="O113" i="6"/>
  <c r="O112" i="6"/>
  <c r="O111" i="6"/>
  <c r="O110" i="6"/>
  <c r="O109" i="6"/>
  <c r="O108" i="6"/>
  <c r="O107" i="6"/>
  <c r="O106" i="6"/>
  <c r="O105" i="6"/>
  <c r="O104" i="6"/>
  <c r="O103" i="6"/>
  <c r="O102" i="6"/>
  <c r="O101" i="6"/>
  <c r="O100" i="6"/>
  <c r="O99" i="6"/>
  <c r="O98" i="6"/>
  <c r="O97" i="6"/>
  <c r="O96" i="6"/>
  <c r="O95" i="6"/>
  <c r="O94" i="6"/>
  <c r="O93" i="6"/>
  <c r="O92" i="6"/>
  <c r="O91" i="6"/>
  <c r="O90" i="6"/>
  <c r="O89" i="6"/>
  <c r="O88" i="6"/>
  <c r="O87" i="6"/>
  <c r="O86" i="6"/>
  <c r="O85" i="6"/>
  <c r="O84" i="6"/>
  <c r="O83" i="6"/>
  <c r="O82" i="6"/>
  <c r="O81" i="6"/>
  <c r="O80" i="6"/>
  <c r="O79" i="6"/>
  <c r="O78" i="6"/>
  <c r="O77" i="6"/>
  <c r="O76" i="6"/>
  <c r="O75" i="6"/>
  <c r="O74" i="6"/>
  <c r="O73" i="6"/>
  <c r="O72" i="6"/>
  <c r="O71" i="6"/>
  <c r="O70" i="6"/>
  <c r="O69" i="6"/>
  <c r="O68" i="6"/>
  <c r="O67" i="6"/>
  <c r="O66" i="6"/>
  <c r="O65" i="6"/>
  <c r="O64" i="6"/>
  <c r="O63" i="6"/>
  <c r="O62" i="6"/>
  <c r="O61" i="6"/>
  <c r="O60" i="6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O6" i="6"/>
  <c r="O5" i="6"/>
  <c r="O4" i="6"/>
  <c r="BL121" i="5"/>
  <c r="BM121" i="5"/>
  <c r="BN121" i="5"/>
  <c r="BO121" i="5"/>
  <c r="BP121" i="5"/>
  <c r="BQ121" i="5"/>
  <c r="BR121" i="5"/>
  <c r="BS121" i="5"/>
  <c r="BT121" i="5"/>
  <c r="BU121" i="5"/>
  <c r="BV121" i="5"/>
  <c r="BW121" i="5"/>
  <c r="BX121" i="5"/>
  <c r="BY121" i="5"/>
  <c r="BZ121" i="5"/>
  <c r="CA121" i="5"/>
  <c r="CB121" i="5"/>
  <c r="CC121" i="5"/>
  <c r="CD121" i="5"/>
  <c r="CE121" i="5"/>
  <c r="CF121" i="5"/>
  <c r="CG121" i="5"/>
  <c r="CH121" i="5"/>
  <c r="CI121" i="5"/>
  <c r="CJ121" i="5"/>
  <c r="CK121" i="5"/>
  <c r="CL121" i="5"/>
  <c r="CM121" i="5"/>
  <c r="CN121" i="5"/>
  <c r="CO121" i="5"/>
  <c r="BL122" i="5"/>
  <c r="BM122" i="5"/>
  <c r="BN122" i="5"/>
  <c r="BO122" i="5"/>
  <c r="BP122" i="5"/>
  <c r="BQ122" i="5"/>
  <c r="BR122" i="5"/>
  <c r="BS122" i="5"/>
  <c r="BT122" i="5"/>
  <c r="BU122" i="5"/>
  <c r="BV122" i="5"/>
  <c r="BW122" i="5"/>
  <c r="BX122" i="5"/>
  <c r="BY122" i="5"/>
  <c r="BZ122" i="5"/>
  <c r="CA122" i="5"/>
  <c r="CB122" i="5"/>
  <c r="CC122" i="5"/>
  <c r="CD122" i="5"/>
  <c r="CE122" i="5"/>
  <c r="CF122" i="5"/>
  <c r="CG122" i="5"/>
  <c r="CH122" i="5"/>
  <c r="CI122" i="5"/>
  <c r="CJ122" i="5"/>
  <c r="CK122" i="5"/>
  <c r="CL122" i="5"/>
  <c r="CM122" i="5"/>
  <c r="CN122" i="5"/>
  <c r="CO122" i="5"/>
  <c r="BK121" i="4"/>
  <c r="BL121" i="4"/>
  <c r="BM121" i="4"/>
  <c r="BN121" i="4"/>
  <c r="BO121" i="4"/>
  <c r="BP121" i="4"/>
  <c r="BQ121" i="4"/>
  <c r="BR121" i="4"/>
  <c r="BS121" i="4"/>
  <c r="BT121" i="4"/>
  <c r="BU121" i="4"/>
  <c r="BV121" i="4"/>
  <c r="BW121" i="4"/>
  <c r="BX121" i="4"/>
  <c r="BY121" i="4"/>
  <c r="BZ121" i="4"/>
  <c r="CA121" i="4"/>
  <c r="CB121" i="4"/>
  <c r="CC121" i="4"/>
  <c r="CD121" i="4"/>
  <c r="CE121" i="4"/>
  <c r="CF121" i="4"/>
  <c r="CG121" i="4"/>
  <c r="CH121" i="4"/>
  <c r="CI121" i="4"/>
  <c r="CJ121" i="4"/>
  <c r="CK121" i="4"/>
  <c r="CL121" i="4"/>
  <c r="CM121" i="4"/>
  <c r="CN121" i="4"/>
  <c r="BK122" i="4"/>
  <c r="BL122" i="4"/>
  <c r="BM122" i="4"/>
  <c r="BN122" i="4"/>
  <c r="BO122" i="4"/>
  <c r="BP122" i="4"/>
  <c r="BQ122" i="4"/>
  <c r="BR122" i="4"/>
  <c r="BS122" i="4"/>
  <c r="BT122" i="4"/>
  <c r="BU122" i="4"/>
  <c r="BV122" i="4"/>
  <c r="BW122" i="4"/>
  <c r="BX122" i="4"/>
  <c r="BY122" i="4"/>
  <c r="BZ122" i="4"/>
  <c r="CA122" i="4"/>
  <c r="CB122" i="4"/>
  <c r="CC122" i="4"/>
  <c r="CD122" i="4"/>
  <c r="CE122" i="4"/>
  <c r="CF122" i="4"/>
  <c r="CG122" i="4"/>
  <c r="CH122" i="4"/>
  <c r="CI122" i="4"/>
  <c r="CJ122" i="4"/>
  <c r="CK122" i="4"/>
  <c r="CL122" i="4"/>
  <c r="CM122" i="4"/>
  <c r="CN122" i="4"/>
  <c r="BL121" i="2"/>
  <c r="BM121" i="2"/>
  <c r="BN121" i="2"/>
  <c r="BO121" i="2"/>
  <c r="BP121" i="2"/>
  <c r="BQ121" i="2"/>
  <c r="BR121" i="2"/>
  <c r="BS121" i="2"/>
  <c r="BT121" i="2"/>
  <c r="BU121" i="2"/>
  <c r="BV121" i="2"/>
  <c r="BW121" i="2"/>
  <c r="BX121" i="2"/>
  <c r="BY121" i="2"/>
  <c r="BZ121" i="2"/>
  <c r="CA121" i="2"/>
  <c r="CB121" i="2"/>
  <c r="CC121" i="2"/>
  <c r="CD121" i="2"/>
  <c r="CE121" i="2"/>
  <c r="CF121" i="2"/>
  <c r="CG121" i="2"/>
  <c r="CH121" i="2"/>
  <c r="CI121" i="2"/>
  <c r="CJ121" i="2"/>
  <c r="CK121" i="2"/>
  <c r="CL121" i="2"/>
  <c r="CM121" i="2"/>
  <c r="CN121" i="2"/>
  <c r="CO121" i="2"/>
  <c r="CP121" i="2"/>
  <c r="BL122" i="2"/>
  <c r="BM122" i="2"/>
  <c r="BN122" i="2"/>
  <c r="BO122" i="2"/>
  <c r="BP122" i="2"/>
  <c r="BQ122" i="2"/>
  <c r="BR122" i="2"/>
  <c r="BS122" i="2"/>
  <c r="BT122" i="2"/>
  <c r="BU122" i="2"/>
  <c r="BV122" i="2"/>
  <c r="BW122" i="2"/>
  <c r="BX122" i="2"/>
  <c r="BY122" i="2"/>
  <c r="BZ122" i="2"/>
  <c r="CA122" i="2"/>
  <c r="CB122" i="2"/>
  <c r="CC122" i="2"/>
  <c r="CD122" i="2"/>
  <c r="CE122" i="2"/>
  <c r="CF122" i="2"/>
  <c r="CG122" i="2"/>
  <c r="CH122" i="2"/>
  <c r="CI122" i="2"/>
  <c r="CJ122" i="2"/>
  <c r="CK122" i="2"/>
  <c r="CL122" i="2"/>
  <c r="CM122" i="2"/>
  <c r="CN122" i="2"/>
  <c r="CO122" i="2"/>
  <c r="CP122" i="2"/>
  <c r="BI121" i="1"/>
  <c r="BJ121" i="1"/>
  <c r="BK121" i="1"/>
  <c r="BL121" i="1"/>
  <c r="BM121" i="1"/>
  <c r="BN121" i="1"/>
  <c r="BO121" i="1"/>
  <c r="BP121" i="1"/>
  <c r="BQ121" i="1"/>
  <c r="BR121" i="1"/>
  <c r="BS121" i="1"/>
  <c r="BT121" i="1"/>
  <c r="BU121" i="1"/>
  <c r="BV121" i="1"/>
  <c r="BW121" i="1"/>
  <c r="BX121" i="1"/>
  <c r="BY121" i="1"/>
  <c r="BZ121" i="1"/>
  <c r="CA121" i="1"/>
  <c r="CB121" i="1"/>
  <c r="CC121" i="1"/>
  <c r="CD121" i="1"/>
  <c r="CE121" i="1"/>
  <c r="CF121" i="1"/>
  <c r="CG121" i="1"/>
  <c r="CH121" i="1"/>
  <c r="CI121" i="1"/>
  <c r="CJ121" i="1"/>
  <c r="CK121" i="1"/>
  <c r="CL121" i="1"/>
  <c r="BI122" i="1"/>
  <c r="BJ122" i="1"/>
  <c r="BK122" i="1"/>
  <c r="BL122" i="1"/>
  <c r="BM122" i="1"/>
  <c r="BN122" i="1"/>
  <c r="BO122" i="1"/>
  <c r="BP122" i="1"/>
  <c r="BQ122" i="1"/>
  <c r="BR122" i="1"/>
  <c r="BS122" i="1"/>
  <c r="BT122" i="1"/>
  <c r="BU122" i="1"/>
  <c r="BV122" i="1"/>
  <c r="BW122" i="1"/>
  <c r="BX122" i="1"/>
  <c r="BY122" i="1"/>
  <c r="BZ122" i="1"/>
  <c r="CA122" i="1"/>
  <c r="CB122" i="1"/>
  <c r="CC122" i="1"/>
  <c r="CD122" i="1"/>
  <c r="CE122" i="1"/>
  <c r="CF122" i="1"/>
  <c r="CG122" i="1"/>
  <c r="CH122" i="1"/>
  <c r="CI122" i="1"/>
  <c r="CJ122" i="1"/>
  <c r="CK122" i="1"/>
  <c r="CL122" i="1"/>
  <c r="O123" i="12" l="1"/>
  <c r="O122" i="13"/>
  <c r="O123" i="7"/>
  <c r="O123" i="14"/>
  <c r="O123" i="11"/>
  <c r="O122" i="12"/>
  <c r="O122" i="7"/>
  <c r="O123" i="6"/>
  <c r="O122" i="6"/>
  <c r="J120" i="11" l="1"/>
  <c r="J119" i="11"/>
  <c r="J118" i="11"/>
  <c r="J117" i="11"/>
  <c r="J116" i="11"/>
  <c r="J115" i="11"/>
  <c r="J114" i="11"/>
  <c r="J113" i="11"/>
  <c r="J112" i="11"/>
  <c r="J111" i="11"/>
  <c r="J110" i="11"/>
  <c r="J109" i="11"/>
  <c r="J108" i="11"/>
  <c r="J107" i="11"/>
  <c r="J106" i="11"/>
  <c r="J105" i="11"/>
  <c r="J104" i="11"/>
  <c r="J103" i="11"/>
  <c r="J102" i="11"/>
  <c r="J101" i="11"/>
  <c r="J100" i="11"/>
  <c r="J99" i="11"/>
  <c r="J98" i="11"/>
  <c r="J97" i="11"/>
  <c r="J96" i="11"/>
  <c r="J95" i="11"/>
  <c r="J94" i="11"/>
  <c r="J93" i="11"/>
  <c r="J92" i="11"/>
  <c r="J91" i="11"/>
  <c r="J90" i="11"/>
  <c r="J89" i="11"/>
  <c r="J88" i="11"/>
  <c r="J87" i="11"/>
  <c r="J86" i="11"/>
  <c r="J85" i="11"/>
  <c r="J84" i="11"/>
  <c r="J83" i="11"/>
  <c r="J82" i="11"/>
  <c r="J81" i="11"/>
  <c r="J80" i="11"/>
  <c r="J79" i="11"/>
  <c r="J78" i="11"/>
  <c r="J77" i="11"/>
  <c r="J76" i="11"/>
  <c r="J75" i="11"/>
  <c r="J74" i="11"/>
  <c r="J73" i="11"/>
  <c r="J72" i="11"/>
  <c r="J71" i="11"/>
  <c r="J70" i="11"/>
  <c r="J69" i="11"/>
  <c r="J68" i="11"/>
  <c r="J67" i="11"/>
  <c r="J66" i="11"/>
  <c r="J65" i="11"/>
  <c r="J64" i="11"/>
  <c r="J63" i="11"/>
  <c r="J62" i="11"/>
  <c r="J61" i="11"/>
  <c r="J60" i="11"/>
  <c r="J59" i="11"/>
  <c r="J58" i="11"/>
  <c r="J57" i="11"/>
  <c r="J56" i="11"/>
  <c r="J55" i="11"/>
  <c r="J54" i="11"/>
  <c r="J53" i="11"/>
  <c r="J52" i="11"/>
  <c r="J51" i="11"/>
  <c r="J50" i="11"/>
  <c r="J49" i="11"/>
  <c r="J48" i="11"/>
  <c r="J47" i="11"/>
  <c r="J46" i="11"/>
  <c r="J45" i="11"/>
  <c r="J44" i="11"/>
  <c r="J43" i="11"/>
  <c r="J42" i="11"/>
  <c r="J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J7" i="11"/>
  <c r="J6" i="11"/>
  <c r="J5" i="11"/>
  <c r="J4" i="11"/>
  <c r="I123" i="11"/>
  <c r="J123" i="11" s="1"/>
  <c r="I122" i="11"/>
  <c r="J122" i="11" s="1"/>
  <c r="I121" i="11"/>
  <c r="J121" i="11" s="1"/>
  <c r="D123" i="11"/>
  <c r="D122" i="11"/>
  <c r="D121" i="11"/>
  <c r="D123" i="14"/>
  <c r="D122" i="14"/>
  <c r="D121" i="14"/>
  <c r="J120" i="14"/>
  <c r="J119" i="14"/>
  <c r="J118" i="14"/>
  <c r="J117" i="14"/>
  <c r="J116" i="14"/>
  <c r="J115" i="14"/>
  <c r="J114" i="14"/>
  <c r="J113" i="14"/>
  <c r="J112" i="14"/>
  <c r="J111" i="14"/>
  <c r="J110" i="14"/>
  <c r="J109" i="14"/>
  <c r="J108" i="14"/>
  <c r="J107" i="14"/>
  <c r="J106" i="14"/>
  <c r="J105" i="14"/>
  <c r="J104" i="14"/>
  <c r="J103" i="14"/>
  <c r="J102" i="14"/>
  <c r="J101" i="14"/>
  <c r="J100" i="14"/>
  <c r="J99" i="14"/>
  <c r="J98" i="14"/>
  <c r="J97" i="14"/>
  <c r="J96" i="14"/>
  <c r="J95" i="14"/>
  <c r="J94" i="14"/>
  <c r="J93" i="14"/>
  <c r="J92" i="14"/>
  <c r="J91" i="14"/>
  <c r="J90" i="14"/>
  <c r="J89" i="14"/>
  <c r="J88" i="14"/>
  <c r="J87" i="14"/>
  <c r="J86" i="14"/>
  <c r="J85" i="14"/>
  <c r="J84" i="14"/>
  <c r="J83" i="14"/>
  <c r="J82" i="14"/>
  <c r="J81" i="14"/>
  <c r="J80" i="14"/>
  <c r="J79" i="14"/>
  <c r="J78" i="14"/>
  <c r="J77" i="14"/>
  <c r="J76" i="14"/>
  <c r="J75" i="14"/>
  <c r="J74" i="14"/>
  <c r="J73" i="14"/>
  <c r="J72" i="14"/>
  <c r="J71" i="14"/>
  <c r="J70" i="14"/>
  <c r="J69" i="14"/>
  <c r="J68" i="14"/>
  <c r="J67" i="14"/>
  <c r="J66" i="14"/>
  <c r="J65" i="14"/>
  <c r="J64" i="14"/>
  <c r="J63" i="14"/>
  <c r="J62" i="14"/>
  <c r="J61" i="14"/>
  <c r="J60" i="14"/>
  <c r="J59" i="14"/>
  <c r="J58" i="14"/>
  <c r="J57" i="14"/>
  <c r="J56" i="14"/>
  <c r="J55" i="14"/>
  <c r="J54" i="14"/>
  <c r="J53" i="14"/>
  <c r="J52" i="14"/>
  <c r="J51" i="14"/>
  <c r="J50" i="14"/>
  <c r="J49" i="14"/>
  <c r="J48" i="14"/>
  <c r="J47" i="14"/>
  <c r="J46" i="14"/>
  <c r="J45" i="14"/>
  <c r="J44" i="14"/>
  <c r="J43" i="14"/>
  <c r="J42" i="14"/>
  <c r="J41" i="14"/>
  <c r="J40" i="14"/>
  <c r="J39" i="14"/>
  <c r="J38" i="14"/>
  <c r="J37" i="14"/>
  <c r="J36" i="14"/>
  <c r="J35" i="14"/>
  <c r="J34" i="14"/>
  <c r="J33" i="14"/>
  <c r="J32" i="14"/>
  <c r="J31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J8" i="14"/>
  <c r="J7" i="14"/>
  <c r="J6" i="14"/>
  <c r="J5" i="14"/>
  <c r="J4" i="14"/>
  <c r="I123" i="14"/>
  <c r="J123" i="14" s="1"/>
  <c r="I122" i="14"/>
  <c r="J122" i="14" s="1"/>
  <c r="I121" i="14"/>
  <c r="J121" i="14" s="1"/>
  <c r="J120" i="13"/>
  <c r="J119" i="13"/>
  <c r="J118" i="13"/>
  <c r="J117" i="13"/>
  <c r="J116" i="13"/>
  <c r="J115" i="13"/>
  <c r="J114" i="13"/>
  <c r="J113" i="13"/>
  <c r="J112" i="13"/>
  <c r="J111" i="13"/>
  <c r="J110" i="13"/>
  <c r="J109" i="13"/>
  <c r="J108" i="13"/>
  <c r="J107" i="13"/>
  <c r="J106" i="13"/>
  <c r="J105" i="13"/>
  <c r="J104" i="13"/>
  <c r="J103" i="13"/>
  <c r="J102" i="13"/>
  <c r="J101" i="13"/>
  <c r="J100" i="13"/>
  <c r="J99" i="13"/>
  <c r="J98" i="13"/>
  <c r="J97" i="13"/>
  <c r="J96" i="13"/>
  <c r="J95" i="13"/>
  <c r="J94" i="13"/>
  <c r="J93" i="13"/>
  <c r="J92" i="13"/>
  <c r="J91" i="13"/>
  <c r="J90" i="13"/>
  <c r="J89" i="13"/>
  <c r="J88" i="13"/>
  <c r="J87" i="13"/>
  <c r="J86" i="13"/>
  <c r="J85" i="13"/>
  <c r="J84" i="13"/>
  <c r="J83" i="13"/>
  <c r="J82" i="13"/>
  <c r="J81" i="13"/>
  <c r="J80" i="13"/>
  <c r="J79" i="13"/>
  <c r="J78" i="13"/>
  <c r="J77" i="13"/>
  <c r="J76" i="13"/>
  <c r="J75" i="13"/>
  <c r="J74" i="13"/>
  <c r="J73" i="13"/>
  <c r="J72" i="13"/>
  <c r="J71" i="13"/>
  <c r="J70" i="13"/>
  <c r="J69" i="13"/>
  <c r="J68" i="13"/>
  <c r="J67" i="13"/>
  <c r="J66" i="13"/>
  <c r="J65" i="13"/>
  <c r="J64" i="13"/>
  <c r="J63" i="13"/>
  <c r="J62" i="13"/>
  <c r="J61" i="13"/>
  <c r="J60" i="13"/>
  <c r="J59" i="13"/>
  <c r="J58" i="13"/>
  <c r="J57" i="13"/>
  <c r="J56" i="13"/>
  <c r="J55" i="13"/>
  <c r="J54" i="13"/>
  <c r="J53" i="13"/>
  <c r="J52" i="13"/>
  <c r="J51" i="13"/>
  <c r="J50" i="13"/>
  <c r="J49" i="13"/>
  <c r="J48" i="13"/>
  <c r="J47" i="13"/>
  <c r="J46" i="13"/>
  <c r="J45" i="13"/>
  <c r="J44" i="13"/>
  <c r="J43" i="13"/>
  <c r="J42" i="13"/>
  <c r="J41" i="13"/>
  <c r="J40" i="13"/>
  <c r="J39" i="13"/>
  <c r="J38" i="13"/>
  <c r="J37" i="13"/>
  <c r="J36" i="13"/>
  <c r="J35" i="13"/>
  <c r="J34" i="13"/>
  <c r="J33" i="13"/>
  <c r="J32" i="13"/>
  <c r="J31" i="13"/>
  <c r="J30" i="13"/>
  <c r="J29" i="13"/>
  <c r="J28" i="13"/>
  <c r="J27" i="13"/>
  <c r="J26" i="13"/>
  <c r="J25" i="13"/>
  <c r="J24" i="13"/>
  <c r="J23" i="13"/>
  <c r="J22" i="13"/>
  <c r="J21" i="13"/>
  <c r="J20" i="13"/>
  <c r="J19" i="13"/>
  <c r="J18" i="13"/>
  <c r="J17" i="13"/>
  <c r="J16" i="13"/>
  <c r="J15" i="13"/>
  <c r="J14" i="13"/>
  <c r="J13" i="13"/>
  <c r="J12" i="13"/>
  <c r="J11" i="13"/>
  <c r="J10" i="13"/>
  <c r="J9" i="13"/>
  <c r="J8" i="13"/>
  <c r="J7" i="13"/>
  <c r="J6" i="13"/>
  <c r="J5" i="13"/>
  <c r="J4" i="13"/>
  <c r="I123" i="13"/>
  <c r="J123" i="13" s="1"/>
  <c r="I122" i="13"/>
  <c r="J122" i="13" s="1"/>
  <c r="I121" i="13"/>
  <c r="J121" i="13" s="1"/>
  <c r="H122" i="6"/>
  <c r="H123" i="6"/>
  <c r="D123" i="13"/>
  <c r="D122" i="13"/>
  <c r="D121" i="13"/>
  <c r="D121" i="12"/>
  <c r="D123" i="12"/>
  <c r="D122" i="12"/>
  <c r="J120" i="12"/>
  <c r="J119" i="12"/>
  <c r="J118" i="12"/>
  <c r="J117" i="12"/>
  <c r="J116" i="12"/>
  <c r="J115" i="12"/>
  <c r="J114" i="12"/>
  <c r="J113" i="12"/>
  <c r="J112" i="12"/>
  <c r="J111" i="12"/>
  <c r="J110" i="12"/>
  <c r="J109" i="12"/>
  <c r="J108" i="12"/>
  <c r="J107" i="12"/>
  <c r="J106" i="12"/>
  <c r="J105" i="12"/>
  <c r="J104" i="12"/>
  <c r="J103" i="12"/>
  <c r="J102" i="12"/>
  <c r="J101" i="12"/>
  <c r="J100" i="12"/>
  <c r="J99" i="12"/>
  <c r="J98" i="12"/>
  <c r="J97" i="12"/>
  <c r="J96" i="12"/>
  <c r="J95" i="12"/>
  <c r="J94" i="12"/>
  <c r="J93" i="12"/>
  <c r="J92" i="12"/>
  <c r="J91" i="12"/>
  <c r="J90" i="12"/>
  <c r="J89" i="12"/>
  <c r="J88" i="12"/>
  <c r="J87" i="12"/>
  <c r="J86" i="12"/>
  <c r="J85" i="12"/>
  <c r="J84" i="12"/>
  <c r="J83" i="12"/>
  <c r="J82" i="12"/>
  <c r="J81" i="12"/>
  <c r="J80" i="12"/>
  <c r="J79" i="12"/>
  <c r="J78" i="12"/>
  <c r="J77" i="12"/>
  <c r="J76" i="12"/>
  <c r="J75" i="12"/>
  <c r="J74" i="12"/>
  <c r="J73" i="12"/>
  <c r="J72" i="12"/>
  <c r="J71" i="12"/>
  <c r="J70" i="12"/>
  <c r="J69" i="12"/>
  <c r="J68" i="12"/>
  <c r="J67" i="12"/>
  <c r="J66" i="12"/>
  <c r="J65" i="12"/>
  <c r="J64" i="12"/>
  <c r="J63" i="12"/>
  <c r="J62" i="12"/>
  <c r="J61" i="12"/>
  <c r="J60" i="12"/>
  <c r="J59" i="12"/>
  <c r="J58" i="12"/>
  <c r="J57" i="12"/>
  <c r="J56" i="12"/>
  <c r="J55" i="12"/>
  <c r="J54" i="12"/>
  <c r="J53" i="12"/>
  <c r="J52" i="12"/>
  <c r="J51" i="12"/>
  <c r="J50" i="12"/>
  <c r="J49" i="12"/>
  <c r="J48" i="12"/>
  <c r="J47" i="12"/>
  <c r="J46" i="12"/>
  <c r="J45" i="12"/>
  <c r="J44" i="12"/>
  <c r="J43" i="12"/>
  <c r="J42" i="12"/>
  <c r="J41" i="12"/>
  <c r="J40" i="12"/>
  <c r="J39" i="12"/>
  <c r="J38" i="12"/>
  <c r="J37" i="12"/>
  <c r="J36" i="12"/>
  <c r="J35" i="12"/>
  <c r="J34" i="12"/>
  <c r="J33" i="12"/>
  <c r="J32" i="12"/>
  <c r="J31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8" i="12"/>
  <c r="J17" i="12"/>
  <c r="J16" i="12"/>
  <c r="J15" i="12"/>
  <c r="J14" i="12"/>
  <c r="J13" i="12"/>
  <c r="J12" i="12"/>
  <c r="J11" i="12"/>
  <c r="J10" i="12"/>
  <c r="J9" i="12"/>
  <c r="J8" i="12"/>
  <c r="J7" i="12"/>
  <c r="J6" i="12"/>
  <c r="J5" i="12"/>
  <c r="J4" i="12"/>
  <c r="I123" i="12"/>
  <c r="J123" i="12" s="1"/>
  <c r="I122" i="12"/>
  <c r="J122" i="12" s="1"/>
  <c r="I121" i="12"/>
  <c r="J121" i="12" s="1"/>
  <c r="I121" i="7"/>
  <c r="I123" i="7"/>
  <c r="J123" i="7" s="1"/>
  <c r="I122" i="7"/>
  <c r="J122" i="7" s="1"/>
  <c r="D123" i="7"/>
  <c r="D122" i="7"/>
  <c r="J121" i="7"/>
  <c r="J120" i="7"/>
  <c r="J119" i="7"/>
  <c r="J118" i="7"/>
  <c r="J117" i="7"/>
  <c r="J116" i="7"/>
  <c r="J115" i="7"/>
  <c r="J114" i="7"/>
  <c r="J113" i="7"/>
  <c r="J112" i="7"/>
  <c r="J111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I121" i="6" l="1"/>
  <c r="J121" i="6" s="1"/>
  <c r="I122" i="6"/>
  <c r="J122" i="6" s="1"/>
  <c r="I123" i="6"/>
  <c r="J123" i="6" s="1"/>
  <c r="E106" i="6"/>
  <c r="J106" i="6"/>
  <c r="E107" i="6"/>
  <c r="J107" i="6"/>
  <c r="E108" i="6"/>
  <c r="J108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D123" i="6"/>
  <c r="D122" i="6"/>
  <c r="ET122" i="4"/>
  <c r="AH120" i="5"/>
  <c r="AI120" i="5"/>
  <c r="AJ120" i="5"/>
  <c r="AK120" i="5"/>
  <c r="AL120" i="5"/>
  <c r="AM120" i="5"/>
  <c r="AN120" i="5"/>
  <c r="AO120" i="5"/>
  <c r="AP120" i="5"/>
  <c r="AQ120" i="5"/>
  <c r="AR120" i="5"/>
  <c r="AS120" i="5"/>
  <c r="AT120" i="5"/>
  <c r="AU120" i="5"/>
  <c r="AV120" i="5"/>
  <c r="AW120" i="5"/>
  <c r="AX120" i="5"/>
  <c r="AY120" i="5"/>
  <c r="AZ120" i="5"/>
  <c r="BA120" i="5"/>
  <c r="BB120" i="5"/>
  <c r="BC120" i="5"/>
  <c r="BD120" i="5"/>
  <c r="BE120" i="5"/>
  <c r="BF120" i="5"/>
  <c r="BG120" i="5"/>
  <c r="BH120" i="5"/>
  <c r="BI120" i="5"/>
  <c r="BJ120" i="5"/>
  <c r="BK120" i="5"/>
  <c r="AG120" i="5"/>
  <c r="C121" i="5"/>
  <c r="D121" i="5"/>
  <c r="E121" i="5"/>
  <c r="F121" i="5"/>
  <c r="G121" i="5"/>
  <c r="H121" i="5"/>
  <c r="I121" i="5"/>
  <c r="J121" i="5"/>
  <c r="K121" i="5"/>
  <c r="L121" i="5"/>
  <c r="M121" i="5"/>
  <c r="N121" i="5"/>
  <c r="O121" i="5"/>
  <c r="P121" i="5"/>
  <c r="Q121" i="5"/>
  <c r="R121" i="5"/>
  <c r="S121" i="5"/>
  <c r="T121" i="5"/>
  <c r="U121" i="5"/>
  <c r="V121" i="5"/>
  <c r="W121" i="5"/>
  <c r="X121" i="5"/>
  <c r="Y121" i="5"/>
  <c r="Z121" i="5"/>
  <c r="AA121" i="5"/>
  <c r="AB121" i="5"/>
  <c r="AC121" i="5"/>
  <c r="AD121" i="5"/>
  <c r="AE121" i="5"/>
  <c r="AF121" i="5"/>
  <c r="AG121" i="5"/>
  <c r="AH121" i="5"/>
  <c r="AI121" i="5"/>
  <c r="AJ121" i="5"/>
  <c r="AK121" i="5"/>
  <c r="AL121" i="5"/>
  <c r="AM121" i="5"/>
  <c r="AN121" i="5"/>
  <c r="AO121" i="5"/>
  <c r="AP121" i="5"/>
  <c r="AQ121" i="5"/>
  <c r="AR121" i="5"/>
  <c r="AS121" i="5"/>
  <c r="AT121" i="5"/>
  <c r="AU121" i="5"/>
  <c r="AV121" i="5"/>
  <c r="AW121" i="5"/>
  <c r="AX121" i="5"/>
  <c r="AY121" i="5"/>
  <c r="AZ121" i="5"/>
  <c r="BA121" i="5"/>
  <c r="BB121" i="5"/>
  <c r="BC121" i="5"/>
  <c r="BD121" i="5"/>
  <c r="BE121" i="5"/>
  <c r="BF121" i="5"/>
  <c r="BG121" i="5"/>
  <c r="BH121" i="5"/>
  <c r="BI121" i="5"/>
  <c r="BJ121" i="5"/>
  <c r="BK121" i="5"/>
  <c r="C122" i="5"/>
  <c r="D122" i="5"/>
  <c r="E122" i="5"/>
  <c r="F122" i="5"/>
  <c r="G122" i="5"/>
  <c r="H122" i="5"/>
  <c r="I122" i="5"/>
  <c r="J122" i="5"/>
  <c r="K122" i="5"/>
  <c r="L122" i="5"/>
  <c r="M122" i="5"/>
  <c r="N122" i="5"/>
  <c r="O122" i="5"/>
  <c r="P122" i="5"/>
  <c r="Q122" i="5"/>
  <c r="R122" i="5"/>
  <c r="S122" i="5"/>
  <c r="T122" i="5"/>
  <c r="U122" i="5"/>
  <c r="V122" i="5"/>
  <c r="W122" i="5"/>
  <c r="X122" i="5"/>
  <c r="Y122" i="5"/>
  <c r="Z122" i="5"/>
  <c r="AA122" i="5"/>
  <c r="AB122" i="5"/>
  <c r="AC122" i="5"/>
  <c r="AD122" i="5"/>
  <c r="AE122" i="5"/>
  <c r="AF122" i="5"/>
  <c r="AG122" i="5"/>
  <c r="AH122" i="5"/>
  <c r="AI122" i="5"/>
  <c r="AJ122" i="5"/>
  <c r="AK122" i="5"/>
  <c r="AL122" i="5"/>
  <c r="AM122" i="5"/>
  <c r="AN122" i="5"/>
  <c r="AO122" i="5"/>
  <c r="AP122" i="5"/>
  <c r="AQ122" i="5"/>
  <c r="AR122" i="5"/>
  <c r="AS122" i="5"/>
  <c r="AT122" i="5"/>
  <c r="AU122" i="5"/>
  <c r="AV122" i="5"/>
  <c r="AW122" i="5"/>
  <c r="AX122" i="5"/>
  <c r="AY122" i="5"/>
  <c r="AZ122" i="5"/>
  <c r="BA122" i="5"/>
  <c r="BB122" i="5"/>
  <c r="BC122" i="5"/>
  <c r="BD122" i="5"/>
  <c r="BE122" i="5"/>
  <c r="BF122" i="5"/>
  <c r="BG122" i="5"/>
  <c r="BH122" i="5"/>
  <c r="BI122" i="5"/>
  <c r="BJ122" i="5"/>
  <c r="BK122" i="5"/>
  <c r="D122" i="4"/>
  <c r="E122" i="4"/>
  <c r="F122" i="4"/>
  <c r="G122" i="4"/>
  <c r="H122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Z122" i="4"/>
  <c r="AA122" i="4"/>
  <c r="AB122" i="4"/>
  <c r="AC122" i="4"/>
  <c r="AD122" i="4"/>
  <c r="AE122" i="4"/>
  <c r="AF122" i="4"/>
  <c r="AG122" i="4"/>
  <c r="AH122" i="4"/>
  <c r="AI122" i="4"/>
  <c r="AJ122" i="4"/>
  <c r="AK122" i="4"/>
  <c r="AL122" i="4"/>
  <c r="AM122" i="4"/>
  <c r="AN122" i="4"/>
  <c r="AO122" i="4"/>
  <c r="AP122" i="4"/>
  <c r="AQ122" i="4"/>
  <c r="AR122" i="4"/>
  <c r="AS122" i="4"/>
  <c r="AT122" i="4"/>
  <c r="AU122" i="4"/>
  <c r="AV122" i="4"/>
  <c r="AW122" i="4"/>
  <c r="AX122" i="4"/>
  <c r="AY122" i="4"/>
  <c r="AZ122" i="4"/>
  <c r="BA122" i="4"/>
  <c r="BB122" i="4"/>
  <c r="BC122" i="4"/>
  <c r="BD122" i="4"/>
  <c r="BE122" i="4"/>
  <c r="BF122" i="4"/>
  <c r="BG122" i="4"/>
  <c r="BH122" i="4"/>
  <c r="BI122" i="4"/>
  <c r="BJ122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Z121" i="4"/>
  <c r="AA121" i="4"/>
  <c r="AB121" i="4"/>
  <c r="AC121" i="4"/>
  <c r="AD121" i="4"/>
  <c r="AE121" i="4"/>
  <c r="AF121" i="4"/>
  <c r="AG121" i="4"/>
  <c r="AH121" i="4"/>
  <c r="AI121" i="4"/>
  <c r="AJ121" i="4"/>
  <c r="AK121" i="4"/>
  <c r="AL121" i="4"/>
  <c r="AM121" i="4"/>
  <c r="AN121" i="4"/>
  <c r="AO121" i="4"/>
  <c r="AP121" i="4"/>
  <c r="AQ121" i="4"/>
  <c r="AR121" i="4"/>
  <c r="AS121" i="4"/>
  <c r="AT121" i="4"/>
  <c r="AU121" i="4"/>
  <c r="AV121" i="4"/>
  <c r="AW121" i="4"/>
  <c r="AX121" i="4"/>
  <c r="AY121" i="4"/>
  <c r="AZ121" i="4"/>
  <c r="BA121" i="4"/>
  <c r="BB121" i="4"/>
  <c r="BC121" i="4"/>
  <c r="BD121" i="4"/>
  <c r="BE121" i="4"/>
  <c r="BF121" i="4"/>
  <c r="BG121" i="4"/>
  <c r="BH121" i="4"/>
  <c r="BI121" i="4"/>
  <c r="BJ121" i="4"/>
  <c r="ET121" i="4"/>
  <c r="C122" i="4"/>
  <c r="C121" i="4"/>
  <c r="FA122" i="2" l="1"/>
  <c r="D121" i="2"/>
  <c r="E121" i="2"/>
  <c r="F121" i="2"/>
  <c r="G121" i="2"/>
  <c r="H121" i="2"/>
  <c r="I121" i="2"/>
  <c r="J121" i="2"/>
  <c r="K121" i="2"/>
  <c r="L121" i="2"/>
  <c r="M121" i="2"/>
  <c r="N121" i="2"/>
  <c r="O121" i="2"/>
  <c r="P121" i="2"/>
  <c r="Q121" i="2"/>
  <c r="R121" i="2"/>
  <c r="S121" i="2"/>
  <c r="T121" i="2"/>
  <c r="U121" i="2"/>
  <c r="V121" i="2"/>
  <c r="W121" i="2"/>
  <c r="X121" i="2"/>
  <c r="Y121" i="2"/>
  <c r="Z121" i="2"/>
  <c r="AA121" i="2"/>
  <c r="AB121" i="2"/>
  <c r="AC121" i="2"/>
  <c r="AD121" i="2"/>
  <c r="AE121" i="2"/>
  <c r="AF121" i="2"/>
  <c r="AG121" i="2"/>
  <c r="AH121" i="2"/>
  <c r="AI121" i="2"/>
  <c r="AJ121" i="2"/>
  <c r="AK121" i="2"/>
  <c r="AL121" i="2"/>
  <c r="AM121" i="2"/>
  <c r="AN121" i="2"/>
  <c r="AO121" i="2"/>
  <c r="AP121" i="2"/>
  <c r="AQ121" i="2"/>
  <c r="AR121" i="2"/>
  <c r="AS121" i="2"/>
  <c r="AT121" i="2"/>
  <c r="AU121" i="2"/>
  <c r="AV121" i="2"/>
  <c r="AW121" i="2"/>
  <c r="AX121" i="2"/>
  <c r="AY121" i="2"/>
  <c r="AZ121" i="2"/>
  <c r="BA121" i="2"/>
  <c r="BB121" i="2"/>
  <c r="BC121" i="2"/>
  <c r="BD121" i="2"/>
  <c r="BE121" i="2"/>
  <c r="BF121" i="2"/>
  <c r="BG121" i="2"/>
  <c r="BH121" i="2"/>
  <c r="BI121" i="2"/>
  <c r="BJ121" i="2"/>
  <c r="BK121" i="2"/>
  <c r="FA121" i="2"/>
  <c r="D122" i="2"/>
  <c r="E122" i="2"/>
  <c r="F122" i="2"/>
  <c r="G122" i="2"/>
  <c r="H122" i="2"/>
  <c r="I122" i="2"/>
  <c r="J122" i="2"/>
  <c r="K122" i="2"/>
  <c r="L122" i="2"/>
  <c r="M122" i="2"/>
  <c r="N122" i="2"/>
  <c r="O122" i="2"/>
  <c r="P122" i="2"/>
  <c r="Q122" i="2"/>
  <c r="R122" i="2"/>
  <c r="S122" i="2"/>
  <c r="T122" i="2"/>
  <c r="U122" i="2"/>
  <c r="V122" i="2"/>
  <c r="W122" i="2"/>
  <c r="X122" i="2"/>
  <c r="Y122" i="2"/>
  <c r="Z122" i="2"/>
  <c r="AA122" i="2"/>
  <c r="AB122" i="2"/>
  <c r="AC122" i="2"/>
  <c r="AD122" i="2"/>
  <c r="AE122" i="2"/>
  <c r="AF122" i="2"/>
  <c r="AG122" i="2"/>
  <c r="AH122" i="2"/>
  <c r="AI122" i="2"/>
  <c r="AJ122" i="2"/>
  <c r="AK122" i="2"/>
  <c r="AL122" i="2"/>
  <c r="AM122" i="2"/>
  <c r="AN122" i="2"/>
  <c r="AO122" i="2"/>
  <c r="AP122" i="2"/>
  <c r="AQ122" i="2"/>
  <c r="AR122" i="2"/>
  <c r="AS122" i="2"/>
  <c r="AT122" i="2"/>
  <c r="AU122" i="2"/>
  <c r="AV122" i="2"/>
  <c r="AW122" i="2"/>
  <c r="AX122" i="2"/>
  <c r="AY122" i="2"/>
  <c r="AZ122" i="2"/>
  <c r="BA122" i="2"/>
  <c r="BB122" i="2"/>
  <c r="BC122" i="2"/>
  <c r="BD122" i="2"/>
  <c r="BE122" i="2"/>
  <c r="BF122" i="2"/>
  <c r="BG122" i="2"/>
  <c r="BH122" i="2"/>
  <c r="BI122" i="2"/>
  <c r="BJ122" i="2"/>
  <c r="BK122" i="2"/>
  <c r="C122" i="2"/>
  <c r="C121" i="2"/>
  <c r="EU122" i="1"/>
  <c r="EU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AE121" i="1"/>
  <c r="AF121" i="1"/>
  <c r="AG121" i="1"/>
  <c r="AH121" i="1"/>
  <c r="AI121" i="1"/>
  <c r="AJ121" i="1"/>
  <c r="AK121" i="1"/>
  <c r="AL121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Y121" i="1"/>
  <c r="AZ121" i="1"/>
  <c r="BA121" i="1"/>
  <c r="BB121" i="1"/>
  <c r="BC121" i="1"/>
  <c r="BD121" i="1"/>
  <c r="BE121" i="1"/>
  <c r="BF121" i="1"/>
  <c r="BG121" i="1"/>
  <c r="BH121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AC122" i="1"/>
  <c r="AD122" i="1"/>
  <c r="AE122" i="1"/>
  <c r="AF122" i="1"/>
  <c r="AG122" i="1"/>
  <c r="AH122" i="1"/>
  <c r="AI122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Y122" i="1"/>
  <c r="AZ122" i="1"/>
  <c r="BA122" i="1"/>
  <c r="BB122" i="1"/>
  <c r="BC122" i="1"/>
  <c r="BD122" i="1"/>
  <c r="BE122" i="1"/>
  <c r="BF122" i="1"/>
  <c r="BG122" i="1"/>
  <c r="BH122" i="1"/>
  <c r="D122" i="1"/>
  <c r="D121" i="1"/>
  <c r="C122" i="1"/>
  <c r="EU3" i="4"/>
  <c r="EU4" i="4"/>
  <c r="EU5" i="4"/>
  <c r="EU6" i="4"/>
  <c r="EU7" i="4"/>
  <c r="EU8" i="4"/>
  <c r="EU9" i="4"/>
  <c r="EU10" i="4"/>
  <c r="EU11" i="4"/>
  <c r="EU12" i="4"/>
  <c r="EU13" i="4"/>
  <c r="EU14" i="4"/>
  <c r="EU15" i="4"/>
  <c r="EU16" i="4"/>
  <c r="EU17" i="4"/>
  <c r="EU18" i="4"/>
  <c r="EU19" i="4"/>
  <c r="EU20" i="4"/>
  <c r="EU21" i="4"/>
  <c r="EU22" i="4"/>
  <c r="EU23" i="4"/>
  <c r="EU24" i="4"/>
  <c r="EU25" i="4"/>
  <c r="EU26" i="4"/>
  <c r="EU27" i="4"/>
  <c r="EU28" i="4"/>
  <c r="EU29" i="4"/>
  <c r="EU30" i="4"/>
  <c r="EU31" i="4"/>
  <c r="EU32" i="4"/>
  <c r="EU33" i="4"/>
  <c r="EU34" i="4"/>
  <c r="EU35" i="4"/>
  <c r="EU36" i="4"/>
  <c r="EU37" i="4"/>
  <c r="EU38" i="4"/>
  <c r="EU39" i="4"/>
  <c r="EU40" i="4"/>
  <c r="EU41" i="4"/>
  <c r="EU42" i="4"/>
  <c r="EU43" i="4"/>
  <c r="EU44" i="4"/>
  <c r="EU45" i="4"/>
  <c r="EU46" i="4"/>
  <c r="EU47" i="4"/>
  <c r="EU48" i="4"/>
  <c r="EU49" i="4"/>
  <c r="EU50" i="4"/>
  <c r="EU51" i="4"/>
  <c r="EU52" i="4"/>
  <c r="EU53" i="4"/>
  <c r="EU54" i="4"/>
  <c r="EU55" i="4"/>
  <c r="EU56" i="4"/>
  <c r="EU57" i="4"/>
  <c r="EU58" i="4"/>
  <c r="EU59" i="4"/>
  <c r="EU60" i="4"/>
  <c r="EU61" i="4"/>
  <c r="EU62" i="4"/>
  <c r="EU63" i="4"/>
  <c r="EU64" i="4"/>
  <c r="EU65" i="4"/>
  <c r="EU66" i="4"/>
  <c r="EU67" i="4"/>
  <c r="EU68" i="4"/>
  <c r="EU69" i="4"/>
  <c r="EU70" i="4"/>
  <c r="EU71" i="4"/>
  <c r="EU72" i="4"/>
  <c r="EU73" i="4"/>
  <c r="EU74" i="4"/>
  <c r="EU75" i="4"/>
  <c r="EU76" i="4"/>
  <c r="EU77" i="4"/>
  <c r="EU78" i="4"/>
  <c r="EU79" i="4"/>
  <c r="EU80" i="4"/>
  <c r="EU81" i="4"/>
  <c r="EU82" i="4"/>
  <c r="EU83" i="4"/>
  <c r="EU84" i="4"/>
  <c r="EU85" i="4"/>
  <c r="EU86" i="4"/>
  <c r="EU87" i="4"/>
  <c r="EU88" i="4"/>
  <c r="EU89" i="4"/>
  <c r="EU90" i="4"/>
  <c r="EU91" i="4"/>
  <c r="EU92" i="4"/>
  <c r="EU93" i="4"/>
  <c r="EU94" i="4"/>
  <c r="EU95" i="4"/>
  <c r="EU96" i="4"/>
  <c r="EU97" i="4"/>
  <c r="EU98" i="4"/>
  <c r="EU99" i="4"/>
  <c r="EU100" i="4"/>
  <c r="EU101" i="4"/>
  <c r="EU102" i="4"/>
  <c r="EU103" i="4"/>
  <c r="EU104" i="4"/>
  <c r="EU105" i="4"/>
  <c r="EU106" i="4"/>
  <c r="EU107" i="4"/>
  <c r="EU108" i="4"/>
  <c r="EU109" i="4"/>
  <c r="EU110" i="4"/>
  <c r="EU111" i="4"/>
  <c r="EU112" i="4"/>
  <c r="EU113" i="4"/>
  <c r="EU114" i="4"/>
  <c r="EU115" i="4"/>
  <c r="EU116" i="4"/>
  <c r="EU117" i="4"/>
  <c r="EU118" i="4"/>
  <c r="EU119" i="4"/>
  <c r="EU120" i="4"/>
  <c r="EU122" i="4" l="1"/>
  <c r="EU121" i="4"/>
  <c r="E108" i="11"/>
  <c r="E107" i="11"/>
  <c r="E106" i="11"/>
  <c r="E108" i="14"/>
  <c r="E107" i="14"/>
  <c r="E106" i="14"/>
  <c r="E108" i="13"/>
  <c r="E107" i="13"/>
  <c r="E106" i="13"/>
  <c r="E108" i="12"/>
  <c r="E107" i="12"/>
  <c r="E106" i="12"/>
  <c r="E108" i="7"/>
  <c r="E107" i="7"/>
  <c r="E106" i="7"/>
  <c r="EV107" i="1"/>
  <c r="EV106" i="1"/>
  <c r="EV105" i="1"/>
  <c r="E117" i="11" l="1"/>
  <c r="E116" i="11"/>
  <c r="E115" i="11"/>
  <c r="E118" i="11"/>
  <c r="E119" i="11"/>
  <c r="E120" i="11"/>
  <c r="E105" i="11"/>
  <c r="E104" i="11"/>
  <c r="E103" i="11"/>
  <c r="E117" i="14"/>
  <c r="E116" i="14"/>
  <c r="E115" i="14"/>
  <c r="E105" i="14"/>
  <c r="E104" i="14"/>
  <c r="E103" i="14"/>
  <c r="E117" i="13"/>
  <c r="E116" i="13"/>
  <c r="E115" i="13"/>
  <c r="E105" i="13"/>
  <c r="E104" i="13"/>
  <c r="E103" i="13"/>
  <c r="E117" i="12"/>
  <c r="E116" i="12"/>
  <c r="E115" i="12"/>
  <c r="E105" i="12"/>
  <c r="E104" i="12"/>
  <c r="E103" i="12"/>
  <c r="E117" i="7"/>
  <c r="E116" i="7"/>
  <c r="E115" i="7"/>
  <c r="E105" i="7"/>
  <c r="E104" i="7"/>
  <c r="E103" i="7"/>
  <c r="E117" i="6"/>
  <c r="E116" i="6"/>
  <c r="E115" i="6"/>
  <c r="E105" i="6"/>
  <c r="E104" i="6"/>
  <c r="E103" i="6"/>
  <c r="EV116" i="1"/>
  <c r="EV115" i="1"/>
  <c r="EV114" i="1"/>
  <c r="EV104" i="1"/>
  <c r="EV103" i="1"/>
  <c r="EV102" i="1"/>
  <c r="E122" i="12" l="1"/>
  <c r="E123" i="12"/>
  <c r="E123" i="11"/>
  <c r="E122" i="11"/>
  <c r="E121" i="11"/>
  <c r="E114" i="11"/>
  <c r="E113" i="11"/>
  <c r="E112" i="11"/>
  <c r="E111" i="11"/>
  <c r="E110" i="11"/>
  <c r="E109" i="11"/>
  <c r="E102" i="11"/>
  <c r="E101" i="11"/>
  <c r="E100" i="11"/>
  <c r="E99" i="11"/>
  <c r="E98" i="11"/>
  <c r="E97" i="11"/>
  <c r="E96" i="11"/>
  <c r="E95" i="11"/>
  <c r="E94" i="11"/>
  <c r="E93" i="11"/>
  <c r="E92" i="11"/>
  <c r="E91" i="11"/>
  <c r="E90" i="11"/>
  <c r="E89" i="11"/>
  <c r="E88" i="11"/>
  <c r="E87" i="11"/>
  <c r="E86" i="11"/>
  <c r="E85" i="11"/>
  <c r="E84" i="11"/>
  <c r="E83" i="11"/>
  <c r="E82" i="11"/>
  <c r="E81" i="11"/>
  <c r="E80" i="11"/>
  <c r="E79" i="11"/>
  <c r="E78" i="11"/>
  <c r="E77" i="11"/>
  <c r="E76" i="11"/>
  <c r="E75" i="11"/>
  <c r="E74" i="11"/>
  <c r="E73" i="11"/>
  <c r="E72" i="11"/>
  <c r="E71" i="11"/>
  <c r="E70" i="11"/>
  <c r="E69" i="11"/>
  <c r="E68" i="11"/>
  <c r="E67" i="11"/>
  <c r="E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E123" i="14"/>
  <c r="E122" i="14"/>
  <c r="E121" i="14"/>
  <c r="E120" i="14"/>
  <c r="E119" i="14"/>
  <c r="E118" i="14"/>
  <c r="E114" i="14"/>
  <c r="E113" i="14"/>
  <c r="E112" i="14"/>
  <c r="E111" i="14"/>
  <c r="E110" i="14"/>
  <c r="E109" i="14"/>
  <c r="E102" i="14"/>
  <c r="E101" i="14"/>
  <c r="E100" i="14"/>
  <c r="E99" i="14"/>
  <c r="E98" i="14"/>
  <c r="E97" i="14"/>
  <c r="E96" i="14"/>
  <c r="E95" i="14"/>
  <c r="E94" i="14"/>
  <c r="E93" i="14"/>
  <c r="E92" i="14"/>
  <c r="E91" i="14"/>
  <c r="E90" i="14"/>
  <c r="E89" i="14"/>
  <c r="E88" i="14"/>
  <c r="E87" i="14"/>
  <c r="E86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E123" i="13"/>
  <c r="E122" i="13"/>
  <c r="E121" i="13"/>
  <c r="E120" i="13"/>
  <c r="E119" i="13"/>
  <c r="E118" i="13"/>
  <c r="E114" i="13"/>
  <c r="E113" i="13"/>
  <c r="E112" i="13"/>
  <c r="E111" i="13"/>
  <c r="E110" i="13"/>
  <c r="E109" i="13"/>
  <c r="E102" i="13"/>
  <c r="E101" i="13"/>
  <c r="E100" i="13"/>
  <c r="E99" i="13"/>
  <c r="E98" i="13"/>
  <c r="E97" i="13"/>
  <c r="E96" i="13"/>
  <c r="E95" i="13"/>
  <c r="E94" i="13"/>
  <c r="E93" i="13"/>
  <c r="E92" i="13"/>
  <c r="E91" i="13"/>
  <c r="E90" i="13"/>
  <c r="E89" i="13"/>
  <c r="E88" i="13"/>
  <c r="E87" i="13"/>
  <c r="E86" i="13"/>
  <c r="E85" i="13"/>
  <c r="E84" i="13"/>
  <c r="E83" i="13"/>
  <c r="E82" i="13"/>
  <c r="E81" i="13"/>
  <c r="E80" i="13"/>
  <c r="E79" i="13"/>
  <c r="E78" i="13"/>
  <c r="E77" i="13"/>
  <c r="E76" i="13"/>
  <c r="E75" i="13"/>
  <c r="E74" i="13"/>
  <c r="E73" i="13"/>
  <c r="E72" i="13"/>
  <c r="E71" i="13"/>
  <c r="E70" i="13"/>
  <c r="E69" i="13"/>
  <c r="E68" i="13"/>
  <c r="E67" i="13"/>
  <c r="E66" i="13"/>
  <c r="E65" i="13"/>
  <c r="E64" i="13"/>
  <c r="E63" i="13"/>
  <c r="E62" i="13"/>
  <c r="E61" i="13"/>
  <c r="E60" i="13"/>
  <c r="E59" i="13"/>
  <c r="E58" i="13"/>
  <c r="E57" i="13"/>
  <c r="E56" i="13"/>
  <c r="E55" i="13"/>
  <c r="E54" i="13"/>
  <c r="E53" i="13"/>
  <c r="E52" i="13"/>
  <c r="E51" i="13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4" i="13"/>
  <c r="E121" i="12"/>
  <c r="E120" i="12"/>
  <c r="E119" i="12"/>
  <c r="E118" i="12"/>
  <c r="E114" i="12"/>
  <c r="E113" i="12"/>
  <c r="E112" i="12"/>
  <c r="E111" i="12"/>
  <c r="E110" i="12"/>
  <c r="E109" i="12"/>
  <c r="E102" i="12"/>
  <c r="E101" i="12"/>
  <c r="E100" i="12"/>
  <c r="E99" i="12"/>
  <c r="E98" i="12"/>
  <c r="E97" i="12"/>
  <c r="E96" i="12"/>
  <c r="E95" i="12"/>
  <c r="E94" i="12"/>
  <c r="E93" i="12"/>
  <c r="E92" i="12"/>
  <c r="E91" i="12"/>
  <c r="E90" i="12"/>
  <c r="E89" i="12"/>
  <c r="E88" i="12"/>
  <c r="E87" i="12"/>
  <c r="E86" i="12"/>
  <c r="E85" i="12"/>
  <c r="E84" i="12"/>
  <c r="E83" i="12"/>
  <c r="E82" i="12"/>
  <c r="E81" i="12"/>
  <c r="E80" i="12"/>
  <c r="E79" i="12"/>
  <c r="E78" i="12"/>
  <c r="E77" i="12"/>
  <c r="E76" i="12"/>
  <c r="E75" i="12"/>
  <c r="E74" i="12"/>
  <c r="E73" i="12"/>
  <c r="E72" i="12"/>
  <c r="E71" i="12"/>
  <c r="E70" i="12"/>
  <c r="E69" i="12"/>
  <c r="E68" i="12"/>
  <c r="E67" i="12"/>
  <c r="E66" i="12"/>
  <c r="E65" i="12"/>
  <c r="E64" i="12"/>
  <c r="E63" i="12"/>
  <c r="E62" i="12"/>
  <c r="E61" i="12"/>
  <c r="E60" i="12"/>
  <c r="E59" i="12"/>
  <c r="E58" i="12"/>
  <c r="E57" i="12"/>
  <c r="E56" i="12"/>
  <c r="E55" i="12"/>
  <c r="E54" i="12"/>
  <c r="E53" i="12"/>
  <c r="E52" i="12"/>
  <c r="E51" i="12"/>
  <c r="E50" i="12"/>
  <c r="E49" i="12"/>
  <c r="E48" i="12"/>
  <c r="E47" i="12"/>
  <c r="E46" i="12"/>
  <c r="E45" i="12"/>
  <c r="E44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E4" i="12"/>
  <c r="E123" i="7"/>
  <c r="E122" i="7"/>
  <c r="E121" i="7"/>
  <c r="E120" i="7"/>
  <c r="E119" i="7"/>
  <c r="E118" i="7"/>
  <c r="E114" i="7"/>
  <c r="E113" i="7"/>
  <c r="E112" i="7"/>
  <c r="E111" i="7"/>
  <c r="E110" i="7"/>
  <c r="E109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123" i="6"/>
  <c r="E122" i="6"/>
  <c r="E121" i="6"/>
  <c r="E120" i="6"/>
  <c r="E119" i="6"/>
  <c r="E118" i="6"/>
  <c r="E114" i="6"/>
  <c r="E113" i="6"/>
  <c r="E112" i="6"/>
  <c r="E111" i="6"/>
  <c r="E110" i="6"/>
  <c r="E109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V4" i="1"/>
  <c r="EV3" i="1" l="1"/>
  <c r="EV5" i="1"/>
  <c r="EV6" i="1"/>
  <c r="EV7" i="1"/>
  <c r="EV8" i="1"/>
  <c r="EV9" i="1"/>
  <c r="EV10" i="1"/>
  <c r="EV11" i="1"/>
  <c r="EV12" i="1"/>
  <c r="EV13" i="1"/>
  <c r="EV14" i="1"/>
  <c r="EV15" i="1"/>
  <c r="EV16" i="1"/>
  <c r="EV17" i="1"/>
  <c r="EV18" i="1"/>
  <c r="EV19" i="1"/>
  <c r="EV20" i="1"/>
  <c r="EV21" i="1"/>
  <c r="EV22" i="1"/>
  <c r="EV23" i="1"/>
  <c r="EV24" i="1"/>
  <c r="EV25" i="1"/>
  <c r="EV26" i="1"/>
  <c r="EV27" i="1"/>
  <c r="EV28" i="1"/>
  <c r="EV29" i="1"/>
  <c r="EV30" i="1"/>
  <c r="EV31" i="1"/>
  <c r="EV32" i="1"/>
  <c r="EV33" i="1"/>
  <c r="EV34" i="1"/>
  <c r="EV35" i="1"/>
  <c r="EV36" i="1"/>
  <c r="EV37" i="1"/>
  <c r="EV38" i="1"/>
  <c r="EV39" i="1"/>
  <c r="EV40" i="1"/>
  <c r="EV41" i="1"/>
  <c r="EV42" i="1"/>
  <c r="EV43" i="1"/>
  <c r="EV44" i="1"/>
  <c r="EV45" i="1"/>
  <c r="EV46" i="1"/>
  <c r="EV47" i="1"/>
  <c r="EV48" i="1"/>
  <c r="EV49" i="1"/>
  <c r="EV50" i="1"/>
  <c r="EV51" i="1"/>
  <c r="EV52" i="1"/>
  <c r="EV53" i="1"/>
  <c r="EV54" i="1"/>
  <c r="EV55" i="1"/>
  <c r="EV56" i="1"/>
  <c r="EV57" i="1"/>
  <c r="EV58" i="1"/>
  <c r="EV59" i="1"/>
  <c r="EV60" i="1"/>
  <c r="EV61" i="1"/>
  <c r="EV62" i="1"/>
  <c r="EV63" i="1"/>
  <c r="EV64" i="1"/>
  <c r="EV65" i="1"/>
  <c r="EV66" i="1"/>
  <c r="EV67" i="1"/>
  <c r="EV68" i="1"/>
  <c r="EV69" i="1"/>
  <c r="EV70" i="1"/>
  <c r="EV71" i="1"/>
  <c r="EV72" i="1"/>
  <c r="EV73" i="1"/>
  <c r="EV74" i="1"/>
  <c r="EV75" i="1"/>
  <c r="EV76" i="1"/>
  <c r="EV77" i="1"/>
  <c r="EV78" i="1"/>
  <c r="EV79" i="1"/>
  <c r="EV80" i="1"/>
  <c r="EV81" i="1"/>
  <c r="EV82" i="1"/>
  <c r="EV83" i="1"/>
  <c r="EV84" i="1"/>
  <c r="EV85" i="1"/>
  <c r="EV86" i="1"/>
  <c r="EV87" i="1"/>
  <c r="EV88" i="1"/>
  <c r="EV89" i="1"/>
  <c r="EV90" i="1"/>
  <c r="EV91" i="1"/>
  <c r="EV92" i="1"/>
  <c r="EV93" i="1"/>
  <c r="EV94" i="1"/>
  <c r="EV95" i="1"/>
  <c r="EV96" i="1"/>
  <c r="EV97" i="1"/>
  <c r="EV98" i="1"/>
  <c r="EV99" i="1"/>
  <c r="EV100" i="1"/>
  <c r="EV101" i="1"/>
  <c r="EV108" i="1"/>
  <c r="EV109" i="1"/>
  <c r="EV110" i="1"/>
  <c r="EV111" i="1"/>
  <c r="EV112" i="1"/>
  <c r="EV113" i="1"/>
  <c r="EV117" i="1"/>
  <c r="EV118" i="1"/>
  <c r="EV119" i="1"/>
  <c r="EV120" i="1"/>
  <c r="EV122" i="1" l="1"/>
  <c r="EV121" i="1"/>
</calcChain>
</file>

<file path=xl/comments1.xml><?xml version="1.0" encoding="utf-8"?>
<comments xmlns="http://schemas.openxmlformats.org/spreadsheetml/2006/main">
  <authors>
    <author>中島 港人</author>
  </authors>
  <commentList>
    <comment ref="C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健康ポータル
初回登録数の総計
</t>
        </r>
      </text>
    </comment>
  </commentList>
</comments>
</file>

<file path=xl/comments2.xml><?xml version="1.0" encoding="utf-8"?>
<comments xmlns="http://schemas.openxmlformats.org/spreadsheetml/2006/main">
  <authors>
    <author>中島 港人</author>
  </authors>
  <commentList>
    <comment ref="C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D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月に1回でもポータルサイトへログインした人の人数
</t>
        </r>
      </text>
    </comment>
    <comment ref="H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I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月に1回でもポータルサイトへログインした人の人数
</t>
        </r>
      </text>
    </comment>
    <comment ref="M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N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月に1回でもポータルサイトへログインした人の人数
</t>
        </r>
      </text>
    </comment>
    <comment ref="R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S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月に1回でもポータルサイトへログインした人の人数
</t>
        </r>
      </text>
    </comment>
    <comment ref="W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X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月に1回でもポータルサイトへログインした人の人数
</t>
        </r>
      </text>
    </comment>
  </commentList>
</comments>
</file>

<file path=xl/comments3.xml><?xml version="1.0" encoding="utf-8"?>
<comments xmlns="http://schemas.openxmlformats.org/spreadsheetml/2006/main">
  <authors>
    <author>中島 港人</author>
  </authors>
  <commentList>
    <comment ref="C3" authorId="0" shapeId="0">
      <text>
        <r>
          <rPr>
            <sz val="9"/>
            <color indexed="81"/>
            <rFont val="MS P ゴシック"/>
            <family val="3"/>
            <charset val="128"/>
          </rPr>
          <t>健康ポータル登録者数</t>
        </r>
      </text>
    </comment>
    <comment ref="D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目標設定している人数
</t>
        </r>
      </text>
    </comment>
    <comment ref="H3" authorId="0" shapeId="0">
      <text>
        <r>
          <rPr>
            <sz val="9"/>
            <color indexed="81"/>
            <rFont val="MS P ゴシック"/>
            <family val="3"/>
            <charset val="128"/>
          </rPr>
          <t>健康ポータル登録者数</t>
        </r>
      </text>
    </comment>
    <comment ref="I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目標設定している人数
</t>
        </r>
      </text>
    </comment>
    <comment ref="M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N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月に1回でもポータルサイトへログインした人の人数
</t>
        </r>
      </text>
    </comment>
    <comment ref="R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S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月に1回でもポータルサイトへログインした人の人数
</t>
        </r>
      </text>
    </comment>
    <comment ref="W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X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月に1回でもポータルサイトへログインした人の人数
</t>
        </r>
      </text>
    </comment>
  </commentList>
</comments>
</file>

<file path=xl/comments4.xml><?xml version="1.0" encoding="utf-8"?>
<comments xmlns="http://schemas.openxmlformats.org/spreadsheetml/2006/main">
  <authors>
    <author>中島 港人</author>
  </authors>
  <commentList>
    <comment ref="C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D3" authorId="0" shapeId="0">
      <text>
        <r>
          <rPr>
            <sz val="9"/>
            <color indexed="81"/>
            <rFont val="MS P ゴシック"/>
            <family val="3"/>
            <charset val="128"/>
          </rPr>
          <t>月に1回でも歩数記録している人数</t>
        </r>
      </text>
    </comment>
    <comment ref="H3" authorId="0" shapeId="0">
      <text>
        <r>
          <rPr>
            <sz val="9"/>
            <color indexed="81"/>
            <rFont val="MS P ゴシック"/>
            <family val="3"/>
            <charset val="128"/>
          </rPr>
          <t>健康ポータル登録者数</t>
        </r>
      </text>
    </comment>
    <comment ref="I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目標設定している人数
</t>
        </r>
      </text>
    </comment>
    <comment ref="M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N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目標設定している人数
</t>
        </r>
      </text>
    </comment>
    <comment ref="R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S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目標設定している人数
</t>
        </r>
      </text>
    </comment>
    <comment ref="W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X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目標設定している人数
</t>
        </r>
      </text>
    </comment>
  </commentList>
</comments>
</file>

<file path=xl/comments5.xml><?xml version="1.0" encoding="utf-8"?>
<comments xmlns="http://schemas.openxmlformats.org/spreadsheetml/2006/main">
  <authors>
    <author>中島 港人</author>
  </authors>
  <commentList>
    <comment ref="C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D3" authorId="0" shapeId="0">
      <text>
        <r>
          <rPr>
            <sz val="9"/>
            <color indexed="81"/>
            <rFont val="MS P ゴシック"/>
            <family val="3"/>
            <charset val="128"/>
          </rPr>
          <t>月に1回でも体重記録している人数</t>
        </r>
      </text>
    </comment>
    <comment ref="H3" authorId="0" shapeId="0">
      <text>
        <r>
          <rPr>
            <sz val="9"/>
            <color indexed="81"/>
            <rFont val="MS P ゴシック"/>
            <family val="3"/>
            <charset val="128"/>
          </rPr>
          <t>健康ポータル登録者数</t>
        </r>
      </text>
    </comment>
    <comment ref="I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目標設定している人数
</t>
        </r>
      </text>
    </comment>
    <comment ref="M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N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目標設定している人数
</t>
        </r>
      </text>
    </comment>
    <comment ref="R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S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目標設定している人数
</t>
        </r>
      </text>
    </comment>
    <comment ref="W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X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目標設定している人数
</t>
        </r>
      </text>
    </comment>
  </commentList>
</comments>
</file>

<file path=xl/comments6.xml><?xml version="1.0" encoding="utf-8"?>
<comments xmlns="http://schemas.openxmlformats.org/spreadsheetml/2006/main">
  <authors>
    <author>中島 港人</author>
  </authors>
  <commentList>
    <comment ref="C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D3" authorId="0" shapeId="0">
      <text>
        <r>
          <rPr>
            <sz val="9"/>
            <color indexed="81"/>
            <rFont val="MS P ゴシック"/>
            <family val="3"/>
            <charset val="128"/>
          </rPr>
          <t>月に1回でも生活習慣を記録している人数</t>
        </r>
      </text>
    </comment>
    <comment ref="H3" authorId="0" shapeId="0">
      <text>
        <r>
          <rPr>
            <sz val="9"/>
            <color indexed="81"/>
            <rFont val="MS P ゴシック"/>
            <family val="3"/>
            <charset val="128"/>
          </rPr>
          <t>健康ポータル登録者数</t>
        </r>
      </text>
    </comment>
    <comment ref="I3" authorId="0" shapeId="0">
      <text>
        <r>
          <rPr>
            <sz val="9"/>
            <color indexed="81"/>
            <rFont val="MS P ゴシック"/>
            <family val="3"/>
            <charset val="128"/>
          </rPr>
          <t>月に1回でも生活習慣を記録している人数</t>
        </r>
      </text>
    </comment>
    <comment ref="M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N3" authorId="0" shapeId="0">
      <text>
        <r>
          <rPr>
            <sz val="9"/>
            <color indexed="81"/>
            <rFont val="MS P ゴシック"/>
            <family val="3"/>
            <charset val="128"/>
          </rPr>
          <t>月に1回でも生活習慣を記録している人数</t>
        </r>
      </text>
    </comment>
    <comment ref="R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S3" authorId="0" shapeId="0">
      <text>
        <r>
          <rPr>
            <sz val="9"/>
            <color indexed="81"/>
            <rFont val="MS P ゴシック"/>
            <family val="3"/>
            <charset val="128"/>
          </rPr>
          <t>月に1回でも生活習慣を記録している人数</t>
        </r>
      </text>
    </comment>
    <comment ref="W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X3" authorId="0" shapeId="0">
      <text>
        <r>
          <rPr>
            <sz val="9"/>
            <color indexed="81"/>
            <rFont val="MS P ゴシック"/>
            <family val="3"/>
            <charset val="128"/>
          </rPr>
          <t>月に1回でも生活習慣を記録している人数</t>
        </r>
      </text>
    </comment>
  </commentList>
</comments>
</file>

<file path=xl/comments7.xml><?xml version="1.0" encoding="utf-8"?>
<comments xmlns="http://schemas.openxmlformats.org/spreadsheetml/2006/main">
  <authors>
    <author>中島 港人</author>
  </authors>
  <commentList>
    <comment ref="C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D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目標設定している人数
</t>
        </r>
      </text>
    </comment>
    <comment ref="H3" authorId="0" shapeId="0">
      <text>
        <r>
          <rPr>
            <sz val="9"/>
            <color indexed="81"/>
            <rFont val="MS P ゴシック"/>
            <family val="3"/>
            <charset val="128"/>
          </rPr>
          <t>健康ポータル登録者数</t>
        </r>
      </text>
    </comment>
    <comment ref="I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目標設定している人数
</t>
        </r>
      </text>
    </comment>
    <comment ref="M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N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目標設定している人数
</t>
        </r>
      </text>
    </comment>
    <comment ref="R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S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目標設定している人数
</t>
        </r>
      </text>
    </comment>
    <comment ref="W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健康ポータル登録者数
</t>
        </r>
      </text>
    </comment>
    <comment ref="X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目標設定している人数
</t>
        </r>
      </text>
    </comment>
  </commentList>
</comments>
</file>

<file path=xl/sharedStrings.xml><?xml version="1.0" encoding="utf-8"?>
<sst xmlns="http://schemas.openxmlformats.org/spreadsheetml/2006/main" count="4821" uniqueCount="224">
  <si>
    <t>1.健康ポータル初回登録数</t>
    <rPh sb="2" eb="4">
      <t>ケンコウ</t>
    </rPh>
    <rPh sb="12" eb="13">
      <t>スウ</t>
    </rPh>
    <phoneticPr fontId="2"/>
  </si>
  <si>
    <t>記号</t>
    <rPh sb="0" eb="2">
      <t>キゴウ</t>
    </rPh>
    <phoneticPr fontId="2"/>
  </si>
  <si>
    <t>区分</t>
    <rPh sb="0" eb="2">
      <t>クブン</t>
    </rPh>
    <phoneticPr fontId="2"/>
  </si>
  <si>
    <t>20 日本電気</t>
    <rPh sb="3" eb="5">
      <t>ニッポン</t>
    </rPh>
    <rPh sb="5" eb="7">
      <t>デンキ</t>
    </rPh>
    <phoneticPr fontId="2"/>
  </si>
  <si>
    <t>被保険者</t>
  </si>
  <si>
    <t>被扶養者</t>
  </si>
  <si>
    <t>23 NECﾌｧｼﾘﾃｨｰｽﾞ</t>
    <phoneticPr fontId="2"/>
  </si>
  <si>
    <t>33 NECﾈｸｻｿﾘｭｰｼｮﾝｽﾞ</t>
    <phoneticPr fontId="2"/>
  </si>
  <si>
    <t>35 日本電気通信ｼｽﾃﾑ</t>
    <phoneticPr fontId="2"/>
  </si>
  <si>
    <t>39 NECｷｬﾋﾟﾀﾙｿﾘｭｰｼｮﾝｽﾞ</t>
    <phoneticPr fontId="2"/>
  </si>
  <si>
    <t>40 日本電気特許技術情報ｾﾝﾀｰ</t>
    <rPh sb="11" eb="13">
      <t>ジョウホウ</t>
    </rPh>
    <phoneticPr fontId="2"/>
  </si>
  <si>
    <t>47 日本電気航空宇宙ｼｽﾃﾑ</t>
    <phoneticPr fontId="2"/>
  </si>
  <si>
    <t>50 NECﾏｸﾞﾅｽｺﾐｭﾆｹｰｼｮﾝｽﾞ</t>
    <phoneticPr fontId="2"/>
  </si>
  <si>
    <t>51 日本電気労働組合</t>
    <phoneticPr fontId="2"/>
  </si>
  <si>
    <t>54 NECﾈｯﾂｴｽｱｲ</t>
    <phoneticPr fontId="2"/>
  </si>
  <si>
    <t>55 NECﾌｨｰﾙﾃﾞｨﾝｸﾞ</t>
    <phoneticPr fontId="2"/>
  </si>
  <si>
    <t>58　NECﾗｲﾍﾞｯｸｽ</t>
    <phoneticPr fontId="2"/>
  </si>
  <si>
    <t>59　日本航空電子工業</t>
    <rPh sb="3" eb="5">
      <t>ニッポン</t>
    </rPh>
    <rPh sb="5" eb="7">
      <t>コウクウ</t>
    </rPh>
    <rPh sb="7" eb="9">
      <t>デンシ</t>
    </rPh>
    <rPh sb="9" eb="11">
      <t>コウギョウ</t>
    </rPh>
    <phoneticPr fontId="2"/>
  </si>
  <si>
    <t>63 NECｿﾘｭｰｼｮﾝｲﾉﾍﾞｰﾀ</t>
    <phoneticPr fontId="2"/>
  </si>
  <si>
    <t>132 NECｽﾍﾟｰｽﾃｸﾉﾛｼﾞｰ</t>
    <phoneticPr fontId="2"/>
  </si>
  <si>
    <t>135 国際社会経済研究所</t>
    <rPh sb="4" eb="6">
      <t>コクサイ</t>
    </rPh>
    <rPh sb="6" eb="8">
      <t>シャカイ</t>
    </rPh>
    <rPh sb="8" eb="10">
      <t>ケイザイ</t>
    </rPh>
    <rPh sb="10" eb="12">
      <t>ケンキュウ</t>
    </rPh>
    <rPh sb="12" eb="13">
      <t>ショ</t>
    </rPh>
    <phoneticPr fontId="2"/>
  </si>
  <si>
    <t>140 ｻﾝﾈｯﾄ</t>
    <phoneticPr fontId="2"/>
  </si>
  <si>
    <t>148 NECﾏﾈｼﾞﾒﾝﾄﾊﾟｰﾄﾅｰ</t>
    <phoneticPr fontId="2"/>
  </si>
  <si>
    <t>155 NECﾌﾚﾝﾄﾞﾘｰｽﾀﾌ</t>
    <phoneticPr fontId="2"/>
  </si>
  <si>
    <t>158 健康保険組合</t>
    <rPh sb="4" eb="6">
      <t>ケンコウ</t>
    </rPh>
    <rPh sb="6" eb="8">
      <t>ホケン</t>
    </rPh>
    <rPh sb="8" eb="10">
      <t>クミアイ</t>
    </rPh>
    <phoneticPr fontId="2"/>
  </si>
  <si>
    <t>159 企業年金基金</t>
    <rPh sb="4" eb="6">
      <t>キギョウ</t>
    </rPh>
    <rPh sb="6" eb="8">
      <t>ネンキン</t>
    </rPh>
    <rPh sb="8" eb="10">
      <t>キキン</t>
    </rPh>
    <phoneticPr fontId="2"/>
  </si>
  <si>
    <t>161 NECﾈｯﾄｰﾜｰｸｾﾝｻ</t>
    <phoneticPr fontId="2"/>
  </si>
  <si>
    <t>185 NECｴﾝﾍﾞﾃﾞｯﾄﾞﾌﾟﾛﾀﾞｸﾂ</t>
    <phoneticPr fontId="2"/>
  </si>
  <si>
    <t>190 NECﾌｨｰﾙﾃﾞｨﾝｸﾞｻﾎﾟｰﾄｸﾙｰ</t>
    <phoneticPr fontId="2"/>
  </si>
  <si>
    <t>193 NECﾌｨｰﾙﾃﾞｨﾝｸﾞｼｽﾃﾑﾃｸﾉﾛｼﾞｰ</t>
    <phoneticPr fontId="2"/>
  </si>
  <si>
    <t>196 ｵｰｼｰｼｰ</t>
    <phoneticPr fontId="2"/>
  </si>
  <si>
    <t>199 NECﾊﾟｰｿﾅﾙｺﾝﾋﾟｭｰﾀ</t>
    <phoneticPr fontId="2"/>
  </si>
  <si>
    <t>201 JNｼｽﾃﾑﾊﾟｰﾄﾅｰｽﾞ</t>
    <phoneticPr fontId="2"/>
  </si>
  <si>
    <t>202 ｻｲﾊﾞｰﾃﾞｨﾌｪﾝｽ研究所</t>
    <rPh sb="16" eb="19">
      <t>ケンキュウショ</t>
    </rPh>
    <phoneticPr fontId="2"/>
  </si>
  <si>
    <t>204 静岡日電ﾋﾞｼﾞﾈｽ</t>
    <rPh sb="4" eb="6">
      <t>シズオカ</t>
    </rPh>
    <rPh sb="6" eb="8">
      <t>ニチデン</t>
    </rPh>
    <phoneticPr fontId="2"/>
  </si>
  <si>
    <t>205 NECｴﾝﾍﾞﾃﾞｯﾄﾞﾃｸﾉﾛｼﾞｰ</t>
    <phoneticPr fontId="2"/>
  </si>
  <si>
    <t>206 大和電子ｻｰﾋﾞｽ</t>
    <rPh sb="4" eb="6">
      <t>ヤマト</t>
    </rPh>
    <rPh sb="6" eb="8">
      <t>デンシ</t>
    </rPh>
    <phoneticPr fontId="2"/>
  </si>
  <si>
    <t>212 NECﾃﾞｨｽﾌﾟﾚｲｿﾘｭｰｼｮﾝｽﾞ</t>
    <phoneticPr fontId="2"/>
  </si>
  <si>
    <t>260 NECﾌﾟﾗｯﾄﾌｫｰﾑｽﾞ</t>
    <phoneticPr fontId="2"/>
  </si>
  <si>
    <t>99 任意継続</t>
    <rPh sb="3" eb="5">
      <t>ニンイ</t>
    </rPh>
    <rPh sb="5" eb="7">
      <t>ケイゾク</t>
    </rPh>
    <phoneticPr fontId="2"/>
  </si>
  <si>
    <t>総計</t>
  </si>
  <si>
    <t>2.健康ポータル最終ログイン数（抽出時点）</t>
    <rPh sb="2" eb="4">
      <t>ケンコウ</t>
    </rPh>
    <rPh sb="14" eb="15">
      <t>スウ</t>
    </rPh>
    <rPh sb="16" eb="18">
      <t>チュウシュツ</t>
    </rPh>
    <rPh sb="18" eb="20">
      <t>ジテン</t>
    </rPh>
    <phoneticPr fontId="2"/>
  </si>
  <si>
    <t>3.健康ポイント初回ログイン数</t>
    <rPh sb="2" eb="4">
      <t>ケンコウ</t>
    </rPh>
    <rPh sb="14" eb="15">
      <t>スウ</t>
    </rPh>
    <phoneticPr fontId="2"/>
  </si>
  <si>
    <t>4.健康ポイントアクセス数</t>
    <rPh sb="2" eb="4">
      <t>ケンコウ</t>
    </rPh>
    <phoneticPr fontId="2"/>
  </si>
  <si>
    <t>登録率</t>
    <rPh sb="0" eb="2">
      <t>トウロク</t>
    </rPh>
    <rPh sb="2" eb="3">
      <t>リツ</t>
    </rPh>
    <phoneticPr fontId="2"/>
  </si>
  <si>
    <t>対象者数</t>
    <rPh sb="0" eb="3">
      <t>タイショウシャ</t>
    </rPh>
    <rPh sb="3" eb="4">
      <t>スウ</t>
    </rPh>
    <phoneticPr fontId="2"/>
  </si>
  <si>
    <t>登録者数</t>
    <rPh sb="0" eb="2">
      <t>トウロク</t>
    </rPh>
    <rPh sb="2" eb="3">
      <t>シャ</t>
    </rPh>
    <rPh sb="3" eb="4">
      <t>スウ</t>
    </rPh>
    <phoneticPr fontId="2"/>
  </si>
  <si>
    <t>計</t>
  </si>
  <si>
    <t>計</t>
    <rPh sb="0" eb="1">
      <t>ケイ</t>
    </rPh>
    <phoneticPr fontId="2"/>
  </si>
  <si>
    <t>ログイン率</t>
    <rPh sb="4" eb="5">
      <t>リツ</t>
    </rPh>
    <phoneticPr fontId="2"/>
  </si>
  <si>
    <t>人数</t>
    <rPh sb="0" eb="2">
      <t>ニンズウ</t>
    </rPh>
    <phoneticPr fontId="2"/>
  </si>
  <si>
    <t>ログイン率
（利用率）</t>
    <rPh sb="4" eb="5">
      <t>リツ</t>
    </rPh>
    <rPh sb="7" eb="9">
      <t>リヨウ</t>
    </rPh>
    <rPh sb="9" eb="10">
      <t>リツ</t>
    </rPh>
    <phoneticPr fontId="2"/>
  </si>
  <si>
    <t xml:space="preserve">5.健康ポータルサイト　月別ログイン率（利用率） </t>
    <phoneticPr fontId="2"/>
  </si>
  <si>
    <t>6.健康ポイントサイト　月別ログイン率（利用率）</t>
    <phoneticPr fontId="2"/>
  </si>
  <si>
    <t>登録者数</t>
    <phoneticPr fontId="2"/>
  </si>
  <si>
    <t>総計</t>
    <phoneticPr fontId="2"/>
  </si>
  <si>
    <t>7.歩数の記録率</t>
    <phoneticPr fontId="2"/>
  </si>
  <si>
    <t>目標設定率</t>
    <phoneticPr fontId="2"/>
  </si>
  <si>
    <t>10.生活習慣の目標設定率</t>
    <phoneticPr fontId="2"/>
  </si>
  <si>
    <t>歩数記録率</t>
    <phoneticPr fontId="2"/>
  </si>
  <si>
    <t>8.体重の記録率</t>
    <phoneticPr fontId="2"/>
  </si>
  <si>
    <t>体重記録率</t>
    <rPh sb="0" eb="2">
      <t>タイジュウ</t>
    </rPh>
    <rPh sb="2" eb="4">
      <t>キロク</t>
    </rPh>
    <phoneticPr fontId="2"/>
  </si>
  <si>
    <t>9.生活習慣の記録率</t>
    <phoneticPr fontId="2"/>
  </si>
  <si>
    <t>生活習慣
記録率</t>
    <rPh sb="0" eb="2">
      <t>セイカツ</t>
    </rPh>
    <rPh sb="2" eb="4">
      <t>シュウカン</t>
    </rPh>
    <rPh sb="5" eb="7">
      <t>キロク</t>
    </rPh>
    <phoneticPr fontId="2"/>
  </si>
  <si>
    <t>2021/04/01</t>
  </si>
  <si>
    <t>2021/04/02</t>
  </si>
  <si>
    <t>2021/04/03</t>
  </si>
  <si>
    <t>2021/04/04</t>
  </si>
  <si>
    <t>2021/04/05</t>
  </si>
  <si>
    <t>2021/04/06</t>
  </si>
  <si>
    <t>2021/04/07</t>
  </si>
  <si>
    <t>2021/04/08</t>
  </si>
  <si>
    <t>2021/04/09</t>
  </si>
  <si>
    <t>2021/04/10</t>
  </si>
  <si>
    <t>2021/04/12</t>
  </si>
  <si>
    <t>2021/04/13</t>
  </si>
  <si>
    <t>2021/04/14</t>
  </si>
  <si>
    <t>2021/04/15</t>
  </si>
  <si>
    <t>2021/04/16</t>
  </si>
  <si>
    <t>2021/04/17</t>
  </si>
  <si>
    <t>2021/04/19</t>
  </si>
  <si>
    <t>2021/04/20</t>
  </si>
  <si>
    <t>2021/04/21</t>
  </si>
  <si>
    <t>2021/04/22</t>
  </si>
  <si>
    <t>2021/04/23</t>
  </si>
  <si>
    <t>2021/04/24</t>
  </si>
  <si>
    <t>2021/04/25</t>
  </si>
  <si>
    <t>2021/04/26</t>
  </si>
  <si>
    <t>2021/04/27</t>
  </si>
  <si>
    <t>2021/04/28</t>
  </si>
  <si>
    <t>2021/04/29</t>
  </si>
  <si>
    <t>2021/04/30</t>
  </si>
  <si>
    <t>2021/04/18</t>
  </si>
  <si>
    <t>2021/04/11</t>
  </si>
  <si>
    <t>137 NEC VALWAY</t>
    <phoneticPr fontId="2"/>
  </si>
  <si>
    <t>208 NECﾗｲﾌｷｬﾘｱ</t>
    <phoneticPr fontId="2"/>
  </si>
  <si>
    <t>209 ｲﾝﾌｫｾｯｸ</t>
    <phoneticPr fontId="2"/>
  </si>
  <si>
    <t>270 SSNﾌｧｼﾘﾃｨｰｽﾞ</t>
    <phoneticPr fontId="2"/>
  </si>
  <si>
    <t>2021/05/01</t>
  </si>
  <si>
    <t>2021/05/02</t>
  </si>
  <si>
    <t>2021/05/03</t>
  </si>
  <si>
    <t>2021/05/04</t>
  </si>
  <si>
    <t>2021/05/05</t>
  </si>
  <si>
    <t>2021/05/06</t>
  </si>
  <si>
    <t>2021/05/07</t>
  </si>
  <si>
    <t>2021/05/08</t>
  </si>
  <si>
    <t>2021/05/09</t>
  </si>
  <si>
    <t>2021/05/10</t>
  </si>
  <si>
    <t>2021/05/11</t>
  </si>
  <si>
    <t>2021/05/12</t>
  </si>
  <si>
    <t>2021/05/13</t>
  </si>
  <si>
    <t>2021/05/14</t>
  </si>
  <si>
    <t>2021/05/15</t>
  </si>
  <si>
    <t>2021/05/16</t>
  </si>
  <si>
    <t>2021/05/17</t>
  </si>
  <si>
    <t>2021/05/18</t>
  </si>
  <si>
    <t>2021/05/19</t>
  </si>
  <si>
    <t>2021/05/20</t>
  </si>
  <si>
    <t>2021/05/21</t>
  </si>
  <si>
    <t>2021/05/22</t>
  </si>
  <si>
    <t>2021/05/23</t>
  </si>
  <si>
    <t>2021/05/24</t>
  </si>
  <si>
    <t>2021/05/25</t>
  </si>
  <si>
    <t>2021/05/26</t>
  </si>
  <si>
    <t>2021/05/27</t>
  </si>
  <si>
    <t>2021/05/28</t>
  </si>
  <si>
    <t>2021/05/29</t>
  </si>
  <si>
    <t>2021/05/30</t>
  </si>
  <si>
    <t>2021/05/31</t>
  </si>
  <si>
    <t>総計</t>
    <phoneticPr fontId="2"/>
  </si>
  <si>
    <t>登録者数</t>
    <phoneticPr fontId="2"/>
  </si>
  <si>
    <t>2021/06/01</t>
  </si>
  <si>
    <t>2021/06/02</t>
  </si>
  <si>
    <t>2021/06/03</t>
  </si>
  <si>
    <t>2021/06/04</t>
  </si>
  <si>
    <t>2021/06/05</t>
  </si>
  <si>
    <t>2021/06/06</t>
  </si>
  <si>
    <t>2021/06/07</t>
  </si>
  <si>
    <t>2021/06/08</t>
  </si>
  <si>
    <t>2021/06/09</t>
  </si>
  <si>
    <t>2021/06/10</t>
  </si>
  <si>
    <t>2021/06/11</t>
  </si>
  <si>
    <t>2021/06/12</t>
  </si>
  <si>
    <t>2021/06/13</t>
  </si>
  <si>
    <t>2021/06/14</t>
  </si>
  <si>
    <t>2021/06/15</t>
  </si>
  <si>
    <t>2021/06/16</t>
  </si>
  <si>
    <t>2021/06/17</t>
  </si>
  <si>
    <t>2021/06/18</t>
  </si>
  <si>
    <t>2021/06/19</t>
  </si>
  <si>
    <t>2021/06/20</t>
  </si>
  <si>
    <t>2021/06/21</t>
  </si>
  <si>
    <t>2021/06/22</t>
  </si>
  <si>
    <t>2021/06/23</t>
  </si>
  <si>
    <t>2021/06/24</t>
  </si>
  <si>
    <t>2021/06/25</t>
  </si>
  <si>
    <t>2021/06/26</t>
  </si>
  <si>
    <t>2021/06/27</t>
  </si>
  <si>
    <t>2021/06/28</t>
  </si>
  <si>
    <t>2021/06/29</t>
  </si>
  <si>
    <t>2021/06/30</t>
  </si>
  <si>
    <t>2021/07/01</t>
  </si>
  <si>
    <t>2021/07/02</t>
  </si>
  <si>
    <t>2021/07/03</t>
  </si>
  <si>
    <t>2021/07/04</t>
  </si>
  <si>
    <t>2021/07/05</t>
  </si>
  <si>
    <t>2021/07/06</t>
  </si>
  <si>
    <t>2021/07/07</t>
  </si>
  <si>
    <t>2021/07/08</t>
  </si>
  <si>
    <t>2021/07/09</t>
  </si>
  <si>
    <t>2021/07/10</t>
  </si>
  <si>
    <t>2021/07/11</t>
  </si>
  <si>
    <t>2021/07/12</t>
  </si>
  <si>
    <t>2021/07/13</t>
  </si>
  <si>
    <t>2021/07/14</t>
  </si>
  <si>
    <t>2021/07/15</t>
  </si>
  <si>
    <t>2021/07/16</t>
  </si>
  <si>
    <t>2021/07/17</t>
  </si>
  <si>
    <t>2021/07/18</t>
  </si>
  <si>
    <t>2021/07/19</t>
  </si>
  <si>
    <t>2021/07/20</t>
  </si>
  <si>
    <t>2021/07/21</t>
  </si>
  <si>
    <t>2021/07/22</t>
  </si>
  <si>
    <t>2021/07/23</t>
  </si>
  <si>
    <t>2021/07/24</t>
  </si>
  <si>
    <t>2021/07/25</t>
  </si>
  <si>
    <t>2021/07/26</t>
  </si>
  <si>
    <t>2021/07/27</t>
  </si>
  <si>
    <t>2021/07/28</t>
  </si>
  <si>
    <t>2021/07/29</t>
  </si>
  <si>
    <t>2021/07/30</t>
  </si>
  <si>
    <t>2021/07/31</t>
  </si>
  <si>
    <t>2021/08/01</t>
  </si>
  <si>
    <t>2021/08/02</t>
  </si>
  <si>
    <t>2021/08/03</t>
  </si>
  <si>
    <t>2021/08/04</t>
  </si>
  <si>
    <t>2021/08/05</t>
  </si>
  <si>
    <t>2021/08/06</t>
  </si>
  <si>
    <t>2021/08/07</t>
  </si>
  <si>
    <t>2021/08/08</t>
  </si>
  <si>
    <t>2021/08/10</t>
  </si>
  <si>
    <t>2021/08/11</t>
  </si>
  <si>
    <t>2021/08/12</t>
  </si>
  <si>
    <t>2021/08/13</t>
  </si>
  <si>
    <t>2021/08/14</t>
  </si>
  <si>
    <t>2021/08/15</t>
  </si>
  <si>
    <t>2021/08/16</t>
  </si>
  <si>
    <t>2021/08/17</t>
  </si>
  <si>
    <t>2021/08/18</t>
  </si>
  <si>
    <t>2021/08/19</t>
  </si>
  <si>
    <t>2021/08/20</t>
  </si>
  <si>
    <t>2021/08/22</t>
  </si>
  <si>
    <t>2021/08/23</t>
  </si>
  <si>
    <t>2021/08/24</t>
  </si>
  <si>
    <t>2021/08/25</t>
  </si>
  <si>
    <t>2021/08/26</t>
  </si>
  <si>
    <t>2021/08/27</t>
  </si>
  <si>
    <t>2021/08/28</t>
  </si>
  <si>
    <t>2021/08/29</t>
  </si>
  <si>
    <t>2021/08/30</t>
  </si>
  <si>
    <t>2021/08/31</t>
  </si>
  <si>
    <t>2021/08/09</t>
  </si>
  <si>
    <t>2021/08/21</t>
  </si>
  <si>
    <t>2021/09/01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</si>
</sst>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0.0%"/>
    <numFmt numFmtId="178" formatCode="yyyy/m/d;@"/>
  </numFmts>
  <fonts count="27">
    <font>
      <sz val="11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5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12" borderId="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3" fillId="0" borderId="0" xfId="0" applyFont="1">
      <alignment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1" fillId="3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right" vertical="center"/>
    </xf>
    <xf numFmtId="177" fontId="1" fillId="4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right" vertical="center"/>
    </xf>
    <xf numFmtId="177" fontId="1" fillId="2" borderId="1" xfId="0" applyNumberFormat="1" applyFont="1" applyFill="1" applyBorder="1" applyAlignment="1">
      <alignment horizontal="center" vertical="center"/>
    </xf>
    <xf numFmtId="177" fontId="3" fillId="0" borderId="0" xfId="0" applyNumberFormat="1" applyFont="1">
      <alignment vertical="center"/>
    </xf>
    <xf numFmtId="177" fontId="6" fillId="2" borderId="1" xfId="0" applyNumberFormat="1" applyFont="1" applyFill="1" applyBorder="1" applyAlignment="1">
      <alignment horizontal="center" vertical="center"/>
    </xf>
    <xf numFmtId="177" fontId="7" fillId="3" borderId="1" xfId="0" applyNumberFormat="1" applyFont="1" applyFill="1" applyBorder="1" applyAlignment="1">
      <alignment horizontal="right" vertical="center"/>
    </xf>
    <xf numFmtId="177" fontId="6" fillId="5" borderId="1" xfId="0" applyNumberFormat="1" applyFont="1" applyFill="1" applyBorder="1" applyAlignment="1">
      <alignment horizontal="right" vertical="center"/>
    </xf>
    <xf numFmtId="178" fontId="1" fillId="2" borderId="1" xfId="0" applyNumberFormat="1" applyFont="1" applyFill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77" fontId="1" fillId="2" borderId="13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177" fontId="3" fillId="3" borderId="17" xfId="0" applyNumberFormat="1" applyFont="1" applyFill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77" fontId="3" fillId="0" borderId="17" xfId="0" applyNumberFormat="1" applyFont="1" applyBorder="1" applyAlignment="1">
      <alignment horizontal="center" vertical="center"/>
    </xf>
    <xf numFmtId="0" fontId="1" fillId="37" borderId="16" xfId="0" applyFont="1" applyFill="1" applyBorder="1" applyAlignment="1">
      <alignment horizontal="center" vertical="center"/>
    </xf>
    <xf numFmtId="0" fontId="1" fillId="37" borderId="17" xfId="0" applyFont="1" applyFill="1" applyBorder="1" applyAlignment="1">
      <alignment horizontal="center" vertical="center"/>
    </xf>
    <xf numFmtId="0" fontId="1" fillId="37" borderId="18" xfId="0" applyFont="1" applyFill="1" applyBorder="1" applyAlignment="1">
      <alignment horizontal="center" vertical="center"/>
    </xf>
    <xf numFmtId="0" fontId="1" fillId="37" borderId="15" xfId="0" applyFont="1" applyFill="1" applyBorder="1" applyAlignment="1">
      <alignment horizontal="center" vertical="center"/>
    </xf>
    <xf numFmtId="0" fontId="1" fillId="37" borderId="16" xfId="0" applyFont="1" applyFill="1" applyBorder="1" applyAlignment="1">
      <alignment horizontal="left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left" vertical="center"/>
    </xf>
    <xf numFmtId="0" fontId="1" fillId="37" borderId="21" xfId="0" applyFont="1" applyFill="1" applyBorder="1" applyAlignment="1">
      <alignment horizontal="center" vertical="center"/>
    </xf>
    <xf numFmtId="0" fontId="1" fillId="37" borderId="22" xfId="0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1" fillId="37" borderId="17" xfId="0" applyNumberFormat="1" applyFont="1" applyFill="1" applyBorder="1" applyAlignment="1">
      <alignment horizontal="center" vertical="center"/>
    </xf>
    <xf numFmtId="177" fontId="1" fillId="37" borderId="21" xfId="0" applyNumberFormat="1" applyFont="1" applyFill="1" applyBorder="1" applyAlignment="1">
      <alignment horizontal="center" vertical="center"/>
    </xf>
    <xf numFmtId="177" fontId="7" fillId="4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14" fontId="3" fillId="0" borderId="0" xfId="0" applyNumberFormat="1" applyFont="1" applyAlignment="1">
      <alignment horizontal="center" vertical="center"/>
    </xf>
    <xf numFmtId="14" fontId="3" fillId="0" borderId="0" xfId="0" applyNumberFormat="1" applyFont="1">
      <alignment vertical="center"/>
    </xf>
    <xf numFmtId="178" fontId="1" fillId="2" borderId="1" xfId="0" quotePrefix="1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37" borderId="1" xfId="0" applyFont="1" applyFill="1" applyBorder="1" applyAlignment="1">
      <alignment horizontal="left" vertical="center"/>
    </xf>
    <xf numFmtId="0" fontId="1" fillId="37" borderId="20" xfId="0" applyFont="1" applyFill="1" applyBorder="1" applyAlignment="1">
      <alignment horizontal="center" vertical="center"/>
    </xf>
    <xf numFmtId="0" fontId="1" fillId="37" borderId="26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left" vertical="center"/>
    </xf>
    <xf numFmtId="56" fontId="3" fillId="0" borderId="0" xfId="0" applyNumberFormat="1" applyFont="1">
      <alignment vertical="center"/>
    </xf>
    <xf numFmtId="55" fontId="3" fillId="38" borderId="23" xfId="0" applyNumberFormat="1" applyFont="1" applyFill="1" applyBorder="1" applyAlignment="1">
      <alignment horizontal="center" vertical="center"/>
    </xf>
    <xf numFmtId="0" fontId="3" fillId="38" borderId="24" xfId="0" applyFont="1" applyFill="1" applyBorder="1" applyAlignment="1">
      <alignment horizontal="center" vertical="center"/>
    </xf>
    <xf numFmtId="0" fontId="3" fillId="38" borderId="25" xfId="0" applyFont="1" applyFill="1" applyBorder="1" applyAlignment="1">
      <alignment horizontal="center" vertical="center"/>
    </xf>
    <xf numFmtId="55" fontId="3" fillId="38" borderId="24" xfId="0" applyNumberFormat="1" applyFont="1" applyFill="1" applyBorder="1" applyAlignment="1">
      <alignment horizontal="center" vertical="center"/>
    </xf>
    <xf numFmtId="55" fontId="3" fillId="38" borderId="25" xfId="0" applyNumberFormat="1" applyFont="1" applyFill="1" applyBorder="1" applyAlignment="1">
      <alignment horizontal="center" vertical="center"/>
    </xf>
  </cellXfs>
  <cellStyles count="44">
    <cellStyle name="20% - アクセント 1" xfId="21" builtinId="30" customBuiltin="1"/>
    <cellStyle name="20% - アクセント 2" xfId="25" builtinId="34" customBuiltin="1"/>
    <cellStyle name="20% - アクセント 3" xfId="29" builtinId="38" customBuiltin="1"/>
    <cellStyle name="20% - アクセント 4" xfId="33" builtinId="42" customBuiltin="1"/>
    <cellStyle name="20% - アクセント 5" xfId="37" builtinId="46" customBuiltin="1"/>
    <cellStyle name="20% - アクセント 6" xfId="41" builtinId="50" customBuiltin="1"/>
    <cellStyle name="40% - アクセント 1" xfId="22" builtinId="31" customBuiltin="1"/>
    <cellStyle name="40% - アクセント 2" xfId="26" builtinId="35" customBuiltin="1"/>
    <cellStyle name="40% - アクセント 3" xfId="30" builtinId="39" customBuiltin="1"/>
    <cellStyle name="40% - アクセント 4" xfId="34" builtinId="43" customBuiltin="1"/>
    <cellStyle name="40% - アクセント 5" xfId="38" builtinId="47" customBuiltin="1"/>
    <cellStyle name="40% - アクセント 6" xfId="42" builtinId="51" customBuiltin="1"/>
    <cellStyle name="60% - アクセント 1" xfId="23" builtinId="32" customBuiltin="1"/>
    <cellStyle name="60% - アクセント 2" xfId="27" builtinId="36" customBuiltin="1"/>
    <cellStyle name="60% - アクセント 3" xfId="31" builtinId="40" customBuiltin="1"/>
    <cellStyle name="60% - アクセント 4" xfId="35" builtinId="44" customBuiltin="1"/>
    <cellStyle name="60% - アクセント 5" xfId="39" builtinId="48" customBuiltin="1"/>
    <cellStyle name="60% - アクセント 6" xfId="43" builtinId="52" customBuiltin="1"/>
    <cellStyle name="アクセント 1" xfId="20" builtinId="29" customBuiltin="1"/>
    <cellStyle name="アクセント 2" xfId="24" builtinId="33" customBuiltin="1"/>
    <cellStyle name="アクセント 3" xfId="28" builtinId="37" customBuiltin="1"/>
    <cellStyle name="アクセント 4" xfId="32" builtinId="41" customBuiltin="1"/>
    <cellStyle name="アクセント 5" xfId="36" builtinId="45" customBuiltin="1"/>
    <cellStyle name="アクセント 6" xfId="40" builtinId="49" customBuiltin="1"/>
    <cellStyle name="タイトル" xfId="3" builtinId="15" customBuiltin="1"/>
    <cellStyle name="チェック セル" xfId="15" builtinId="23" customBuiltin="1"/>
    <cellStyle name="どちらでもない" xfId="10" builtinId="28" customBuiltin="1"/>
    <cellStyle name="メモ" xfId="17" builtinId="10" customBuiltin="1"/>
    <cellStyle name="リンク セル" xfId="14" builtinId="24" customBuiltin="1"/>
    <cellStyle name="悪い" xfId="9" builtinId="27" customBuiltin="1"/>
    <cellStyle name="計算" xfId="13" builtinId="22" customBuiltin="1"/>
    <cellStyle name="警告文" xfId="16" builtinId="11" customBuiltin="1"/>
    <cellStyle name="見出し 1" xfId="4" builtinId="16" customBuiltin="1"/>
    <cellStyle name="見出し 2" xfId="5" builtinId="17" customBuiltin="1"/>
    <cellStyle name="見出し 3" xfId="6" builtinId="18" customBuiltin="1"/>
    <cellStyle name="見出し 4" xfId="7" builtinId="19" customBuiltin="1"/>
    <cellStyle name="集計" xfId="19" builtinId="25" customBuiltin="1"/>
    <cellStyle name="出力" xfId="12" builtinId="21" customBuiltin="1"/>
    <cellStyle name="説明文" xfId="18" builtinId="53" customBuiltin="1"/>
    <cellStyle name="入力" xfId="11" builtinId="20" customBuiltin="1"/>
    <cellStyle name="標準" xfId="0" builtinId="0"/>
    <cellStyle name="標準 2" xfId="1"/>
    <cellStyle name="標準 2 2" xfId="2"/>
    <cellStyle name="良い" xfId="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V122"/>
  <sheetViews>
    <sheetView tabSelected="1" zoomScaleNormal="100" workbookViewId="0">
      <pane xSplit="2" ySplit="2" topLeftCell="ED3" activePane="bottomRight" state="frozen"/>
      <selection activeCell="AK110" sqref="AK110"/>
      <selection pane="topRight" activeCell="AK110" sqref="AK110"/>
      <selection pane="bottomLeft" activeCell="AK110" sqref="AK110"/>
      <selection pane="bottomRight" activeCell="EV2" sqref="EV2"/>
    </sheetView>
  </sheetViews>
  <sheetFormatPr defaultColWidth="6.875" defaultRowHeight="11.25"/>
  <cols>
    <col min="1" max="1" width="29.125" style="4" bestFit="1" customWidth="1"/>
    <col min="2" max="2" width="8" style="4" bestFit="1" customWidth="1"/>
    <col min="3" max="3" width="8.75" style="11" bestFit="1" customWidth="1"/>
    <col min="4" max="150" width="10.25" style="4" customWidth="1"/>
    <col min="151" max="151" width="7.25" style="8" bestFit="1" customWidth="1"/>
    <col min="152" max="152" width="6.375" style="38" bestFit="1" customWidth="1"/>
    <col min="153" max="16384" width="6.875" style="4"/>
  </cols>
  <sheetData>
    <row r="1" spans="1:152">
      <c r="A1" s="1" t="s">
        <v>0</v>
      </c>
      <c r="C1" s="68">
        <v>44428</v>
      </c>
    </row>
    <row r="2" spans="1:152" s="11" customFormat="1">
      <c r="A2" s="2" t="s">
        <v>1</v>
      </c>
      <c r="B2" s="2" t="s">
        <v>2</v>
      </c>
      <c r="C2" s="2" t="s">
        <v>45</v>
      </c>
      <c r="D2" s="37" t="s">
        <v>64</v>
      </c>
      <c r="E2" s="37" t="s">
        <v>65</v>
      </c>
      <c r="F2" s="37" t="s">
        <v>66</v>
      </c>
      <c r="G2" s="37" t="s">
        <v>67</v>
      </c>
      <c r="H2" s="37" t="s">
        <v>68</v>
      </c>
      <c r="I2" s="37" t="s">
        <v>69</v>
      </c>
      <c r="J2" s="37" t="s">
        <v>70</v>
      </c>
      <c r="K2" s="37" t="s">
        <v>71</v>
      </c>
      <c r="L2" s="37" t="s">
        <v>72</v>
      </c>
      <c r="M2" s="37" t="s">
        <v>73</v>
      </c>
      <c r="N2" s="37" t="s">
        <v>74</v>
      </c>
      <c r="O2" s="37" t="s">
        <v>75</v>
      </c>
      <c r="P2" s="37" t="s">
        <v>76</v>
      </c>
      <c r="Q2" s="37" t="s">
        <v>77</v>
      </c>
      <c r="R2" s="37" t="s">
        <v>78</v>
      </c>
      <c r="S2" s="37" t="s">
        <v>79</v>
      </c>
      <c r="T2" s="37" t="s">
        <v>80</v>
      </c>
      <c r="U2" s="37" t="s">
        <v>81</v>
      </c>
      <c r="V2" s="37" t="s">
        <v>82</v>
      </c>
      <c r="W2" s="37" t="s">
        <v>83</v>
      </c>
      <c r="X2" s="37" t="s">
        <v>84</v>
      </c>
      <c r="Y2" s="37" t="s">
        <v>85</v>
      </c>
      <c r="Z2" s="37" t="s">
        <v>86</v>
      </c>
      <c r="AA2" s="37" t="s">
        <v>87</v>
      </c>
      <c r="AB2" s="37" t="s">
        <v>88</v>
      </c>
      <c r="AC2" s="37" t="s">
        <v>89</v>
      </c>
      <c r="AD2" s="37" t="s">
        <v>90</v>
      </c>
      <c r="AE2" s="37" t="s">
        <v>91</v>
      </c>
      <c r="AF2" s="37" t="s">
        <v>99</v>
      </c>
      <c r="AG2" s="37" t="s">
        <v>100</v>
      </c>
      <c r="AH2" s="37" t="s">
        <v>101</v>
      </c>
      <c r="AI2" s="37" t="s">
        <v>102</v>
      </c>
      <c r="AJ2" s="37" t="s">
        <v>103</v>
      </c>
      <c r="AK2" s="37" t="s">
        <v>104</v>
      </c>
      <c r="AL2" s="37" t="s">
        <v>105</v>
      </c>
      <c r="AM2" s="37" t="s">
        <v>107</v>
      </c>
      <c r="AN2" s="37" t="s">
        <v>108</v>
      </c>
      <c r="AO2" s="37" t="s">
        <v>109</v>
      </c>
      <c r="AP2" s="37" t="s">
        <v>110</v>
      </c>
      <c r="AQ2" s="37" t="s">
        <v>111</v>
      </c>
      <c r="AR2" s="37" t="s">
        <v>112</v>
      </c>
      <c r="AS2" s="37" t="s">
        <v>113</v>
      </c>
      <c r="AT2" s="37" t="s">
        <v>114</v>
      </c>
      <c r="AU2" s="37" t="s">
        <v>115</v>
      </c>
      <c r="AV2" s="37" t="s">
        <v>116</v>
      </c>
      <c r="AW2" s="37" t="s">
        <v>117</v>
      </c>
      <c r="AX2" s="37" t="s">
        <v>118</v>
      </c>
      <c r="AY2" s="37" t="s">
        <v>119</v>
      </c>
      <c r="AZ2" s="37" t="s">
        <v>120</v>
      </c>
      <c r="BA2" s="37" t="s">
        <v>121</v>
      </c>
      <c r="BB2" s="37" t="s">
        <v>122</v>
      </c>
      <c r="BC2" s="37" t="s">
        <v>123</v>
      </c>
      <c r="BD2" s="37" t="s">
        <v>124</v>
      </c>
      <c r="BE2" s="37" t="s">
        <v>125</v>
      </c>
      <c r="BF2" s="37" t="s">
        <v>126</v>
      </c>
      <c r="BG2" s="37" t="s">
        <v>127</v>
      </c>
      <c r="BH2" s="37" t="s">
        <v>128</v>
      </c>
      <c r="BI2" s="37" t="s">
        <v>131</v>
      </c>
      <c r="BJ2" s="37" t="s">
        <v>132</v>
      </c>
      <c r="BK2" s="37" t="s">
        <v>133</v>
      </c>
      <c r="BL2" s="37" t="s">
        <v>134</v>
      </c>
      <c r="BM2" s="37" t="s">
        <v>135</v>
      </c>
      <c r="BN2" s="37" t="s">
        <v>136</v>
      </c>
      <c r="BO2" s="37" t="s">
        <v>137</v>
      </c>
      <c r="BP2" s="37" t="s">
        <v>138</v>
      </c>
      <c r="BQ2" s="37" t="s">
        <v>139</v>
      </c>
      <c r="BR2" s="37" t="s">
        <v>140</v>
      </c>
      <c r="BS2" s="37" t="s">
        <v>141</v>
      </c>
      <c r="BT2" s="37" t="s">
        <v>142</v>
      </c>
      <c r="BU2" s="37" t="s">
        <v>143</v>
      </c>
      <c r="BV2" s="37" t="s">
        <v>144</v>
      </c>
      <c r="BW2" s="37" t="s">
        <v>145</v>
      </c>
      <c r="BX2" s="37" t="s">
        <v>146</v>
      </c>
      <c r="BY2" s="37" t="s">
        <v>147</v>
      </c>
      <c r="BZ2" s="37" t="s">
        <v>148</v>
      </c>
      <c r="CA2" s="37" t="s">
        <v>149</v>
      </c>
      <c r="CB2" s="37" t="s">
        <v>150</v>
      </c>
      <c r="CC2" s="37" t="s">
        <v>151</v>
      </c>
      <c r="CD2" s="37" t="s">
        <v>152</v>
      </c>
      <c r="CE2" s="37" t="s">
        <v>153</v>
      </c>
      <c r="CF2" s="37" t="s">
        <v>154</v>
      </c>
      <c r="CG2" s="37" t="s">
        <v>155</v>
      </c>
      <c r="CH2" s="37" t="s">
        <v>156</v>
      </c>
      <c r="CI2" s="37" t="s">
        <v>157</v>
      </c>
      <c r="CJ2" s="37" t="s">
        <v>158</v>
      </c>
      <c r="CK2" s="37" t="s">
        <v>159</v>
      </c>
      <c r="CL2" s="37" t="s">
        <v>160</v>
      </c>
      <c r="CM2" s="37" t="s">
        <v>161</v>
      </c>
      <c r="CN2" s="37" t="s">
        <v>162</v>
      </c>
      <c r="CO2" s="37" t="s">
        <v>163</v>
      </c>
      <c r="CP2" s="37" t="s">
        <v>164</v>
      </c>
      <c r="CQ2" s="37" t="s">
        <v>165</v>
      </c>
      <c r="CR2" s="37" t="s">
        <v>166</v>
      </c>
      <c r="CS2" s="37" t="s">
        <v>167</v>
      </c>
      <c r="CT2" s="37" t="s">
        <v>168</v>
      </c>
      <c r="CU2" s="37" t="s">
        <v>169</v>
      </c>
      <c r="CV2" s="37" t="s">
        <v>170</v>
      </c>
      <c r="CW2" s="37" t="s">
        <v>171</v>
      </c>
      <c r="CX2" s="37" t="s">
        <v>172</v>
      </c>
      <c r="CY2" s="37" t="s">
        <v>173</v>
      </c>
      <c r="CZ2" s="37" t="s">
        <v>174</v>
      </c>
      <c r="DA2" s="37" t="s">
        <v>175</v>
      </c>
      <c r="DB2" s="37" t="s">
        <v>176</v>
      </c>
      <c r="DC2" s="37" t="s">
        <v>177</v>
      </c>
      <c r="DD2" s="37" t="s">
        <v>178</v>
      </c>
      <c r="DE2" s="37" t="s">
        <v>179</v>
      </c>
      <c r="DF2" s="37" t="s">
        <v>180</v>
      </c>
      <c r="DG2" s="37" t="s">
        <v>181</v>
      </c>
      <c r="DH2" s="37" t="s">
        <v>182</v>
      </c>
      <c r="DI2" s="37" t="s">
        <v>183</v>
      </c>
      <c r="DJ2" s="37" t="s">
        <v>184</v>
      </c>
      <c r="DK2" s="37" t="s">
        <v>185</v>
      </c>
      <c r="DL2" s="37" t="s">
        <v>186</v>
      </c>
      <c r="DM2" s="37" t="s">
        <v>187</v>
      </c>
      <c r="DN2" s="37" t="s">
        <v>188</v>
      </c>
      <c r="DO2" s="37" t="s">
        <v>189</v>
      </c>
      <c r="DP2" s="37" t="s">
        <v>190</v>
      </c>
      <c r="DQ2" s="37" t="s">
        <v>191</v>
      </c>
      <c r="DR2" s="37" t="s">
        <v>192</v>
      </c>
      <c r="DS2" s="37" t="s">
        <v>193</v>
      </c>
      <c r="DT2" s="37" t="s">
        <v>194</v>
      </c>
      <c r="DU2" s="37" t="s">
        <v>195</v>
      </c>
      <c r="DV2" s="37" t="s">
        <v>196</v>
      </c>
      <c r="DW2" s="37" t="s">
        <v>197</v>
      </c>
      <c r="DX2" s="37" t="s">
        <v>198</v>
      </c>
      <c r="DY2" s="37" t="s">
        <v>199</v>
      </c>
      <c r="DZ2" s="37" t="s">
        <v>200</v>
      </c>
      <c r="EA2" s="37" t="s">
        <v>201</v>
      </c>
      <c r="EB2" s="37" t="s">
        <v>202</v>
      </c>
      <c r="EC2" s="37" t="s">
        <v>203</v>
      </c>
      <c r="ED2" s="37" t="s">
        <v>204</v>
      </c>
      <c r="EE2" s="37" t="s">
        <v>205</v>
      </c>
      <c r="EF2" s="37" t="s">
        <v>206</v>
      </c>
      <c r="EG2" s="37" t="s">
        <v>207</v>
      </c>
      <c r="EH2" s="37" t="s">
        <v>208</v>
      </c>
      <c r="EI2" s="37" t="s">
        <v>209</v>
      </c>
      <c r="EJ2" s="37" t="s">
        <v>210</v>
      </c>
      <c r="EK2" s="37" t="s">
        <v>211</v>
      </c>
      <c r="EL2" s="37" t="s">
        <v>212</v>
      </c>
      <c r="EM2" s="37" t="s">
        <v>213</v>
      </c>
      <c r="EN2" s="37" t="s">
        <v>214</v>
      </c>
      <c r="EO2" s="37" t="s">
        <v>215</v>
      </c>
      <c r="EP2" s="37" t="s">
        <v>216</v>
      </c>
      <c r="EQ2" s="37" t="s">
        <v>217</v>
      </c>
      <c r="ER2" s="37" t="s">
        <v>218</v>
      </c>
      <c r="ES2" s="37" t="s">
        <v>219</v>
      </c>
      <c r="ET2" s="37" t="s">
        <v>220</v>
      </c>
      <c r="EU2" s="7" t="s">
        <v>40</v>
      </c>
      <c r="EV2" s="32" t="s">
        <v>44</v>
      </c>
    </row>
    <row r="3" spans="1:152">
      <c r="A3" s="3" t="s">
        <v>3</v>
      </c>
      <c r="B3" s="15" t="s">
        <v>48</v>
      </c>
      <c r="C3" s="9">
        <v>29110</v>
      </c>
      <c r="D3" s="9">
        <v>1</v>
      </c>
      <c r="E3" s="9"/>
      <c r="F3" s="9">
        <v>1</v>
      </c>
      <c r="G3" s="9"/>
      <c r="H3" s="9"/>
      <c r="I3" s="9">
        <v>2</v>
      </c>
      <c r="J3" s="9">
        <v>2</v>
      </c>
      <c r="K3" s="9">
        <v>3</v>
      </c>
      <c r="L3" s="9">
        <v>1</v>
      </c>
      <c r="M3" s="9">
        <v>1</v>
      </c>
      <c r="N3" s="9">
        <v>4</v>
      </c>
      <c r="O3" s="9">
        <v>2</v>
      </c>
      <c r="P3" s="9">
        <v>3</v>
      </c>
      <c r="Q3" s="9">
        <v>1</v>
      </c>
      <c r="R3" s="9">
        <v>2</v>
      </c>
      <c r="S3" s="9">
        <v>1</v>
      </c>
      <c r="T3" s="9">
        <v>3</v>
      </c>
      <c r="U3" s="9">
        <v>1</v>
      </c>
      <c r="V3" s="9">
        <v>2</v>
      </c>
      <c r="W3" s="9">
        <v>11</v>
      </c>
      <c r="X3" s="9">
        <v>93</v>
      </c>
      <c r="Y3" s="9"/>
      <c r="Z3" s="9"/>
      <c r="AA3" s="9">
        <v>3</v>
      </c>
      <c r="AB3" s="9">
        <v>126</v>
      </c>
      <c r="AC3" s="9">
        <v>4</v>
      </c>
      <c r="AD3" s="9">
        <v>1</v>
      </c>
      <c r="AE3" s="9"/>
      <c r="AF3" s="9"/>
      <c r="AG3" s="9"/>
      <c r="AH3" s="9">
        <v>1</v>
      </c>
      <c r="AI3" s="9">
        <v>2</v>
      </c>
      <c r="AJ3" s="9">
        <v>1</v>
      </c>
      <c r="AK3" s="9">
        <v>1</v>
      </c>
      <c r="AL3" s="9"/>
      <c r="AM3" s="9">
        <v>1</v>
      </c>
      <c r="AN3" s="9">
        <v>7</v>
      </c>
      <c r="AO3" s="9">
        <v>22</v>
      </c>
      <c r="AP3" s="9">
        <v>22</v>
      </c>
      <c r="AQ3" s="9">
        <v>14</v>
      </c>
      <c r="AR3" s="9">
        <v>24</v>
      </c>
      <c r="AS3" s="9">
        <v>15</v>
      </c>
      <c r="AT3" s="9">
        <v>11</v>
      </c>
      <c r="AU3" s="9">
        <v>15</v>
      </c>
      <c r="AV3" s="9">
        <v>3</v>
      </c>
      <c r="AW3" s="9">
        <v>10</v>
      </c>
      <c r="AX3" s="9">
        <v>1</v>
      </c>
      <c r="AY3" s="9">
        <v>8</v>
      </c>
      <c r="AZ3" s="9">
        <v>6</v>
      </c>
      <c r="BA3" s="9">
        <v>4</v>
      </c>
      <c r="BB3" s="9">
        <v>1</v>
      </c>
      <c r="BC3" s="9">
        <v>3</v>
      </c>
      <c r="BD3" s="9">
        <v>4</v>
      </c>
      <c r="BE3" s="9">
        <v>5</v>
      </c>
      <c r="BF3" s="9">
        <v>5</v>
      </c>
      <c r="BG3" s="9">
        <v>3</v>
      </c>
      <c r="BH3" s="9">
        <v>3</v>
      </c>
      <c r="BI3" s="9">
        <v>2</v>
      </c>
      <c r="BJ3" s="9">
        <v>3</v>
      </c>
      <c r="BK3" s="9">
        <v>3</v>
      </c>
      <c r="BL3" s="9">
        <v>3</v>
      </c>
      <c r="BM3" s="9"/>
      <c r="BN3" s="9"/>
      <c r="BO3" s="9">
        <v>1</v>
      </c>
      <c r="BP3" s="9">
        <v>4</v>
      </c>
      <c r="BQ3" s="9">
        <v>3</v>
      </c>
      <c r="BR3" s="9">
        <v>3</v>
      </c>
      <c r="BS3" s="9">
        <v>2</v>
      </c>
      <c r="BT3" s="9"/>
      <c r="BU3" s="9">
        <v>2</v>
      </c>
      <c r="BV3" s="9"/>
      <c r="BW3" s="9"/>
      <c r="BX3" s="9">
        <v>2</v>
      </c>
      <c r="BY3" s="9">
        <v>1</v>
      </c>
      <c r="BZ3" s="9">
        <v>2</v>
      </c>
      <c r="CA3" s="9">
        <v>3</v>
      </c>
      <c r="CB3" s="9">
        <v>3</v>
      </c>
      <c r="CC3" s="9">
        <v>2</v>
      </c>
      <c r="CD3" s="9">
        <v>2</v>
      </c>
      <c r="CE3" s="9">
        <v>4</v>
      </c>
      <c r="CF3" s="9">
        <v>1</v>
      </c>
      <c r="CG3" s="9"/>
      <c r="CH3" s="9">
        <v>4</v>
      </c>
      <c r="CI3" s="9">
        <v>1</v>
      </c>
      <c r="CJ3" s="9">
        <v>2</v>
      </c>
      <c r="CK3" s="9">
        <v>2</v>
      </c>
      <c r="CL3" s="9"/>
      <c r="CM3" s="9">
        <v>1</v>
      </c>
      <c r="CN3" s="9">
        <v>2</v>
      </c>
      <c r="CO3" s="9">
        <v>2</v>
      </c>
      <c r="CP3" s="9">
        <v>4</v>
      </c>
      <c r="CQ3" s="9">
        <v>2</v>
      </c>
      <c r="CR3" s="9">
        <v>1</v>
      </c>
      <c r="CS3" s="9">
        <v>2</v>
      </c>
      <c r="CT3" s="9">
        <v>1</v>
      </c>
      <c r="CU3" s="9"/>
      <c r="CV3" s="9"/>
      <c r="CW3" s="9">
        <v>1</v>
      </c>
      <c r="CX3" s="9">
        <v>3</v>
      </c>
      <c r="CY3" s="9">
        <v>2</v>
      </c>
      <c r="CZ3" s="9"/>
      <c r="DA3" s="9">
        <v>1</v>
      </c>
      <c r="DB3" s="9">
        <v>1</v>
      </c>
      <c r="DC3" s="9"/>
      <c r="DD3" s="9">
        <v>1</v>
      </c>
      <c r="DE3" s="9"/>
      <c r="DF3" s="9">
        <v>3</v>
      </c>
      <c r="DG3" s="9">
        <v>5</v>
      </c>
      <c r="DH3" s="9"/>
      <c r="DI3" s="9"/>
      <c r="DJ3" s="9"/>
      <c r="DK3" s="9"/>
      <c r="DL3" s="9">
        <v>2</v>
      </c>
      <c r="DM3" s="9">
        <v>2</v>
      </c>
      <c r="DN3" s="9">
        <v>1</v>
      </c>
      <c r="DO3" s="9">
        <v>2</v>
      </c>
      <c r="DP3" s="9">
        <v>5</v>
      </c>
      <c r="DQ3" s="9"/>
      <c r="DR3" s="9">
        <v>1</v>
      </c>
      <c r="DS3" s="9">
        <v>3</v>
      </c>
      <c r="DT3" s="9"/>
      <c r="DU3" s="9">
        <v>1</v>
      </c>
      <c r="DV3" s="9">
        <v>1</v>
      </c>
      <c r="DW3" s="9">
        <v>1</v>
      </c>
      <c r="DX3" s="9">
        <v>1</v>
      </c>
      <c r="DY3" s="9">
        <v>1</v>
      </c>
      <c r="DZ3" s="9">
        <v>2</v>
      </c>
      <c r="EA3" s="9">
        <v>2</v>
      </c>
      <c r="EB3" s="9">
        <v>1</v>
      </c>
      <c r="EC3" s="9">
        <v>1</v>
      </c>
      <c r="ED3" s="9">
        <v>1</v>
      </c>
      <c r="EE3" s="9"/>
      <c r="EF3" s="9">
        <v>5</v>
      </c>
      <c r="EG3" s="9">
        <v>7</v>
      </c>
      <c r="EH3" s="9">
        <v>2</v>
      </c>
      <c r="EI3" s="9">
        <v>1</v>
      </c>
      <c r="EJ3" s="9">
        <v>1</v>
      </c>
      <c r="EK3" s="9">
        <v>1</v>
      </c>
      <c r="EL3" s="9">
        <v>1</v>
      </c>
      <c r="EM3" s="9">
        <v>1</v>
      </c>
      <c r="EN3" s="9"/>
      <c r="EO3" s="9">
        <v>3</v>
      </c>
      <c r="EP3" s="9">
        <v>1</v>
      </c>
      <c r="EQ3" s="9">
        <v>2</v>
      </c>
      <c r="ER3" s="9">
        <v>1</v>
      </c>
      <c r="ES3" s="9"/>
      <c r="ET3" s="9">
        <v>5</v>
      </c>
      <c r="EU3" s="9">
        <v>10612</v>
      </c>
      <c r="EV3" s="61">
        <f t="shared" ref="EV3:EV34" si="0">IF(C3=0,0,EU3/C3)</f>
        <v>0.3645482652009619</v>
      </c>
    </row>
    <row r="4" spans="1:152">
      <c r="A4" s="6"/>
      <c r="B4" s="6" t="s">
        <v>4</v>
      </c>
      <c r="C4" s="10">
        <v>22864</v>
      </c>
      <c r="D4" s="10">
        <v>1</v>
      </c>
      <c r="E4" s="10"/>
      <c r="F4" s="10">
        <v>1</v>
      </c>
      <c r="G4" s="10"/>
      <c r="H4" s="10"/>
      <c r="I4" s="10">
        <v>2</v>
      </c>
      <c r="J4" s="10">
        <v>2</v>
      </c>
      <c r="K4" s="10">
        <v>3</v>
      </c>
      <c r="L4" s="10"/>
      <c r="M4" s="10">
        <v>1</v>
      </c>
      <c r="N4" s="10">
        <v>4</v>
      </c>
      <c r="O4" s="10"/>
      <c r="P4" s="10">
        <v>3</v>
      </c>
      <c r="Q4" s="10">
        <v>1</v>
      </c>
      <c r="R4" s="10">
        <v>2</v>
      </c>
      <c r="S4" s="10">
        <v>1</v>
      </c>
      <c r="T4" s="10">
        <v>3</v>
      </c>
      <c r="U4" s="10">
        <v>1</v>
      </c>
      <c r="V4" s="10">
        <v>2</v>
      </c>
      <c r="W4" s="10">
        <v>11</v>
      </c>
      <c r="X4" s="10">
        <v>93</v>
      </c>
      <c r="Y4" s="10"/>
      <c r="Z4" s="10"/>
      <c r="AA4" s="10">
        <v>3</v>
      </c>
      <c r="AB4" s="10">
        <v>126</v>
      </c>
      <c r="AC4" s="10">
        <v>4</v>
      </c>
      <c r="AD4" s="10">
        <v>1</v>
      </c>
      <c r="AE4" s="10"/>
      <c r="AF4" s="10"/>
      <c r="AG4" s="10"/>
      <c r="AH4" s="10">
        <v>1</v>
      </c>
      <c r="AI4" s="10">
        <v>2</v>
      </c>
      <c r="AJ4" s="10"/>
      <c r="AK4" s="10">
        <v>1</v>
      </c>
      <c r="AL4" s="10"/>
      <c r="AM4" s="10">
        <v>1</v>
      </c>
      <c r="AN4" s="10">
        <v>7</v>
      </c>
      <c r="AO4" s="10">
        <v>22</v>
      </c>
      <c r="AP4" s="10">
        <v>22</v>
      </c>
      <c r="AQ4" s="10"/>
      <c r="AR4" s="10">
        <v>24</v>
      </c>
      <c r="AS4" s="10">
        <v>15</v>
      </c>
      <c r="AT4" s="10"/>
      <c r="AU4" s="10">
        <v>15</v>
      </c>
      <c r="AV4" s="10">
        <v>3</v>
      </c>
      <c r="AW4" s="10">
        <v>10</v>
      </c>
      <c r="AX4" s="10">
        <v>1</v>
      </c>
      <c r="AY4" s="10">
        <v>8</v>
      </c>
      <c r="AZ4" s="10">
        <v>6</v>
      </c>
      <c r="BA4" s="10">
        <v>4</v>
      </c>
      <c r="BB4" s="10">
        <v>1</v>
      </c>
      <c r="BC4" s="10">
        <v>3</v>
      </c>
      <c r="BD4" s="10">
        <v>4</v>
      </c>
      <c r="BE4" s="10">
        <v>5</v>
      </c>
      <c r="BF4" s="10">
        <v>5</v>
      </c>
      <c r="BG4" s="10">
        <v>3</v>
      </c>
      <c r="BH4" s="10">
        <v>3</v>
      </c>
      <c r="BI4" s="10"/>
      <c r="BJ4" s="10">
        <v>3</v>
      </c>
      <c r="BK4" s="10">
        <v>3</v>
      </c>
      <c r="BL4" s="10">
        <v>3</v>
      </c>
      <c r="BM4" s="10"/>
      <c r="BN4" s="10"/>
      <c r="BO4" s="10">
        <v>1</v>
      </c>
      <c r="BP4" s="10">
        <v>4</v>
      </c>
      <c r="BQ4" s="10">
        <v>3</v>
      </c>
      <c r="BR4" s="10">
        <v>3</v>
      </c>
      <c r="BS4" s="10">
        <v>2</v>
      </c>
      <c r="BT4" s="10"/>
      <c r="BU4" s="10">
        <v>2</v>
      </c>
      <c r="BV4" s="10"/>
      <c r="BW4" s="10"/>
      <c r="BX4" s="10"/>
      <c r="BY4" s="10">
        <v>1</v>
      </c>
      <c r="BZ4" s="10">
        <v>2</v>
      </c>
      <c r="CA4" s="10"/>
      <c r="CB4" s="10">
        <v>3</v>
      </c>
      <c r="CC4" s="10">
        <v>2</v>
      </c>
      <c r="CD4" s="10">
        <v>2</v>
      </c>
      <c r="CE4" s="10">
        <v>4</v>
      </c>
      <c r="CF4" s="10">
        <v>1</v>
      </c>
      <c r="CG4" s="10"/>
      <c r="CH4" s="10">
        <v>4</v>
      </c>
      <c r="CI4" s="10"/>
      <c r="CJ4" s="10">
        <v>2</v>
      </c>
      <c r="CK4" s="10">
        <v>2</v>
      </c>
      <c r="CL4" s="10"/>
      <c r="CM4" s="10">
        <v>1</v>
      </c>
      <c r="CN4" s="10">
        <v>2</v>
      </c>
      <c r="CO4" s="10">
        <v>2</v>
      </c>
      <c r="CP4" s="10">
        <v>4</v>
      </c>
      <c r="CQ4" s="10">
        <v>2</v>
      </c>
      <c r="CR4" s="10">
        <v>1</v>
      </c>
      <c r="CS4" s="10">
        <v>2</v>
      </c>
      <c r="CT4" s="10">
        <v>1</v>
      </c>
      <c r="CU4" s="10"/>
      <c r="CV4" s="10"/>
      <c r="CW4" s="10"/>
      <c r="CX4" s="10">
        <v>3</v>
      </c>
      <c r="CY4" s="10">
        <v>2</v>
      </c>
      <c r="CZ4" s="10"/>
      <c r="DA4" s="10">
        <v>1</v>
      </c>
      <c r="DB4" s="10">
        <v>1</v>
      </c>
      <c r="DC4" s="10"/>
      <c r="DD4" s="10">
        <v>1</v>
      </c>
      <c r="DE4" s="10"/>
      <c r="DF4" s="10">
        <v>3</v>
      </c>
      <c r="DG4" s="10">
        <v>5</v>
      </c>
      <c r="DH4" s="10"/>
      <c r="DI4" s="10"/>
      <c r="DJ4" s="10"/>
      <c r="DK4" s="10"/>
      <c r="DL4" s="10">
        <v>2</v>
      </c>
      <c r="DM4" s="10">
        <v>2</v>
      </c>
      <c r="DN4" s="10">
        <v>1</v>
      </c>
      <c r="DO4" s="10">
        <v>2</v>
      </c>
      <c r="DP4" s="10">
        <v>5</v>
      </c>
      <c r="DQ4" s="10"/>
      <c r="DR4" s="10">
        <v>1</v>
      </c>
      <c r="DS4" s="10">
        <v>3</v>
      </c>
      <c r="DT4" s="10"/>
      <c r="DU4" s="10">
        <v>1</v>
      </c>
      <c r="DV4" s="10">
        <v>1</v>
      </c>
      <c r="DW4" s="10"/>
      <c r="DX4" s="10">
        <v>1</v>
      </c>
      <c r="DY4" s="10">
        <v>1</v>
      </c>
      <c r="DZ4" s="10">
        <v>2</v>
      </c>
      <c r="EA4" s="10">
        <v>2</v>
      </c>
      <c r="EB4" s="10">
        <v>1</v>
      </c>
      <c r="EC4" s="10">
        <v>1</v>
      </c>
      <c r="ED4" s="10">
        <v>1</v>
      </c>
      <c r="EE4" s="10"/>
      <c r="EF4" s="10">
        <v>5</v>
      </c>
      <c r="EG4" s="10">
        <v>7</v>
      </c>
      <c r="EH4" s="10">
        <v>2</v>
      </c>
      <c r="EI4" s="10">
        <v>1</v>
      </c>
      <c r="EJ4" s="10">
        <v>1</v>
      </c>
      <c r="EK4" s="10">
        <v>1</v>
      </c>
      <c r="EL4" s="10"/>
      <c r="EM4" s="10">
        <v>1</v>
      </c>
      <c r="EN4" s="10"/>
      <c r="EO4" s="10"/>
      <c r="EP4" s="10">
        <v>1</v>
      </c>
      <c r="EQ4" s="10">
        <v>2</v>
      </c>
      <c r="ER4" s="10">
        <v>1</v>
      </c>
      <c r="ES4" s="10"/>
      <c r="ET4" s="10">
        <v>5</v>
      </c>
      <c r="EU4" s="10">
        <v>9072</v>
      </c>
      <c r="EV4" s="62">
        <f t="shared" si="0"/>
        <v>0.39678096571028693</v>
      </c>
    </row>
    <row r="5" spans="1:152">
      <c r="A5" s="6"/>
      <c r="B5" s="6" t="s">
        <v>5</v>
      </c>
      <c r="C5" s="10">
        <v>6246</v>
      </c>
      <c r="D5" s="10"/>
      <c r="E5" s="10"/>
      <c r="F5" s="10"/>
      <c r="G5" s="10"/>
      <c r="H5" s="10"/>
      <c r="I5" s="10"/>
      <c r="J5" s="10"/>
      <c r="K5" s="10"/>
      <c r="L5" s="10">
        <v>1</v>
      </c>
      <c r="M5" s="10"/>
      <c r="N5" s="10"/>
      <c r="O5" s="10">
        <v>2</v>
      </c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>
        <v>1</v>
      </c>
      <c r="AK5" s="10"/>
      <c r="AL5" s="10"/>
      <c r="AM5" s="10"/>
      <c r="AN5" s="10"/>
      <c r="AO5" s="10"/>
      <c r="AP5" s="10"/>
      <c r="AQ5" s="10">
        <v>14</v>
      </c>
      <c r="AR5" s="10"/>
      <c r="AS5" s="10"/>
      <c r="AT5" s="10">
        <v>11</v>
      </c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>
        <v>2</v>
      </c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>
        <v>2</v>
      </c>
      <c r="BY5" s="10"/>
      <c r="BZ5" s="10"/>
      <c r="CA5" s="10">
        <v>3</v>
      </c>
      <c r="CB5" s="10"/>
      <c r="CC5" s="10"/>
      <c r="CD5" s="10"/>
      <c r="CE5" s="10"/>
      <c r="CF5" s="10"/>
      <c r="CG5" s="10"/>
      <c r="CH5" s="10"/>
      <c r="CI5" s="10">
        <v>1</v>
      </c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>
        <v>1</v>
      </c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>
        <v>1</v>
      </c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>
        <v>1</v>
      </c>
      <c r="EM5" s="10"/>
      <c r="EN5" s="10"/>
      <c r="EO5" s="10">
        <v>3</v>
      </c>
      <c r="EP5" s="10"/>
      <c r="EQ5" s="10"/>
      <c r="ER5" s="10"/>
      <c r="ES5" s="10"/>
      <c r="ET5" s="10"/>
      <c r="EU5" s="10">
        <v>1540</v>
      </c>
      <c r="EV5" s="62">
        <f t="shared" si="0"/>
        <v>0.24655779699007366</v>
      </c>
    </row>
    <row r="6" spans="1:152">
      <c r="A6" s="3" t="s">
        <v>6</v>
      </c>
      <c r="B6" s="15" t="s">
        <v>48</v>
      </c>
      <c r="C6" s="9">
        <v>2215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>
        <v>1</v>
      </c>
      <c r="Q6" s="9">
        <v>3</v>
      </c>
      <c r="R6" s="9"/>
      <c r="S6" s="9"/>
      <c r="T6" s="9"/>
      <c r="U6" s="9"/>
      <c r="V6" s="9">
        <v>1</v>
      </c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>
        <v>2</v>
      </c>
      <c r="AK6" s="9">
        <v>1</v>
      </c>
      <c r="AL6" s="9"/>
      <c r="AM6" s="9"/>
      <c r="AN6" s="9"/>
      <c r="AO6" s="9"/>
      <c r="AP6" s="9">
        <v>3</v>
      </c>
      <c r="AQ6" s="9">
        <v>3</v>
      </c>
      <c r="AR6" s="9">
        <v>1</v>
      </c>
      <c r="AS6" s="9">
        <v>2</v>
      </c>
      <c r="AT6" s="9"/>
      <c r="AU6" s="9">
        <v>2</v>
      </c>
      <c r="AV6" s="9">
        <v>1</v>
      </c>
      <c r="AW6" s="9"/>
      <c r="AX6" s="9"/>
      <c r="AY6" s="9"/>
      <c r="AZ6" s="9"/>
      <c r="BA6" s="9">
        <v>1</v>
      </c>
      <c r="BB6" s="9"/>
      <c r="BC6" s="9">
        <v>1</v>
      </c>
      <c r="BD6" s="9">
        <v>2</v>
      </c>
      <c r="BE6" s="9"/>
      <c r="BF6" s="9"/>
      <c r="BG6" s="9">
        <v>1</v>
      </c>
      <c r="BH6" s="9"/>
      <c r="BI6" s="9"/>
      <c r="BJ6" s="9">
        <v>1</v>
      </c>
      <c r="BK6" s="9">
        <v>1</v>
      </c>
      <c r="BL6" s="9"/>
      <c r="BM6" s="9">
        <v>1</v>
      </c>
      <c r="BN6" s="9"/>
      <c r="BO6" s="9"/>
      <c r="BP6" s="9">
        <v>1</v>
      </c>
      <c r="BQ6" s="9"/>
      <c r="BR6" s="9">
        <v>1</v>
      </c>
      <c r="BS6" s="9"/>
      <c r="BT6" s="9"/>
      <c r="BU6" s="9"/>
      <c r="BV6" s="9">
        <v>1</v>
      </c>
      <c r="BW6" s="9">
        <v>1</v>
      </c>
      <c r="BX6" s="9"/>
      <c r="BY6" s="9"/>
      <c r="BZ6" s="9"/>
      <c r="CA6" s="9">
        <v>1</v>
      </c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>
        <v>1</v>
      </c>
      <c r="CW6" s="9"/>
      <c r="CX6" s="9"/>
      <c r="CY6" s="9"/>
      <c r="CZ6" s="9"/>
      <c r="DA6" s="9"/>
      <c r="DB6" s="9">
        <v>1</v>
      </c>
      <c r="DC6" s="9"/>
      <c r="DD6" s="9"/>
      <c r="DE6" s="9"/>
      <c r="DF6" s="9"/>
      <c r="DG6" s="9"/>
      <c r="DH6" s="9"/>
      <c r="DI6" s="9"/>
      <c r="DJ6" s="9"/>
      <c r="DK6" s="9">
        <v>1</v>
      </c>
      <c r="DL6" s="9">
        <v>1</v>
      </c>
      <c r="DM6" s="9"/>
      <c r="DN6" s="9"/>
      <c r="DO6" s="9"/>
      <c r="DP6" s="9"/>
      <c r="DQ6" s="9"/>
      <c r="DR6" s="9"/>
      <c r="DS6" s="9"/>
      <c r="DT6" s="9"/>
      <c r="DU6" s="9"/>
      <c r="DV6" s="9"/>
      <c r="DW6" s="9">
        <v>1</v>
      </c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>
        <v>578</v>
      </c>
      <c r="EV6" s="61">
        <f t="shared" si="0"/>
        <v>0.26094808126410834</v>
      </c>
    </row>
    <row r="7" spans="1:152">
      <c r="A7" s="6"/>
      <c r="B7" s="6" t="s">
        <v>4</v>
      </c>
      <c r="C7" s="10">
        <v>1655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>
        <v>1</v>
      </c>
      <c r="Q7" s="10">
        <v>3</v>
      </c>
      <c r="R7" s="10"/>
      <c r="S7" s="10"/>
      <c r="T7" s="10"/>
      <c r="U7" s="10"/>
      <c r="V7" s="10">
        <v>1</v>
      </c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>
        <v>2</v>
      </c>
      <c r="AK7" s="10">
        <v>1</v>
      </c>
      <c r="AL7" s="10"/>
      <c r="AM7" s="10"/>
      <c r="AN7" s="10"/>
      <c r="AO7" s="10"/>
      <c r="AP7" s="10">
        <v>3</v>
      </c>
      <c r="AQ7" s="10">
        <v>3</v>
      </c>
      <c r="AR7" s="10">
        <v>1</v>
      </c>
      <c r="AS7" s="10">
        <v>2</v>
      </c>
      <c r="AT7" s="10"/>
      <c r="AU7" s="10">
        <v>2</v>
      </c>
      <c r="AV7" s="10"/>
      <c r="AW7" s="10"/>
      <c r="AX7" s="10"/>
      <c r="AY7" s="10"/>
      <c r="AZ7" s="10"/>
      <c r="BA7" s="10">
        <v>1</v>
      </c>
      <c r="BB7" s="10"/>
      <c r="BC7" s="10">
        <v>1</v>
      </c>
      <c r="BD7" s="10">
        <v>2</v>
      </c>
      <c r="BE7" s="10"/>
      <c r="BF7" s="10"/>
      <c r="BG7" s="10">
        <v>1</v>
      </c>
      <c r="BH7" s="10"/>
      <c r="BI7" s="10"/>
      <c r="BJ7" s="10">
        <v>1</v>
      </c>
      <c r="BK7" s="10"/>
      <c r="BL7" s="10"/>
      <c r="BM7" s="10">
        <v>1</v>
      </c>
      <c r="BN7" s="10"/>
      <c r="BO7" s="10"/>
      <c r="BP7" s="10">
        <v>1</v>
      </c>
      <c r="BQ7" s="10"/>
      <c r="BR7" s="10">
        <v>1</v>
      </c>
      <c r="BS7" s="10"/>
      <c r="BT7" s="10"/>
      <c r="BU7" s="10"/>
      <c r="BV7" s="10">
        <v>1</v>
      </c>
      <c r="BW7" s="10">
        <v>1</v>
      </c>
      <c r="BX7" s="10"/>
      <c r="BY7" s="10"/>
      <c r="BZ7" s="10"/>
      <c r="CA7" s="10">
        <v>1</v>
      </c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>
        <v>1</v>
      </c>
      <c r="DC7" s="10"/>
      <c r="DD7" s="10"/>
      <c r="DE7" s="10"/>
      <c r="DF7" s="10"/>
      <c r="DG7" s="10"/>
      <c r="DH7" s="10"/>
      <c r="DI7" s="10"/>
      <c r="DJ7" s="10"/>
      <c r="DK7" s="10">
        <v>1</v>
      </c>
      <c r="DL7" s="10">
        <v>1</v>
      </c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>
        <v>1</v>
      </c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>
        <v>516</v>
      </c>
      <c r="EV7" s="62">
        <f t="shared" si="0"/>
        <v>0.31178247734138975</v>
      </c>
    </row>
    <row r="8" spans="1:152">
      <c r="A8" s="6"/>
      <c r="B8" s="6" t="s">
        <v>5</v>
      </c>
      <c r="C8" s="10">
        <v>560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>
        <v>1</v>
      </c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>
        <v>1</v>
      </c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>
        <v>1</v>
      </c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>
        <v>62</v>
      </c>
      <c r="EV8" s="62">
        <f t="shared" si="0"/>
        <v>0.11071428571428571</v>
      </c>
    </row>
    <row r="9" spans="1:152">
      <c r="A9" s="3" t="s">
        <v>7</v>
      </c>
      <c r="B9" s="15" t="s">
        <v>48</v>
      </c>
      <c r="C9" s="9">
        <v>2543</v>
      </c>
      <c r="D9" s="9">
        <v>1</v>
      </c>
      <c r="E9" s="9"/>
      <c r="F9" s="9">
        <v>1</v>
      </c>
      <c r="G9" s="9"/>
      <c r="H9" s="9">
        <v>1</v>
      </c>
      <c r="I9" s="9">
        <v>1</v>
      </c>
      <c r="J9" s="9"/>
      <c r="K9" s="9"/>
      <c r="L9" s="9"/>
      <c r="M9" s="9"/>
      <c r="N9" s="9">
        <v>1</v>
      </c>
      <c r="O9" s="9"/>
      <c r="P9" s="9"/>
      <c r="Q9" s="9"/>
      <c r="R9" s="9"/>
      <c r="S9" s="9"/>
      <c r="T9" s="9"/>
      <c r="U9" s="9"/>
      <c r="V9" s="9"/>
      <c r="W9" s="9">
        <v>1</v>
      </c>
      <c r="X9" s="9"/>
      <c r="Y9" s="9">
        <v>1</v>
      </c>
      <c r="Z9" s="9"/>
      <c r="AA9" s="9"/>
      <c r="AB9" s="9"/>
      <c r="AC9" s="9">
        <v>1</v>
      </c>
      <c r="AD9" s="9"/>
      <c r="AE9" s="9"/>
      <c r="AF9" s="9"/>
      <c r="AG9" s="9">
        <v>1</v>
      </c>
      <c r="AH9" s="9"/>
      <c r="AI9" s="9"/>
      <c r="AJ9" s="9"/>
      <c r="AK9" s="9">
        <v>1</v>
      </c>
      <c r="AL9" s="9"/>
      <c r="AM9" s="9"/>
      <c r="AN9" s="9">
        <v>1</v>
      </c>
      <c r="AO9" s="9">
        <v>3</v>
      </c>
      <c r="AP9" s="9">
        <v>1</v>
      </c>
      <c r="AQ9" s="9">
        <v>1</v>
      </c>
      <c r="AR9" s="9"/>
      <c r="AS9" s="9">
        <v>1</v>
      </c>
      <c r="AT9" s="9"/>
      <c r="AU9" s="9"/>
      <c r="AV9" s="9">
        <v>1</v>
      </c>
      <c r="AW9" s="9">
        <v>1</v>
      </c>
      <c r="AX9" s="9"/>
      <c r="AY9" s="9"/>
      <c r="AZ9" s="9"/>
      <c r="BA9" s="9"/>
      <c r="BB9" s="9">
        <v>1</v>
      </c>
      <c r="BC9" s="9"/>
      <c r="BD9" s="9"/>
      <c r="BE9" s="9"/>
      <c r="BF9" s="9"/>
      <c r="BG9" s="9"/>
      <c r="BH9" s="9"/>
      <c r="BI9" s="9"/>
      <c r="BJ9" s="9"/>
      <c r="BK9" s="9">
        <v>1</v>
      </c>
      <c r="BL9" s="9"/>
      <c r="BM9" s="9"/>
      <c r="BN9" s="9"/>
      <c r="BO9" s="9"/>
      <c r="BP9" s="9"/>
      <c r="BQ9" s="9"/>
      <c r="BR9" s="9"/>
      <c r="BS9" s="9">
        <v>1</v>
      </c>
      <c r="BT9" s="9"/>
      <c r="BU9" s="9"/>
      <c r="BV9" s="9"/>
      <c r="BW9" s="9"/>
      <c r="BX9" s="9"/>
      <c r="BY9" s="9"/>
      <c r="BZ9" s="9"/>
      <c r="CA9" s="9"/>
      <c r="CB9" s="9"/>
      <c r="CC9" s="9">
        <v>1</v>
      </c>
      <c r="CD9" s="9"/>
      <c r="CE9" s="9">
        <v>1</v>
      </c>
      <c r="CF9" s="9"/>
      <c r="CG9" s="9"/>
      <c r="CH9" s="9"/>
      <c r="CI9" s="9"/>
      <c r="CJ9" s="9"/>
      <c r="CK9" s="9"/>
      <c r="CL9" s="9"/>
      <c r="CM9" s="9">
        <v>1</v>
      </c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>
        <v>1</v>
      </c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>
        <v>1</v>
      </c>
      <c r="DT9" s="9"/>
      <c r="DU9" s="9"/>
      <c r="DV9" s="9"/>
      <c r="DW9" s="9"/>
      <c r="DX9" s="9"/>
      <c r="DY9" s="9"/>
      <c r="DZ9" s="9"/>
      <c r="EA9" s="9">
        <v>1</v>
      </c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>
        <v>1</v>
      </c>
      <c r="EP9" s="9"/>
      <c r="EQ9" s="9"/>
      <c r="ER9" s="9"/>
      <c r="ES9" s="9"/>
      <c r="ET9" s="9"/>
      <c r="EU9" s="9">
        <v>997</v>
      </c>
      <c r="EV9" s="61">
        <f t="shared" si="0"/>
        <v>0.39205662603224539</v>
      </c>
    </row>
    <row r="10" spans="1:152">
      <c r="A10" s="6"/>
      <c r="B10" s="6" t="s">
        <v>4</v>
      </c>
      <c r="C10" s="10">
        <v>2007</v>
      </c>
      <c r="D10" s="10">
        <v>1</v>
      </c>
      <c r="E10" s="10"/>
      <c r="F10" s="10">
        <v>1</v>
      </c>
      <c r="G10" s="10"/>
      <c r="H10" s="10">
        <v>1</v>
      </c>
      <c r="I10" s="10">
        <v>1</v>
      </c>
      <c r="J10" s="10"/>
      <c r="K10" s="10"/>
      <c r="L10" s="10"/>
      <c r="M10" s="10"/>
      <c r="N10" s="10">
        <v>1</v>
      </c>
      <c r="O10" s="10"/>
      <c r="P10" s="10"/>
      <c r="Q10" s="10"/>
      <c r="R10" s="10"/>
      <c r="S10" s="10"/>
      <c r="T10" s="10"/>
      <c r="U10" s="10"/>
      <c r="V10" s="10"/>
      <c r="W10" s="10">
        <v>1</v>
      </c>
      <c r="X10" s="10"/>
      <c r="Y10" s="10"/>
      <c r="Z10" s="10"/>
      <c r="AA10" s="10"/>
      <c r="AB10" s="10"/>
      <c r="AC10" s="10">
        <v>1</v>
      </c>
      <c r="AD10" s="10"/>
      <c r="AE10" s="10"/>
      <c r="AF10" s="10"/>
      <c r="AG10" s="10">
        <v>1</v>
      </c>
      <c r="AH10" s="10"/>
      <c r="AI10" s="10"/>
      <c r="AJ10" s="10"/>
      <c r="AK10" s="10">
        <v>1</v>
      </c>
      <c r="AL10" s="10"/>
      <c r="AM10" s="10"/>
      <c r="AN10" s="10">
        <v>1</v>
      </c>
      <c r="AO10" s="10">
        <v>3</v>
      </c>
      <c r="AP10" s="10">
        <v>1</v>
      </c>
      <c r="AQ10" s="10"/>
      <c r="AR10" s="10"/>
      <c r="AS10" s="10">
        <v>1</v>
      </c>
      <c r="AT10" s="10"/>
      <c r="AU10" s="10"/>
      <c r="AV10" s="10">
        <v>1</v>
      </c>
      <c r="AW10" s="10">
        <v>1</v>
      </c>
      <c r="AX10" s="10"/>
      <c r="AY10" s="10"/>
      <c r="AZ10" s="10"/>
      <c r="BA10" s="10"/>
      <c r="BB10" s="10">
        <v>1</v>
      </c>
      <c r="BC10" s="10"/>
      <c r="BD10" s="10"/>
      <c r="BE10" s="10"/>
      <c r="BF10" s="10"/>
      <c r="BG10" s="10"/>
      <c r="BH10" s="10"/>
      <c r="BI10" s="10"/>
      <c r="BJ10" s="10"/>
      <c r="BK10" s="10">
        <v>1</v>
      </c>
      <c r="BL10" s="10"/>
      <c r="BM10" s="10"/>
      <c r="BN10" s="10"/>
      <c r="BO10" s="10"/>
      <c r="BP10" s="10"/>
      <c r="BQ10" s="10"/>
      <c r="BR10" s="10"/>
      <c r="BS10" s="10">
        <v>1</v>
      </c>
      <c r="BT10" s="10"/>
      <c r="BU10" s="10"/>
      <c r="BV10" s="10"/>
      <c r="BW10" s="10"/>
      <c r="BX10" s="10"/>
      <c r="BY10" s="10"/>
      <c r="BZ10" s="10"/>
      <c r="CA10" s="10"/>
      <c r="CB10" s="10"/>
      <c r="CC10" s="10">
        <v>1</v>
      </c>
      <c r="CD10" s="10"/>
      <c r="CE10" s="10">
        <v>1</v>
      </c>
      <c r="CF10" s="10"/>
      <c r="CG10" s="10"/>
      <c r="CH10" s="10"/>
      <c r="CI10" s="10"/>
      <c r="CJ10" s="10"/>
      <c r="CK10" s="10"/>
      <c r="CL10" s="10"/>
      <c r="CM10" s="10">
        <v>1</v>
      </c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>
        <v>1</v>
      </c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>
        <v>1</v>
      </c>
      <c r="DT10" s="10"/>
      <c r="DU10" s="10"/>
      <c r="DV10" s="10"/>
      <c r="DW10" s="10"/>
      <c r="DX10" s="10"/>
      <c r="DY10" s="10"/>
      <c r="DZ10" s="10"/>
      <c r="EA10" s="10">
        <v>1</v>
      </c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>
        <v>1</v>
      </c>
      <c r="EP10" s="10"/>
      <c r="EQ10" s="10"/>
      <c r="ER10" s="10"/>
      <c r="ES10" s="10"/>
      <c r="ET10" s="10"/>
      <c r="EU10" s="10">
        <v>902</v>
      </c>
      <c r="EV10" s="62">
        <f t="shared" si="0"/>
        <v>0.44942700548081715</v>
      </c>
    </row>
    <row r="11" spans="1:152">
      <c r="A11" s="6"/>
      <c r="B11" s="6" t="s">
        <v>5</v>
      </c>
      <c r="C11" s="10">
        <v>536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>
        <v>1</v>
      </c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>
        <v>1</v>
      </c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>
        <v>95</v>
      </c>
      <c r="EV11" s="62">
        <f t="shared" si="0"/>
        <v>0.17723880597014927</v>
      </c>
    </row>
    <row r="12" spans="1:152">
      <c r="A12" s="3" t="s">
        <v>8</v>
      </c>
      <c r="B12" s="15" t="s">
        <v>48</v>
      </c>
      <c r="C12" s="9">
        <v>3429</v>
      </c>
      <c r="D12" s="9">
        <v>1</v>
      </c>
      <c r="E12" s="9">
        <v>1</v>
      </c>
      <c r="F12" s="9"/>
      <c r="G12" s="9">
        <v>1</v>
      </c>
      <c r="H12" s="9"/>
      <c r="I12" s="9"/>
      <c r="J12" s="9"/>
      <c r="K12" s="9">
        <v>2</v>
      </c>
      <c r="L12" s="9">
        <v>1</v>
      </c>
      <c r="M12" s="9"/>
      <c r="N12" s="9">
        <v>3</v>
      </c>
      <c r="O12" s="9">
        <v>2</v>
      </c>
      <c r="P12" s="9"/>
      <c r="Q12" s="9">
        <v>2</v>
      </c>
      <c r="R12" s="9"/>
      <c r="S12" s="9"/>
      <c r="T12" s="9">
        <v>1</v>
      </c>
      <c r="U12" s="9">
        <v>2</v>
      </c>
      <c r="V12" s="9">
        <v>4</v>
      </c>
      <c r="W12" s="9">
        <v>3</v>
      </c>
      <c r="X12" s="9">
        <v>1</v>
      </c>
      <c r="Y12" s="9"/>
      <c r="Z12" s="9">
        <v>1</v>
      </c>
      <c r="AA12" s="9">
        <v>9</v>
      </c>
      <c r="AB12" s="9">
        <v>3</v>
      </c>
      <c r="AC12" s="9">
        <v>13</v>
      </c>
      <c r="AD12" s="9">
        <v>1</v>
      </c>
      <c r="AE12" s="9">
        <v>2</v>
      </c>
      <c r="AF12" s="9">
        <v>1</v>
      </c>
      <c r="AG12" s="9"/>
      <c r="AH12" s="9"/>
      <c r="AI12" s="9"/>
      <c r="AJ12" s="9">
        <v>3</v>
      </c>
      <c r="AK12" s="9">
        <v>1</v>
      </c>
      <c r="AL12" s="9"/>
      <c r="AM12" s="9">
        <v>2</v>
      </c>
      <c r="AN12" s="9">
        <v>1</v>
      </c>
      <c r="AO12" s="9">
        <v>3</v>
      </c>
      <c r="AP12" s="9">
        <v>3</v>
      </c>
      <c r="AQ12" s="9">
        <v>2</v>
      </c>
      <c r="AR12" s="9">
        <v>1</v>
      </c>
      <c r="AS12" s="9">
        <v>1</v>
      </c>
      <c r="AT12" s="9"/>
      <c r="AU12" s="9">
        <v>1</v>
      </c>
      <c r="AV12" s="9">
        <v>1</v>
      </c>
      <c r="AW12" s="9">
        <v>1</v>
      </c>
      <c r="AX12" s="9">
        <v>1</v>
      </c>
      <c r="AY12" s="9">
        <v>1</v>
      </c>
      <c r="AZ12" s="9"/>
      <c r="BA12" s="9">
        <v>1</v>
      </c>
      <c r="BB12" s="9"/>
      <c r="BC12" s="9"/>
      <c r="BD12" s="9"/>
      <c r="BE12" s="9">
        <v>1</v>
      </c>
      <c r="BF12" s="9">
        <v>1</v>
      </c>
      <c r="BG12" s="9">
        <v>1</v>
      </c>
      <c r="BH12" s="9">
        <v>1</v>
      </c>
      <c r="BI12" s="9">
        <v>1</v>
      </c>
      <c r="BJ12" s="9">
        <v>1</v>
      </c>
      <c r="BK12" s="9">
        <v>13</v>
      </c>
      <c r="BL12" s="9">
        <v>3</v>
      </c>
      <c r="BM12" s="9"/>
      <c r="BN12" s="9">
        <v>2</v>
      </c>
      <c r="BO12" s="9">
        <v>1</v>
      </c>
      <c r="BP12" s="9">
        <v>3</v>
      </c>
      <c r="BQ12" s="9">
        <v>1</v>
      </c>
      <c r="BR12" s="9"/>
      <c r="BS12" s="9">
        <v>3</v>
      </c>
      <c r="BT12" s="9"/>
      <c r="BU12" s="9"/>
      <c r="BV12" s="9">
        <v>1</v>
      </c>
      <c r="BW12" s="9">
        <v>1</v>
      </c>
      <c r="BX12" s="9">
        <v>1</v>
      </c>
      <c r="BY12" s="9"/>
      <c r="BZ12" s="9"/>
      <c r="CA12" s="9"/>
      <c r="CB12" s="9"/>
      <c r="CC12" s="9">
        <v>1</v>
      </c>
      <c r="CD12" s="9"/>
      <c r="CE12" s="9"/>
      <c r="CF12" s="9"/>
      <c r="CG12" s="9">
        <v>1</v>
      </c>
      <c r="CH12" s="9"/>
      <c r="CI12" s="9"/>
      <c r="CJ12" s="9">
        <v>1</v>
      </c>
      <c r="CK12" s="9">
        <v>5</v>
      </c>
      <c r="CL12" s="9">
        <v>4</v>
      </c>
      <c r="CM12" s="9">
        <v>1</v>
      </c>
      <c r="CN12" s="9">
        <v>2</v>
      </c>
      <c r="CO12" s="9"/>
      <c r="CP12" s="9"/>
      <c r="CQ12" s="9">
        <v>1</v>
      </c>
      <c r="CR12" s="9"/>
      <c r="CS12" s="9">
        <v>2</v>
      </c>
      <c r="CT12" s="9"/>
      <c r="CU12" s="9">
        <v>1</v>
      </c>
      <c r="CV12" s="9"/>
      <c r="CW12" s="9"/>
      <c r="CX12" s="9"/>
      <c r="CY12" s="9"/>
      <c r="CZ12" s="9"/>
      <c r="DA12" s="9">
        <v>1</v>
      </c>
      <c r="DB12" s="9"/>
      <c r="DC12" s="9"/>
      <c r="DD12" s="9"/>
      <c r="DE12" s="9"/>
      <c r="DF12" s="9"/>
      <c r="DG12" s="9">
        <v>1</v>
      </c>
      <c r="DH12" s="9"/>
      <c r="DI12" s="9"/>
      <c r="DJ12" s="9"/>
      <c r="DK12" s="9"/>
      <c r="DL12" s="9"/>
      <c r="DM12" s="9"/>
      <c r="DN12" s="9"/>
      <c r="DO12" s="9">
        <v>3</v>
      </c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>
        <v>1</v>
      </c>
      <c r="EC12" s="9"/>
      <c r="ED12" s="9"/>
      <c r="EE12" s="9">
        <v>1</v>
      </c>
      <c r="EF12" s="9">
        <v>2</v>
      </c>
      <c r="EG12" s="9"/>
      <c r="EH12" s="9"/>
      <c r="EI12" s="9"/>
      <c r="EJ12" s="9"/>
      <c r="EK12" s="9"/>
      <c r="EL12" s="9"/>
      <c r="EM12" s="9">
        <v>1</v>
      </c>
      <c r="EN12" s="9"/>
      <c r="EO12" s="9"/>
      <c r="EP12" s="9"/>
      <c r="EQ12" s="9"/>
      <c r="ER12" s="9"/>
      <c r="ES12" s="9"/>
      <c r="ET12" s="9">
        <v>2</v>
      </c>
      <c r="EU12" s="9">
        <v>1638</v>
      </c>
      <c r="EV12" s="61">
        <f t="shared" si="0"/>
        <v>0.47769028871391078</v>
      </c>
    </row>
    <row r="13" spans="1:152">
      <c r="A13" s="6"/>
      <c r="B13" s="6" t="s">
        <v>4</v>
      </c>
      <c r="C13" s="10">
        <v>2626</v>
      </c>
      <c r="D13" s="10">
        <v>1</v>
      </c>
      <c r="E13" s="10">
        <v>1</v>
      </c>
      <c r="F13" s="10"/>
      <c r="G13" s="10">
        <v>1</v>
      </c>
      <c r="H13" s="10"/>
      <c r="I13" s="10"/>
      <c r="J13" s="10"/>
      <c r="K13" s="10">
        <v>2</v>
      </c>
      <c r="L13" s="10">
        <v>1</v>
      </c>
      <c r="M13" s="10"/>
      <c r="N13" s="10">
        <v>3</v>
      </c>
      <c r="O13" s="10">
        <v>2</v>
      </c>
      <c r="P13" s="10"/>
      <c r="Q13" s="10">
        <v>2</v>
      </c>
      <c r="R13" s="10"/>
      <c r="S13" s="10"/>
      <c r="T13" s="10">
        <v>1</v>
      </c>
      <c r="U13" s="10">
        <v>2</v>
      </c>
      <c r="V13" s="10">
        <v>4</v>
      </c>
      <c r="W13" s="10">
        <v>3</v>
      </c>
      <c r="X13" s="10">
        <v>1</v>
      </c>
      <c r="Y13" s="10"/>
      <c r="Z13" s="10">
        <v>1</v>
      </c>
      <c r="AA13" s="10">
        <v>9</v>
      </c>
      <c r="AB13" s="10">
        <v>3</v>
      </c>
      <c r="AC13" s="10">
        <v>13</v>
      </c>
      <c r="AD13" s="10">
        <v>1</v>
      </c>
      <c r="AE13" s="10">
        <v>2</v>
      </c>
      <c r="AF13" s="10">
        <v>1</v>
      </c>
      <c r="AG13" s="10"/>
      <c r="AH13" s="10"/>
      <c r="AI13" s="10"/>
      <c r="AJ13" s="10">
        <v>3</v>
      </c>
      <c r="AK13" s="10">
        <v>1</v>
      </c>
      <c r="AL13" s="10"/>
      <c r="AM13" s="10">
        <v>2</v>
      </c>
      <c r="AN13" s="10">
        <v>1</v>
      </c>
      <c r="AO13" s="10">
        <v>3</v>
      </c>
      <c r="AP13" s="10">
        <v>3</v>
      </c>
      <c r="AQ13" s="10"/>
      <c r="AR13" s="10">
        <v>1</v>
      </c>
      <c r="AS13" s="10"/>
      <c r="AT13" s="10"/>
      <c r="AU13" s="10">
        <v>1</v>
      </c>
      <c r="AV13" s="10">
        <v>1</v>
      </c>
      <c r="AW13" s="10">
        <v>1</v>
      </c>
      <c r="AX13" s="10"/>
      <c r="AY13" s="10">
        <v>1</v>
      </c>
      <c r="AZ13" s="10"/>
      <c r="BA13" s="10">
        <v>1</v>
      </c>
      <c r="BB13" s="10"/>
      <c r="BC13" s="10"/>
      <c r="BD13" s="10"/>
      <c r="BE13" s="10">
        <v>1</v>
      </c>
      <c r="BF13" s="10">
        <v>1</v>
      </c>
      <c r="BG13" s="10"/>
      <c r="BH13" s="10">
        <v>1</v>
      </c>
      <c r="BI13" s="10">
        <v>1</v>
      </c>
      <c r="BJ13" s="10">
        <v>1</v>
      </c>
      <c r="BK13" s="10">
        <v>13</v>
      </c>
      <c r="BL13" s="10">
        <v>3</v>
      </c>
      <c r="BM13" s="10"/>
      <c r="BN13" s="10">
        <v>2</v>
      </c>
      <c r="BO13" s="10">
        <v>1</v>
      </c>
      <c r="BP13" s="10">
        <v>3</v>
      </c>
      <c r="BQ13" s="10">
        <v>1</v>
      </c>
      <c r="BR13" s="10"/>
      <c r="BS13" s="10">
        <v>3</v>
      </c>
      <c r="BT13" s="10"/>
      <c r="BU13" s="10"/>
      <c r="BV13" s="10">
        <v>1</v>
      </c>
      <c r="BW13" s="10">
        <v>1</v>
      </c>
      <c r="BX13" s="10">
        <v>1</v>
      </c>
      <c r="BY13" s="10"/>
      <c r="BZ13" s="10"/>
      <c r="CA13" s="10"/>
      <c r="CB13" s="10"/>
      <c r="CC13" s="10">
        <v>1</v>
      </c>
      <c r="CD13" s="10"/>
      <c r="CE13" s="10"/>
      <c r="CF13" s="10"/>
      <c r="CG13" s="10">
        <v>1</v>
      </c>
      <c r="CH13" s="10"/>
      <c r="CI13" s="10"/>
      <c r="CJ13" s="10">
        <v>1</v>
      </c>
      <c r="CK13" s="10">
        <v>5</v>
      </c>
      <c r="CL13" s="10">
        <v>4</v>
      </c>
      <c r="CM13" s="10">
        <v>1</v>
      </c>
      <c r="CN13" s="10">
        <v>2</v>
      </c>
      <c r="CO13" s="10"/>
      <c r="CP13" s="10"/>
      <c r="CQ13" s="10">
        <v>1</v>
      </c>
      <c r="CR13" s="10"/>
      <c r="CS13" s="10">
        <v>2</v>
      </c>
      <c r="CT13" s="10"/>
      <c r="CU13" s="10">
        <v>1</v>
      </c>
      <c r="CV13" s="10"/>
      <c r="CW13" s="10"/>
      <c r="CX13" s="10"/>
      <c r="CY13" s="10"/>
      <c r="CZ13" s="10"/>
      <c r="DA13" s="10">
        <v>1</v>
      </c>
      <c r="DB13" s="10"/>
      <c r="DC13" s="10"/>
      <c r="DD13" s="10"/>
      <c r="DE13" s="10"/>
      <c r="DF13" s="10"/>
      <c r="DG13" s="10">
        <v>1</v>
      </c>
      <c r="DH13" s="10"/>
      <c r="DI13" s="10"/>
      <c r="DJ13" s="10"/>
      <c r="DK13" s="10"/>
      <c r="DL13" s="10"/>
      <c r="DM13" s="10"/>
      <c r="DN13" s="10"/>
      <c r="DO13" s="10">
        <v>3</v>
      </c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>
        <v>1</v>
      </c>
      <c r="EC13" s="10"/>
      <c r="ED13" s="10"/>
      <c r="EE13" s="10">
        <v>1</v>
      </c>
      <c r="EF13" s="10">
        <v>2</v>
      </c>
      <c r="EG13" s="10"/>
      <c r="EH13" s="10"/>
      <c r="EI13" s="10"/>
      <c r="EJ13" s="10"/>
      <c r="EK13" s="10"/>
      <c r="EL13" s="10"/>
      <c r="EM13" s="10">
        <v>1</v>
      </c>
      <c r="EN13" s="10"/>
      <c r="EO13" s="10"/>
      <c r="EP13" s="10"/>
      <c r="EQ13" s="10"/>
      <c r="ER13" s="10"/>
      <c r="ES13" s="10"/>
      <c r="ET13" s="10">
        <v>2</v>
      </c>
      <c r="EU13" s="10">
        <v>1476</v>
      </c>
      <c r="EV13" s="62">
        <f t="shared" si="0"/>
        <v>0.56207159177456212</v>
      </c>
    </row>
    <row r="14" spans="1:152">
      <c r="A14" s="6"/>
      <c r="B14" s="6" t="s">
        <v>5</v>
      </c>
      <c r="C14" s="10">
        <v>803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>
        <v>2</v>
      </c>
      <c r="AR14" s="10"/>
      <c r="AS14" s="10">
        <v>1</v>
      </c>
      <c r="AT14" s="10"/>
      <c r="AU14" s="10"/>
      <c r="AV14" s="10"/>
      <c r="AW14" s="10"/>
      <c r="AX14" s="10">
        <v>1</v>
      </c>
      <c r="AY14" s="10"/>
      <c r="AZ14" s="10"/>
      <c r="BA14" s="10"/>
      <c r="BB14" s="10"/>
      <c r="BC14" s="10"/>
      <c r="BD14" s="10"/>
      <c r="BE14" s="10"/>
      <c r="BF14" s="10"/>
      <c r="BG14" s="10">
        <v>1</v>
      </c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>
        <v>162</v>
      </c>
      <c r="EV14" s="62">
        <f t="shared" si="0"/>
        <v>0.20174346201743462</v>
      </c>
    </row>
    <row r="15" spans="1:152">
      <c r="A15" s="3" t="s">
        <v>9</v>
      </c>
      <c r="B15" s="15" t="s">
        <v>48</v>
      </c>
      <c r="C15" s="9">
        <v>893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>
        <v>1</v>
      </c>
      <c r="AQ15" s="9">
        <v>1</v>
      </c>
      <c r="AR15" s="9">
        <v>1</v>
      </c>
      <c r="AS15" s="9">
        <v>1</v>
      </c>
      <c r="AT15" s="9"/>
      <c r="AU15" s="9"/>
      <c r="AV15" s="9"/>
      <c r="AW15" s="9"/>
      <c r="AX15" s="9"/>
      <c r="AY15" s="9"/>
      <c r="AZ15" s="9">
        <v>1</v>
      </c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>
        <v>1</v>
      </c>
      <c r="DH15" s="9">
        <v>1</v>
      </c>
      <c r="DI15" s="9"/>
      <c r="DJ15" s="9"/>
      <c r="DK15" s="9"/>
      <c r="DL15" s="9">
        <v>1</v>
      </c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>
        <v>1</v>
      </c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>
        <v>1</v>
      </c>
      <c r="EU15" s="9">
        <v>245</v>
      </c>
      <c r="EV15" s="61">
        <f t="shared" si="0"/>
        <v>0.27435610302351626</v>
      </c>
    </row>
    <row r="16" spans="1:152">
      <c r="A16" s="6"/>
      <c r="B16" s="6" t="s">
        <v>4</v>
      </c>
      <c r="C16" s="10">
        <v>707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>
        <v>1</v>
      </c>
      <c r="AQ16" s="10"/>
      <c r="AR16" s="10">
        <v>1</v>
      </c>
      <c r="AS16" s="10">
        <v>1</v>
      </c>
      <c r="AT16" s="10"/>
      <c r="AU16" s="10"/>
      <c r="AV16" s="10"/>
      <c r="AW16" s="10"/>
      <c r="AX16" s="10"/>
      <c r="AY16" s="10"/>
      <c r="AZ16" s="10">
        <v>1</v>
      </c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>
        <v>1</v>
      </c>
      <c r="DH16" s="10">
        <v>1</v>
      </c>
      <c r="DI16" s="10"/>
      <c r="DJ16" s="10"/>
      <c r="DK16" s="10"/>
      <c r="DL16" s="10">
        <v>1</v>
      </c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>
        <v>1</v>
      </c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>
        <v>1</v>
      </c>
      <c r="EU16" s="10">
        <v>211</v>
      </c>
      <c r="EV16" s="62">
        <f t="shared" si="0"/>
        <v>0.29844413012729842</v>
      </c>
    </row>
    <row r="17" spans="1:152">
      <c r="A17" s="6"/>
      <c r="B17" s="6" t="s">
        <v>5</v>
      </c>
      <c r="C17" s="10">
        <v>186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>
        <v>1</v>
      </c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>
        <v>34</v>
      </c>
      <c r="EV17" s="62">
        <f t="shared" si="0"/>
        <v>0.18279569892473119</v>
      </c>
    </row>
    <row r="18" spans="1:152">
      <c r="A18" s="3" t="s">
        <v>10</v>
      </c>
      <c r="B18" s="15" t="s">
        <v>48</v>
      </c>
      <c r="C18" s="9">
        <v>156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>
        <v>1</v>
      </c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>
        <v>1</v>
      </c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>
        <v>85</v>
      </c>
      <c r="EV18" s="61">
        <f t="shared" si="0"/>
        <v>0.54487179487179482</v>
      </c>
    </row>
    <row r="19" spans="1:152">
      <c r="A19" s="6"/>
      <c r="B19" s="6" t="s">
        <v>4</v>
      </c>
      <c r="C19" s="10">
        <v>131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>
        <v>1</v>
      </c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>
        <v>1</v>
      </c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>
        <v>78</v>
      </c>
      <c r="EV19" s="62">
        <f t="shared" si="0"/>
        <v>0.59541984732824427</v>
      </c>
    </row>
    <row r="20" spans="1:152">
      <c r="A20" s="6"/>
      <c r="B20" s="6" t="s">
        <v>5</v>
      </c>
      <c r="C20" s="10">
        <v>25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>
        <v>7</v>
      </c>
      <c r="EV20" s="62">
        <f t="shared" si="0"/>
        <v>0.28000000000000003</v>
      </c>
    </row>
    <row r="21" spans="1:152">
      <c r="A21" s="3" t="s">
        <v>11</v>
      </c>
      <c r="B21" s="15" t="s">
        <v>48</v>
      </c>
      <c r="C21" s="9">
        <v>1022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>
        <v>1</v>
      </c>
      <c r="AQ21" s="9">
        <v>1</v>
      </c>
      <c r="AR21" s="9"/>
      <c r="AS21" s="9">
        <v>1</v>
      </c>
      <c r="AT21" s="9">
        <v>1</v>
      </c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>
        <v>1</v>
      </c>
      <c r="BH21" s="9"/>
      <c r="BI21" s="9"/>
      <c r="BJ21" s="9"/>
      <c r="BK21" s="9"/>
      <c r="BL21" s="9"/>
      <c r="BM21" s="9"/>
      <c r="BN21" s="9"/>
      <c r="BO21" s="9">
        <v>1</v>
      </c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>
        <v>1</v>
      </c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>
        <v>368</v>
      </c>
      <c r="EV21" s="61">
        <f t="shared" si="0"/>
        <v>0.36007827788649704</v>
      </c>
    </row>
    <row r="22" spans="1:152">
      <c r="A22" s="6"/>
      <c r="B22" s="6" t="s">
        <v>4</v>
      </c>
      <c r="C22" s="10">
        <v>803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>
        <v>1</v>
      </c>
      <c r="AQ22" s="10">
        <v>1</v>
      </c>
      <c r="AR22" s="10"/>
      <c r="AS22" s="10">
        <v>1</v>
      </c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>
        <v>1</v>
      </c>
      <c r="BH22" s="10"/>
      <c r="BI22" s="10"/>
      <c r="BJ22" s="10"/>
      <c r="BK22" s="10"/>
      <c r="BL22" s="10"/>
      <c r="BM22" s="10"/>
      <c r="BN22" s="10"/>
      <c r="BO22" s="10">
        <v>1</v>
      </c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>
        <v>1</v>
      </c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>
        <v>329</v>
      </c>
      <c r="EV22" s="62">
        <f t="shared" si="0"/>
        <v>0.40971357409713577</v>
      </c>
    </row>
    <row r="23" spans="1:152">
      <c r="A23" s="6"/>
      <c r="B23" s="6" t="s">
        <v>5</v>
      </c>
      <c r="C23" s="10">
        <v>219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>
        <v>1</v>
      </c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>
        <v>39</v>
      </c>
      <c r="EV23" s="62">
        <f t="shared" si="0"/>
        <v>0.17808219178082191</v>
      </c>
    </row>
    <row r="24" spans="1:152">
      <c r="A24" s="3" t="s">
        <v>12</v>
      </c>
      <c r="B24" s="15" t="s">
        <v>48</v>
      </c>
      <c r="C24" s="9">
        <v>596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>
        <v>1</v>
      </c>
      <c r="AQ24" s="9">
        <v>1</v>
      </c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>
        <v>1</v>
      </c>
      <c r="BC24" s="9"/>
      <c r="BD24" s="9"/>
      <c r="BE24" s="9"/>
      <c r="BF24" s="9"/>
      <c r="BG24" s="9"/>
      <c r="BH24" s="9"/>
      <c r="BI24" s="9"/>
      <c r="BJ24" s="9"/>
      <c r="BK24" s="9"/>
      <c r="BL24" s="9">
        <v>1</v>
      </c>
      <c r="BM24" s="9"/>
      <c r="BN24" s="9"/>
      <c r="BO24" s="9"/>
      <c r="BP24" s="9"/>
      <c r="BQ24" s="9"/>
      <c r="BR24" s="9"/>
      <c r="BS24" s="9"/>
      <c r="BT24" s="9"/>
      <c r="BU24" s="9"/>
      <c r="BV24" s="9">
        <v>1</v>
      </c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>
        <v>1</v>
      </c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>
        <v>210</v>
      </c>
      <c r="EV24" s="61">
        <f t="shared" si="0"/>
        <v>0.3523489932885906</v>
      </c>
    </row>
    <row r="25" spans="1:152">
      <c r="A25" s="6"/>
      <c r="B25" s="6" t="s">
        <v>4</v>
      </c>
      <c r="C25" s="10">
        <v>448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>
        <v>1</v>
      </c>
      <c r="AQ25" s="10">
        <v>1</v>
      </c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>
        <v>1</v>
      </c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>
        <v>1</v>
      </c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>
        <v>1</v>
      </c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>
        <v>187</v>
      </c>
      <c r="EV25" s="62">
        <f t="shared" si="0"/>
        <v>0.4174107142857143</v>
      </c>
    </row>
    <row r="26" spans="1:152">
      <c r="A26" s="6"/>
      <c r="B26" s="6" t="s">
        <v>5</v>
      </c>
      <c r="C26" s="10">
        <v>148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>
        <v>1</v>
      </c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>
        <v>23</v>
      </c>
      <c r="EV26" s="62">
        <f t="shared" si="0"/>
        <v>0.1554054054054054</v>
      </c>
    </row>
    <row r="27" spans="1:152">
      <c r="A27" s="3" t="s">
        <v>13</v>
      </c>
      <c r="B27" s="15" t="s">
        <v>48</v>
      </c>
      <c r="C27" s="9">
        <v>60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>
        <v>1</v>
      </c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>
        <v>34</v>
      </c>
      <c r="EV27" s="61">
        <f t="shared" si="0"/>
        <v>0.56666666666666665</v>
      </c>
    </row>
    <row r="28" spans="1:152">
      <c r="A28" s="6"/>
      <c r="B28" s="6" t="s">
        <v>4</v>
      </c>
      <c r="C28" s="10">
        <v>49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>
        <v>1</v>
      </c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>
        <v>33</v>
      </c>
      <c r="EV28" s="62">
        <f t="shared" si="0"/>
        <v>0.67346938775510201</v>
      </c>
    </row>
    <row r="29" spans="1:152">
      <c r="A29" s="6"/>
      <c r="B29" s="6" t="s">
        <v>5</v>
      </c>
      <c r="C29" s="10">
        <v>11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>
        <v>1</v>
      </c>
      <c r="EV29" s="62">
        <f t="shared" si="0"/>
        <v>9.0909090909090912E-2</v>
      </c>
    </row>
    <row r="30" spans="1:152">
      <c r="A30" s="3" t="s">
        <v>14</v>
      </c>
      <c r="B30" s="15" t="s">
        <v>48</v>
      </c>
      <c r="C30" s="9">
        <v>7098</v>
      </c>
      <c r="D30" s="9"/>
      <c r="E30" s="9"/>
      <c r="F30" s="9"/>
      <c r="G30" s="9"/>
      <c r="H30" s="9"/>
      <c r="I30" s="9">
        <v>1</v>
      </c>
      <c r="J30" s="9">
        <v>2</v>
      </c>
      <c r="K30" s="9">
        <v>1</v>
      </c>
      <c r="L30" s="9">
        <v>1</v>
      </c>
      <c r="M30" s="9"/>
      <c r="N30" s="9"/>
      <c r="O30" s="9"/>
      <c r="P30" s="9"/>
      <c r="Q30" s="9"/>
      <c r="R30" s="9"/>
      <c r="S30" s="9">
        <v>1</v>
      </c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>
        <v>2</v>
      </c>
      <c r="AL30" s="9"/>
      <c r="AM30" s="9"/>
      <c r="AN30" s="9">
        <v>1</v>
      </c>
      <c r="AO30" s="9">
        <v>2</v>
      </c>
      <c r="AP30" s="9">
        <v>3</v>
      </c>
      <c r="AQ30" s="9">
        <v>2</v>
      </c>
      <c r="AR30" s="9">
        <v>4</v>
      </c>
      <c r="AS30" s="9">
        <v>4</v>
      </c>
      <c r="AT30" s="9"/>
      <c r="AU30" s="9"/>
      <c r="AV30" s="9">
        <v>1</v>
      </c>
      <c r="AW30" s="9">
        <v>1</v>
      </c>
      <c r="AX30" s="9">
        <v>1</v>
      </c>
      <c r="AY30" s="9"/>
      <c r="AZ30" s="9">
        <v>2</v>
      </c>
      <c r="BA30" s="9">
        <v>1</v>
      </c>
      <c r="BB30" s="9">
        <v>1</v>
      </c>
      <c r="BC30" s="9"/>
      <c r="BD30" s="9">
        <v>2</v>
      </c>
      <c r="BE30" s="9"/>
      <c r="BF30" s="9"/>
      <c r="BG30" s="9">
        <v>1</v>
      </c>
      <c r="BH30" s="9">
        <v>1</v>
      </c>
      <c r="BI30" s="9"/>
      <c r="BJ30" s="9"/>
      <c r="BK30" s="9"/>
      <c r="BL30" s="9">
        <v>1</v>
      </c>
      <c r="BM30" s="9">
        <v>2</v>
      </c>
      <c r="BN30" s="9"/>
      <c r="BO30" s="9"/>
      <c r="BP30" s="9"/>
      <c r="BQ30" s="9"/>
      <c r="BR30" s="9"/>
      <c r="BS30" s="9"/>
      <c r="BT30" s="9"/>
      <c r="BU30" s="9">
        <v>1</v>
      </c>
      <c r="BV30" s="9">
        <v>4</v>
      </c>
      <c r="BW30" s="9"/>
      <c r="BX30" s="9">
        <v>1</v>
      </c>
      <c r="BY30" s="9"/>
      <c r="BZ30" s="9"/>
      <c r="CA30" s="9"/>
      <c r="CB30" s="9"/>
      <c r="CC30" s="9"/>
      <c r="CD30" s="9">
        <v>1</v>
      </c>
      <c r="CE30" s="9"/>
      <c r="CF30" s="9"/>
      <c r="CG30" s="9"/>
      <c r="CH30" s="9"/>
      <c r="CI30" s="9"/>
      <c r="CJ30" s="9"/>
      <c r="CK30" s="9">
        <v>1</v>
      </c>
      <c r="CL30" s="9"/>
      <c r="CM30" s="9"/>
      <c r="CN30" s="9"/>
      <c r="CO30" s="9"/>
      <c r="CP30" s="9"/>
      <c r="CQ30" s="9">
        <v>4</v>
      </c>
      <c r="CR30" s="9"/>
      <c r="CS30" s="9"/>
      <c r="CT30" s="9"/>
      <c r="CU30" s="9"/>
      <c r="CV30" s="9"/>
      <c r="CW30" s="9"/>
      <c r="CX30" s="9"/>
      <c r="CY30" s="9"/>
      <c r="CZ30" s="9">
        <v>1</v>
      </c>
      <c r="DA30" s="9"/>
      <c r="DB30" s="9">
        <v>1</v>
      </c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>
        <v>2</v>
      </c>
      <c r="DO30" s="9">
        <v>2</v>
      </c>
      <c r="DP30" s="9"/>
      <c r="DQ30" s="9"/>
      <c r="DR30" s="9"/>
      <c r="DS30" s="9"/>
      <c r="DT30" s="9"/>
      <c r="DU30" s="9"/>
      <c r="DV30" s="9"/>
      <c r="DW30" s="9"/>
      <c r="DX30" s="9">
        <v>1</v>
      </c>
      <c r="DY30" s="9">
        <v>1</v>
      </c>
      <c r="DZ30" s="9"/>
      <c r="EA30" s="9"/>
      <c r="EB30" s="9"/>
      <c r="EC30" s="9"/>
      <c r="ED30" s="9"/>
      <c r="EE30" s="9"/>
      <c r="EF30" s="9">
        <v>1</v>
      </c>
      <c r="EG30" s="9">
        <v>1</v>
      </c>
      <c r="EH30" s="9"/>
      <c r="EI30" s="9"/>
      <c r="EJ30" s="9">
        <v>1</v>
      </c>
      <c r="EK30" s="9"/>
      <c r="EL30" s="9"/>
      <c r="EM30" s="9"/>
      <c r="EN30" s="9">
        <v>1</v>
      </c>
      <c r="EO30" s="9"/>
      <c r="EP30" s="9">
        <v>1</v>
      </c>
      <c r="EQ30" s="9">
        <v>1</v>
      </c>
      <c r="ER30" s="9"/>
      <c r="ES30" s="9">
        <v>1</v>
      </c>
      <c r="ET30" s="9">
        <v>1</v>
      </c>
      <c r="EU30" s="9">
        <v>1601</v>
      </c>
      <c r="EV30" s="61">
        <f t="shared" si="0"/>
        <v>0.22555649478726403</v>
      </c>
    </row>
    <row r="31" spans="1:152">
      <c r="A31" s="6"/>
      <c r="B31" s="6" t="s">
        <v>4</v>
      </c>
      <c r="C31" s="10">
        <v>5479</v>
      </c>
      <c r="D31" s="10"/>
      <c r="E31" s="10"/>
      <c r="F31" s="10"/>
      <c r="G31" s="10"/>
      <c r="H31" s="10"/>
      <c r="I31" s="10">
        <v>1</v>
      </c>
      <c r="J31" s="10">
        <v>2</v>
      </c>
      <c r="K31" s="10">
        <v>1</v>
      </c>
      <c r="L31" s="10">
        <v>1</v>
      </c>
      <c r="M31" s="10"/>
      <c r="N31" s="10"/>
      <c r="O31" s="10"/>
      <c r="P31" s="10"/>
      <c r="Q31" s="10"/>
      <c r="R31" s="10"/>
      <c r="S31" s="10">
        <v>1</v>
      </c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>
        <v>2</v>
      </c>
      <c r="AL31" s="10"/>
      <c r="AM31" s="10"/>
      <c r="AN31" s="10">
        <v>1</v>
      </c>
      <c r="AO31" s="10"/>
      <c r="AP31" s="10">
        <v>3</v>
      </c>
      <c r="AQ31" s="10"/>
      <c r="AR31" s="10">
        <v>4</v>
      </c>
      <c r="AS31" s="10">
        <v>4</v>
      </c>
      <c r="AT31" s="10"/>
      <c r="AU31" s="10"/>
      <c r="AV31" s="10">
        <v>1</v>
      </c>
      <c r="AW31" s="10">
        <v>1</v>
      </c>
      <c r="AX31" s="10">
        <v>1</v>
      </c>
      <c r="AY31" s="10"/>
      <c r="AZ31" s="10">
        <v>2</v>
      </c>
      <c r="BA31" s="10"/>
      <c r="BB31" s="10">
        <v>1</v>
      </c>
      <c r="BC31" s="10"/>
      <c r="BD31" s="10"/>
      <c r="BE31" s="10"/>
      <c r="BF31" s="10"/>
      <c r="BG31" s="10">
        <v>1</v>
      </c>
      <c r="BH31" s="10">
        <v>1</v>
      </c>
      <c r="BI31" s="10"/>
      <c r="BJ31" s="10"/>
      <c r="BK31" s="10"/>
      <c r="BL31" s="10">
        <v>1</v>
      </c>
      <c r="BM31" s="10">
        <v>2</v>
      </c>
      <c r="BN31" s="10"/>
      <c r="BO31" s="10"/>
      <c r="BP31" s="10"/>
      <c r="BQ31" s="10"/>
      <c r="BR31" s="10"/>
      <c r="BS31" s="10"/>
      <c r="BT31" s="10"/>
      <c r="BU31" s="10">
        <v>1</v>
      </c>
      <c r="BV31" s="10">
        <v>4</v>
      </c>
      <c r="BW31" s="10"/>
      <c r="BX31" s="10">
        <v>1</v>
      </c>
      <c r="BY31" s="10"/>
      <c r="BZ31" s="10"/>
      <c r="CA31" s="10"/>
      <c r="CB31" s="10"/>
      <c r="CC31" s="10"/>
      <c r="CD31" s="10">
        <v>1</v>
      </c>
      <c r="CE31" s="10"/>
      <c r="CF31" s="10"/>
      <c r="CG31" s="10"/>
      <c r="CH31" s="10"/>
      <c r="CI31" s="10"/>
      <c r="CJ31" s="10"/>
      <c r="CK31" s="10">
        <v>1</v>
      </c>
      <c r="CL31" s="10"/>
      <c r="CM31" s="10"/>
      <c r="CN31" s="10"/>
      <c r="CO31" s="10"/>
      <c r="CP31" s="10"/>
      <c r="CQ31" s="10">
        <v>4</v>
      </c>
      <c r="CR31" s="10"/>
      <c r="CS31" s="10"/>
      <c r="CT31" s="10"/>
      <c r="CU31" s="10"/>
      <c r="CV31" s="10"/>
      <c r="CW31" s="10"/>
      <c r="CX31" s="10"/>
      <c r="CY31" s="10"/>
      <c r="CZ31" s="10">
        <v>1</v>
      </c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>
        <v>2</v>
      </c>
      <c r="DO31" s="10">
        <v>2</v>
      </c>
      <c r="DP31" s="10"/>
      <c r="DQ31" s="10"/>
      <c r="DR31" s="10"/>
      <c r="DS31" s="10"/>
      <c r="DT31" s="10"/>
      <c r="DU31" s="10"/>
      <c r="DV31" s="10"/>
      <c r="DW31" s="10"/>
      <c r="DX31" s="10">
        <v>1</v>
      </c>
      <c r="DY31" s="10">
        <v>1</v>
      </c>
      <c r="DZ31" s="10"/>
      <c r="EA31" s="10"/>
      <c r="EB31" s="10"/>
      <c r="EC31" s="10"/>
      <c r="ED31" s="10"/>
      <c r="EE31" s="10"/>
      <c r="EF31" s="10">
        <v>1</v>
      </c>
      <c r="EG31" s="10">
        <v>1</v>
      </c>
      <c r="EH31" s="10"/>
      <c r="EI31" s="10"/>
      <c r="EJ31" s="10"/>
      <c r="EK31" s="10"/>
      <c r="EL31" s="10"/>
      <c r="EM31" s="10"/>
      <c r="EN31" s="10">
        <v>1</v>
      </c>
      <c r="EO31" s="10"/>
      <c r="EP31" s="10">
        <v>1</v>
      </c>
      <c r="EQ31" s="10">
        <v>1</v>
      </c>
      <c r="ER31" s="10"/>
      <c r="ES31" s="10">
        <v>1</v>
      </c>
      <c r="ET31" s="10">
        <v>1</v>
      </c>
      <c r="EU31" s="10">
        <v>1381</v>
      </c>
      <c r="EV31" s="62">
        <f t="shared" si="0"/>
        <v>0.25205329439678775</v>
      </c>
    </row>
    <row r="32" spans="1:152">
      <c r="A32" s="6"/>
      <c r="B32" s="6" t="s">
        <v>5</v>
      </c>
      <c r="C32" s="10">
        <v>1619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>
        <v>2</v>
      </c>
      <c r="AP32" s="10"/>
      <c r="AQ32" s="10">
        <v>2</v>
      </c>
      <c r="AR32" s="10"/>
      <c r="AS32" s="10"/>
      <c r="AT32" s="10"/>
      <c r="AU32" s="10"/>
      <c r="AV32" s="10"/>
      <c r="AW32" s="10"/>
      <c r="AX32" s="10"/>
      <c r="AY32" s="10"/>
      <c r="AZ32" s="10"/>
      <c r="BA32" s="10">
        <v>1</v>
      </c>
      <c r="BB32" s="10"/>
      <c r="BC32" s="10"/>
      <c r="BD32" s="10">
        <v>2</v>
      </c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>
        <v>1</v>
      </c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>
        <v>1</v>
      </c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>
        <v>220</v>
      </c>
      <c r="EV32" s="62">
        <f t="shared" si="0"/>
        <v>0.13588634959851761</v>
      </c>
    </row>
    <row r="33" spans="1:152">
      <c r="A33" s="3" t="s">
        <v>15</v>
      </c>
      <c r="B33" s="15" t="s">
        <v>48</v>
      </c>
      <c r="C33" s="9">
        <v>6593</v>
      </c>
      <c r="D33" s="9"/>
      <c r="E33" s="9">
        <v>1</v>
      </c>
      <c r="F33" s="9">
        <v>1</v>
      </c>
      <c r="G33" s="9"/>
      <c r="H33" s="9"/>
      <c r="I33" s="9"/>
      <c r="J33" s="9">
        <v>1</v>
      </c>
      <c r="K33" s="9">
        <v>1</v>
      </c>
      <c r="L33" s="9"/>
      <c r="M33" s="9">
        <v>2</v>
      </c>
      <c r="N33" s="9"/>
      <c r="O33" s="9">
        <v>1</v>
      </c>
      <c r="P33" s="9"/>
      <c r="Q33" s="9"/>
      <c r="R33" s="9">
        <v>1</v>
      </c>
      <c r="S33" s="9"/>
      <c r="T33" s="9">
        <v>1</v>
      </c>
      <c r="U33" s="9"/>
      <c r="V33" s="9"/>
      <c r="W33" s="9"/>
      <c r="X33" s="9">
        <v>1</v>
      </c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>
        <v>1</v>
      </c>
      <c r="AN33" s="9">
        <v>1</v>
      </c>
      <c r="AO33" s="9">
        <v>7</v>
      </c>
      <c r="AP33" s="9">
        <v>5</v>
      </c>
      <c r="AQ33" s="9">
        <v>3</v>
      </c>
      <c r="AR33" s="9">
        <v>3</v>
      </c>
      <c r="AS33" s="9">
        <v>3</v>
      </c>
      <c r="AT33" s="9">
        <v>1</v>
      </c>
      <c r="AU33" s="9">
        <v>1</v>
      </c>
      <c r="AV33" s="9">
        <v>4</v>
      </c>
      <c r="AW33" s="9">
        <v>1</v>
      </c>
      <c r="AX33" s="9">
        <v>2</v>
      </c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>
        <v>2</v>
      </c>
      <c r="BK33" s="9">
        <v>1</v>
      </c>
      <c r="BL33" s="9"/>
      <c r="BM33" s="9">
        <v>2</v>
      </c>
      <c r="BN33" s="9"/>
      <c r="BO33" s="9">
        <v>1</v>
      </c>
      <c r="BP33" s="9">
        <v>1</v>
      </c>
      <c r="BQ33" s="9"/>
      <c r="BR33" s="9"/>
      <c r="BS33" s="9"/>
      <c r="BT33" s="9"/>
      <c r="BU33" s="9"/>
      <c r="BV33" s="9">
        <v>1</v>
      </c>
      <c r="BW33" s="9"/>
      <c r="BX33" s="9"/>
      <c r="BY33" s="9"/>
      <c r="BZ33" s="9">
        <v>2</v>
      </c>
      <c r="CA33" s="9"/>
      <c r="CB33" s="9">
        <v>1</v>
      </c>
      <c r="CC33" s="9"/>
      <c r="CD33" s="9"/>
      <c r="CE33" s="9"/>
      <c r="CF33" s="9"/>
      <c r="CG33" s="9"/>
      <c r="CH33" s="9"/>
      <c r="CI33" s="9"/>
      <c r="CJ33" s="9"/>
      <c r="CK33" s="9">
        <v>1</v>
      </c>
      <c r="CL33" s="9">
        <v>1</v>
      </c>
      <c r="CM33" s="9">
        <v>2</v>
      </c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>
        <v>2</v>
      </c>
      <c r="DF33" s="9">
        <v>1</v>
      </c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>
        <v>1</v>
      </c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>
        <v>1</v>
      </c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>
        <v>1860</v>
      </c>
      <c r="EV33" s="61">
        <f t="shared" si="0"/>
        <v>0.28211739723949641</v>
      </c>
    </row>
    <row r="34" spans="1:152">
      <c r="A34" s="6"/>
      <c r="B34" s="6" t="s">
        <v>4</v>
      </c>
      <c r="C34" s="10">
        <v>4996</v>
      </c>
      <c r="D34" s="10"/>
      <c r="E34" s="10">
        <v>1</v>
      </c>
      <c r="F34" s="10">
        <v>1</v>
      </c>
      <c r="G34" s="10"/>
      <c r="H34" s="10"/>
      <c r="I34" s="10"/>
      <c r="J34" s="10">
        <v>1</v>
      </c>
      <c r="K34" s="10">
        <v>1</v>
      </c>
      <c r="L34" s="10"/>
      <c r="M34" s="10"/>
      <c r="N34" s="10"/>
      <c r="O34" s="10">
        <v>1</v>
      </c>
      <c r="P34" s="10"/>
      <c r="Q34" s="10"/>
      <c r="R34" s="10">
        <v>1</v>
      </c>
      <c r="S34" s="10"/>
      <c r="T34" s="10">
        <v>1</v>
      </c>
      <c r="U34" s="10"/>
      <c r="V34" s="10"/>
      <c r="W34" s="10"/>
      <c r="X34" s="10">
        <v>1</v>
      </c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>
        <v>1</v>
      </c>
      <c r="AN34" s="10">
        <v>1</v>
      </c>
      <c r="AO34" s="10">
        <v>7</v>
      </c>
      <c r="AP34" s="10">
        <v>5</v>
      </c>
      <c r="AQ34" s="10">
        <v>3</v>
      </c>
      <c r="AR34" s="10">
        <v>3</v>
      </c>
      <c r="AS34" s="10"/>
      <c r="AT34" s="10"/>
      <c r="AU34" s="10">
        <v>1</v>
      </c>
      <c r="AV34" s="10">
        <v>4</v>
      </c>
      <c r="AW34" s="10">
        <v>1</v>
      </c>
      <c r="AX34" s="10">
        <v>2</v>
      </c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>
        <v>2</v>
      </c>
      <c r="BK34" s="10">
        <v>1</v>
      </c>
      <c r="BL34" s="10"/>
      <c r="BM34" s="10"/>
      <c r="BN34" s="10"/>
      <c r="BO34" s="10">
        <v>1</v>
      </c>
      <c r="BP34" s="10">
        <v>1</v>
      </c>
      <c r="BQ34" s="10"/>
      <c r="BR34" s="10"/>
      <c r="BS34" s="10"/>
      <c r="BT34" s="10"/>
      <c r="BU34" s="10"/>
      <c r="BV34" s="10">
        <v>1</v>
      </c>
      <c r="BW34" s="10"/>
      <c r="BX34" s="10"/>
      <c r="BY34" s="10"/>
      <c r="BZ34" s="10">
        <v>2</v>
      </c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>
        <v>1</v>
      </c>
      <c r="CL34" s="10">
        <v>1</v>
      </c>
      <c r="CM34" s="10">
        <v>2</v>
      </c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>
        <v>2</v>
      </c>
      <c r="DF34" s="10">
        <v>1</v>
      </c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>
        <v>1</v>
      </c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>
        <v>1</v>
      </c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>
        <v>1636</v>
      </c>
      <c r="EV34" s="62">
        <f t="shared" si="0"/>
        <v>0.32746196957566054</v>
      </c>
    </row>
    <row r="35" spans="1:152">
      <c r="A35" s="6"/>
      <c r="B35" s="6" t="s">
        <v>5</v>
      </c>
      <c r="C35" s="10">
        <v>1597</v>
      </c>
      <c r="D35" s="10"/>
      <c r="E35" s="10"/>
      <c r="F35" s="10"/>
      <c r="G35" s="10"/>
      <c r="H35" s="10"/>
      <c r="I35" s="10"/>
      <c r="J35" s="10"/>
      <c r="K35" s="10"/>
      <c r="L35" s="10"/>
      <c r="M35" s="10">
        <v>2</v>
      </c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>
        <v>3</v>
      </c>
      <c r="AT35" s="10">
        <v>1</v>
      </c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>
        <v>2</v>
      </c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>
        <v>1</v>
      </c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>
        <v>224</v>
      </c>
      <c r="EV35" s="62">
        <f t="shared" ref="EV35:EV66" si="1">IF(C35=0,0,EU35/C35)</f>
        <v>0.14026299311208515</v>
      </c>
    </row>
    <row r="36" spans="1:152">
      <c r="A36" s="3" t="s">
        <v>16</v>
      </c>
      <c r="B36" s="15" t="s">
        <v>48</v>
      </c>
      <c r="C36" s="9">
        <v>843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>
        <v>1</v>
      </c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>
        <v>1</v>
      </c>
      <c r="AR36" s="9"/>
      <c r="AS36" s="9"/>
      <c r="AT36" s="9">
        <v>1</v>
      </c>
      <c r="AU36" s="9"/>
      <c r="AV36" s="9"/>
      <c r="AW36" s="9">
        <v>1</v>
      </c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>
        <v>1</v>
      </c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>
        <v>180</v>
      </c>
      <c r="EV36" s="61">
        <f t="shared" si="1"/>
        <v>0.21352313167259787</v>
      </c>
    </row>
    <row r="37" spans="1:152">
      <c r="A37" s="6"/>
      <c r="B37" s="6" t="s">
        <v>4</v>
      </c>
      <c r="C37" s="10">
        <v>730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>
        <v>1</v>
      </c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>
        <v>1</v>
      </c>
      <c r="AR37" s="10"/>
      <c r="AS37" s="10"/>
      <c r="AT37" s="10">
        <v>1</v>
      </c>
      <c r="AU37" s="10"/>
      <c r="AV37" s="10"/>
      <c r="AW37" s="10">
        <v>1</v>
      </c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>
        <v>1</v>
      </c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>
        <v>167</v>
      </c>
      <c r="EV37" s="62">
        <f t="shared" si="1"/>
        <v>0.22876712328767124</v>
      </c>
    </row>
    <row r="38" spans="1:152">
      <c r="A38" s="6"/>
      <c r="B38" s="6" t="s">
        <v>5</v>
      </c>
      <c r="C38" s="10">
        <v>113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>
        <v>13</v>
      </c>
      <c r="EV38" s="62">
        <f t="shared" si="1"/>
        <v>0.11504424778761062</v>
      </c>
    </row>
    <row r="39" spans="1:152">
      <c r="A39" s="3" t="s">
        <v>17</v>
      </c>
      <c r="B39" s="15" t="s">
        <v>48</v>
      </c>
      <c r="C39" s="9">
        <v>2672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>
        <v>1</v>
      </c>
      <c r="Z39" s="9"/>
      <c r="AA39" s="9"/>
      <c r="AB39" s="9">
        <v>1</v>
      </c>
      <c r="AC39" s="9"/>
      <c r="AD39" s="9">
        <v>1</v>
      </c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>
        <v>1</v>
      </c>
      <c r="AP39" s="9"/>
      <c r="AQ39" s="9">
        <v>1</v>
      </c>
      <c r="AR39" s="9"/>
      <c r="AS39" s="9"/>
      <c r="AT39" s="9">
        <v>1</v>
      </c>
      <c r="AU39" s="9"/>
      <c r="AV39" s="9"/>
      <c r="AW39" s="9"/>
      <c r="AX39" s="9"/>
      <c r="AY39" s="9">
        <v>2</v>
      </c>
      <c r="AZ39" s="9"/>
      <c r="BA39" s="9"/>
      <c r="BB39" s="9"/>
      <c r="BC39" s="9"/>
      <c r="BD39" s="9">
        <v>1</v>
      </c>
      <c r="BE39" s="9"/>
      <c r="BF39" s="9"/>
      <c r="BG39" s="9">
        <v>1</v>
      </c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>
        <v>1</v>
      </c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>
        <v>1</v>
      </c>
      <c r="DA39" s="9">
        <v>1</v>
      </c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>
        <v>1</v>
      </c>
      <c r="EO39" s="9"/>
      <c r="EP39" s="9"/>
      <c r="EQ39" s="9"/>
      <c r="ER39" s="9"/>
      <c r="ES39" s="9"/>
      <c r="ET39" s="9"/>
      <c r="EU39" s="9">
        <v>825</v>
      </c>
      <c r="EV39" s="61">
        <f t="shared" si="1"/>
        <v>0.3087574850299401</v>
      </c>
    </row>
    <row r="40" spans="1:152">
      <c r="A40" s="6"/>
      <c r="B40" s="6" t="s">
        <v>4</v>
      </c>
      <c r="C40" s="10">
        <v>2088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>
        <v>1</v>
      </c>
      <c r="Z40" s="10"/>
      <c r="AA40" s="10"/>
      <c r="AB40" s="10">
        <v>1</v>
      </c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>
        <v>1</v>
      </c>
      <c r="AP40" s="10"/>
      <c r="AQ40" s="10"/>
      <c r="AR40" s="10"/>
      <c r="AS40" s="10"/>
      <c r="AT40" s="10">
        <v>1</v>
      </c>
      <c r="AU40" s="10"/>
      <c r="AV40" s="10"/>
      <c r="AW40" s="10"/>
      <c r="AX40" s="10"/>
      <c r="AY40" s="10">
        <v>2</v>
      </c>
      <c r="AZ40" s="10"/>
      <c r="BA40" s="10"/>
      <c r="BB40" s="10"/>
      <c r="BC40" s="10"/>
      <c r="BD40" s="10"/>
      <c r="BE40" s="10"/>
      <c r="BF40" s="10"/>
      <c r="BG40" s="10">
        <v>1</v>
      </c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>
        <v>1</v>
      </c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>
        <v>1</v>
      </c>
      <c r="DA40" s="10">
        <v>1</v>
      </c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>
        <v>720</v>
      </c>
      <c r="EV40" s="62">
        <f t="shared" si="1"/>
        <v>0.34482758620689657</v>
      </c>
    </row>
    <row r="41" spans="1:152">
      <c r="A41" s="6"/>
      <c r="B41" s="6" t="s">
        <v>5</v>
      </c>
      <c r="C41" s="10">
        <v>584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>
        <v>1</v>
      </c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>
        <v>1</v>
      </c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>
        <v>1</v>
      </c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>
        <v>1</v>
      </c>
      <c r="EO41" s="10"/>
      <c r="EP41" s="10"/>
      <c r="EQ41" s="10"/>
      <c r="ER41" s="10"/>
      <c r="ES41" s="10"/>
      <c r="ET41" s="10"/>
      <c r="EU41" s="10">
        <v>105</v>
      </c>
      <c r="EV41" s="62">
        <f t="shared" si="1"/>
        <v>0.1797945205479452</v>
      </c>
    </row>
    <row r="42" spans="1:152">
      <c r="A42" s="3" t="s">
        <v>18</v>
      </c>
      <c r="B42" s="15" t="s">
        <v>48</v>
      </c>
      <c r="C42" s="9">
        <v>17383</v>
      </c>
      <c r="D42" s="9">
        <v>1</v>
      </c>
      <c r="E42" s="9">
        <v>3</v>
      </c>
      <c r="F42" s="9"/>
      <c r="G42" s="9">
        <v>1</v>
      </c>
      <c r="H42" s="9">
        <v>1</v>
      </c>
      <c r="I42" s="9"/>
      <c r="J42" s="9">
        <v>1</v>
      </c>
      <c r="K42" s="9">
        <v>2</v>
      </c>
      <c r="L42" s="9">
        <v>1</v>
      </c>
      <c r="M42" s="9">
        <v>1</v>
      </c>
      <c r="N42" s="9">
        <v>1</v>
      </c>
      <c r="O42" s="9">
        <v>1</v>
      </c>
      <c r="P42" s="9">
        <v>2</v>
      </c>
      <c r="Q42" s="9">
        <v>2</v>
      </c>
      <c r="R42" s="9"/>
      <c r="S42" s="9"/>
      <c r="T42" s="9">
        <v>1</v>
      </c>
      <c r="U42" s="9">
        <v>1</v>
      </c>
      <c r="V42" s="9">
        <v>18</v>
      </c>
      <c r="W42" s="9">
        <v>16</v>
      </c>
      <c r="X42" s="9">
        <v>5</v>
      </c>
      <c r="Y42" s="9">
        <v>5</v>
      </c>
      <c r="Z42" s="9">
        <v>1</v>
      </c>
      <c r="AA42" s="9">
        <v>8</v>
      </c>
      <c r="AB42" s="9">
        <v>26</v>
      </c>
      <c r="AC42" s="9">
        <v>8</v>
      </c>
      <c r="AD42" s="9">
        <v>1</v>
      </c>
      <c r="AE42" s="9">
        <v>1</v>
      </c>
      <c r="AF42" s="9"/>
      <c r="AG42" s="9">
        <v>1</v>
      </c>
      <c r="AH42" s="9">
        <v>2</v>
      </c>
      <c r="AI42" s="9"/>
      <c r="AJ42" s="9">
        <v>8</v>
      </c>
      <c r="AK42" s="9">
        <v>3</v>
      </c>
      <c r="AL42" s="9">
        <v>2</v>
      </c>
      <c r="AM42" s="9">
        <v>30</v>
      </c>
      <c r="AN42" s="9">
        <v>7</v>
      </c>
      <c r="AO42" s="9">
        <v>12</v>
      </c>
      <c r="AP42" s="9">
        <v>17</v>
      </c>
      <c r="AQ42" s="9">
        <v>9</v>
      </c>
      <c r="AR42" s="9">
        <v>11</v>
      </c>
      <c r="AS42" s="9">
        <v>10</v>
      </c>
      <c r="AT42" s="9">
        <v>11</v>
      </c>
      <c r="AU42" s="9">
        <v>13</v>
      </c>
      <c r="AV42" s="9">
        <v>11</v>
      </c>
      <c r="AW42" s="9">
        <v>10</v>
      </c>
      <c r="AX42" s="9">
        <v>2</v>
      </c>
      <c r="AY42" s="9">
        <v>5</v>
      </c>
      <c r="AZ42" s="9">
        <v>3</v>
      </c>
      <c r="BA42" s="9">
        <v>3</v>
      </c>
      <c r="BB42" s="9">
        <v>3</v>
      </c>
      <c r="BC42" s="9">
        <v>4</v>
      </c>
      <c r="BD42" s="9"/>
      <c r="BE42" s="9">
        <v>5</v>
      </c>
      <c r="BF42" s="9">
        <v>3</v>
      </c>
      <c r="BG42" s="9">
        <v>3</v>
      </c>
      <c r="BH42" s="9">
        <v>2</v>
      </c>
      <c r="BI42" s="9">
        <v>3</v>
      </c>
      <c r="BJ42" s="9">
        <v>1</v>
      </c>
      <c r="BK42" s="9">
        <v>1</v>
      </c>
      <c r="BL42" s="9">
        <v>5</v>
      </c>
      <c r="BM42" s="9">
        <v>2</v>
      </c>
      <c r="BN42" s="9">
        <v>2</v>
      </c>
      <c r="BO42" s="9">
        <v>3</v>
      </c>
      <c r="BP42" s="9">
        <v>2</v>
      </c>
      <c r="BQ42" s="9">
        <v>6</v>
      </c>
      <c r="BR42" s="9">
        <v>5</v>
      </c>
      <c r="BS42" s="9">
        <v>8</v>
      </c>
      <c r="BT42" s="9">
        <v>2</v>
      </c>
      <c r="BU42" s="9">
        <v>1</v>
      </c>
      <c r="BV42" s="9">
        <v>2</v>
      </c>
      <c r="BW42" s="9">
        <v>4</v>
      </c>
      <c r="BX42" s="9">
        <v>1</v>
      </c>
      <c r="BY42" s="9">
        <v>2</v>
      </c>
      <c r="BZ42" s="9"/>
      <c r="CA42" s="9">
        <v>1</v>
      </c>
      <c r="CB42" s="9">
        <v>1</v>
      </c>
      <c r="CC42" s="9">
        <v>3</v>
      </c>
      <c r="CD42" s="9">
        <v>2</v>
      </c>
      <c r="CE42" s="9"/>
      <c r="CF42" s="9"/>
      <c r="CG42" s="9">
        <v>1</v>
      </c>
      <c r="CH42" s="9">
        <v>1</v>
      </c>
      <c r="CI42" s="9"/>
      <c r="CJ42" s="9">
        <v>1</v>
      </c>
      <c r="CK42" s="9">
        <v>2</v>
      </c>
      <c r="CL42" s="9"/>
      <c r="CM42" s="9"/>
      <c r="CN42" s="9"/>
      <c r="CO42" s="9"/>
      <c r="CP42" s="9"/>
      <c r="CQ42" s="9">
        <v>2</v>
      </c>
      <c r="CR42" s="9">
        <v>2</v>
      </c>
      <c r="CS42" s="9"/>
      <c r="CT42" s="9"/>
      <c r="CU42" s="9">
        <v>6</v>
      </c>
      <c r="CV42" s="9">
        <v>1</v>
      </c>
      <c r="CW42" s="9"/>
      <c r="CX42" s="9">
        <v>2</v>
      </c>
      <c r="CY42" s="9">
        <v>3</v>
      </c>
      <c r="CZ42" s="9">
        <v>1</v>
      </c>
      <c r="DA42" s="9">
        <v>2</v>
      </c>
      <c r="DB42" s="9">
        <v>2</v>
      </c>
      <c r="DC42" s="9">
        <v>1</v>
      </c>
      <c r="DD42" s="9"/>
      <c r="DE42" s="9">
        <v>1</v>
      </c>
      <c r="DF42" s="9">
        <v>3</v>
      </c>
      <c r="DG42" s="9">
        <v>1</v>
      </c>
      <c r="DH42" s="9"/>
      <c r="DI42" s="9"/>
      <c r="DJ42" s="9"/>
      <c r="DK42" s="9"/>
      <c r="DL42" s="9"/>
      <c r="DM42" s="9">
        <v>1</v>
      </c>
      <c r="DN42" s="9">
        <v>9</v>
      </c>
      <c r="DO42" s="9">
        <v>3</v>
      </c>
      <c r="DP42" s="9"/>
      <c r="DQ42" s="9"/>
      <c r="DR42" s="9"/>
      <c r="DS42" s="9"/>
      <c r="DT42" s="9"/>
      <c r="DU42" s="9">
        <v>1</v>
      </c>
      <c r="DV42" s="9">
        <v>3</v>
      </c>
      <c r="DW42" s="9"/>
      <c r="DX42" s="9"/>
      <c r="DY42" s="9"/>
      <c r="DZ42" s="9"/>
      <c r="EA42" s="9">
        <v>2</v>
      </c>
      <c r="EB42" s="9">
        <v>4</v>
      </c>
      <c r="EC42" s="9">
        <v>2</v>
      </c>
      <c r="ED42" s="9"/>
      <c r="EE42" s="9"/>
      <c r="EF42" s="9">
        <v>2</v>
      </c>
      <c r="EG42" s="9">
        <v>2</v>
      </c>
      <c r="EH42" s="9">
        <v>1</v>
      </c>
      <c r="EI42" s="9">
        <v>2</v>
      </c>
      <c r="EJ42" s="9">
        <v>1</v>
      </c>
      <c r="EK42" s="9"/>
      <c r="EL42" s="9">
        <v>1</v>
      </c>
      <c r="EM42" s="9"/>
      <c r="EN42" s="9"/>
      <c r="EO42" s="9">
        <v>1</v>
      </c>
      <c r="EP42" s="9"/>
      <c r="EQ42" s="9">
        <v>1</v>
      </c>
      <c r="ER42" s="9"/>
      <c r="ES42" s="9"/>
      <c r="ET42" s="9">
        <v>5</v>
      </c>
      <c r="EU42" s="9">
        <v>7123</v>
      </c>
      <c r="EV42" s="61">
        <f t="shared" si="1"/>
        <v>0.40976816429845253</v>
      </c>
    </row>
    <row r="43" spans="1:152">
      <c r="A43" s="6"/>
      <c r="B43" s="6" t="s">
        <v>4</v>
      </c>
      <c r="C43" s="10">
        <v>13702</v>
      </c>
      <c r="D43" s="10">
        <v>1</v>
      </c>
      <c r="E43" s="10">
        <v>3</v>
      </c>
      <c r="F43" s="10"/>
      <c r="G43" s="10">
        <v>1</v>
      </c>
      <c r="H43" s="10">
        <v>1</v>
      </c>
      <c r="I43" s="10"/>
      <c r="J43" s="10">
        <v>1</v>
      </c>
      <c r="K43" s="10">
        <v>2</v>
      </c>
      <c r="L43" s="10">
        <v>1</v>
      </c>
      <c r="M43" s="10">
        <v>1</v>
      </c>
      <c r="N43" s="10">
        <v>1</v>
      </c>
      <c r="O43" s="10">
        <v>1</v>
      </c>
      <c r="P43" s="10"/>
      <c r="Q43" s="10">
        <v>2</v>
      </c>
      <c r="R43" s="10"/>
      <c r="S43" s="10"/>
      <c r="T43" s="10">
        <v>1</v>
      </c>
      <c r="U43" s="10">
        <v>1</v>
      </c>
      <c r="V43" s="10">
        <v>18</v>
      </c>
      <c r="W43" s="10">
        <v>16</v>
      </c>
      <c r="X43" s="10">
        <v>5</v>
      </c>
      <c r="Y43" s="10">
        <v>5</v>
      </c>
      <c r="Z43" s="10">
        <v>1</v>
      </c>
      <c r="AA43" s="10">
        <v>8</v>
      </c>
      <c r="AB43" s="10">
        <v>26</v>
      </c>
      <c r="AC43" s="10">
        <v>8</v>
      </c>
      <c r="AD43" s="10">
        <v>1</v>
      </c>
      <c r="AE43" s="10">
        <v>1</v>
      </c>
      <c r="AF43" s="10"/>
      <c r="AG43" s="10">
        <v>1</v>
      </c>
      <c r="AH43" s="10">
        <v>2</v>
      </c>
      <c r="AI43" s="10"/>
      <c r="AJ43" s="10">
        <v>8</v>
      </c>
      <c r="AK43" s="10">
        <v>3</v>
      </c>
      <c r="AL43" s="10">
        <v>2</v>
      </c>
      <c r="AM43" s="10">
        <v>30</v>
      </c>
      <c r="AN43" s="10">
        <v>7</v>
      </c>
      <c r="AO43" s="10">
        <v>12</v>
      </c>
      <c r="AP43" s="10">
        <v>17</v>
      </c>
      <c r="AQ43" s="10">
        <v>9</v>
      </c>
      <c r="AR43" s="10">
        <v>11</v>
      </c>
      <c r="AS43" s="10"/>
      <c r="AT43" s="10">
        <v>11</v>
      </c>
      <c r="AU43" s="10">
        <v>13</v>
      </c>
      <c r="AV43" s="10">
        <v>11</v>
      </c>
      <c r="AW43" s="10">
        <v>10</v>
      </c>
      <c r="AX43" s="10">
        <v>2</v>
      </c>
      <c r="AY43" s="10">
        <v>5</v>
      </c>
      <c r="AZ43" s="10">
        <v>3</v>
      </c>
      <c r="BA43" s="10">
        <v>3</v>
      </c>
      <c r="BB43" s="10">
        <v>3</v>
      </c>
      <c r="BC43" s="10">
        <v>4</v>
      </c>
      <c r="BD43" s="10"/>
      <c r="BE43" s="10">
        <v>5</v>
      </c>
      <c r="BF43" s="10">
        <v>3</v>
      </c>
      <c r="BG43" s="10">
        <v>3</v>
      </c>
      <c r="BH43" s="10">
        <v>2</v>
      </c>
      <c r="BI43" s="10">
        <v>3</v>
      </c>
      <c r="BJ43" s="10">
        <v>1</v>
      </c>
      <c r="BK43" s="10">
        <v>1</v>
      </c>
      <c r="BL43" s="10">
        <v>5</v>
      </c>
      <c r="BM43" s="10">
        <v>2</v>
      </c>
      <c r="BN43" s="10">
        <v>2</v>
      </c>
      <c r="BO43" s="10">
        <v>3</v>
      </c>
      <c r="BP43" s="10">
        <v>2</v>
      </c>
      <c r="BQ43" s="10"/>
      <c r="BR43" s="10">
        <v>5</v>
      </c>
      <c r="BS43" s="10">
        <v>8</v>
      </c>
      <c r="BT43" s="10">
        <v>2</v>
      </c>
      <c r="BU43" s="10">
        <v>1</v>
      </c>
      <c r="BV43" s="10">
        <v>2</v>
      </c>
      <c r="BW43" s="10">
        <v>4</v>
      </c>
      <c r="BX43" s="10">
        <v>1</v>
      </c>
      <c r="BY43" s="10">
        <v>2</v>
      </c>
      <c r="BZ43" s="10"/>
      <c r="CA43" s="10">
        <v>1</v>
      </c>
      <c r="CB43" s="10">
        <v>1</v>
      </c>
      <c r="CC43" s="10">
        <v>3</v>
      </c>
      <c r="CD43" s="10">
        <v>2</v>
      </c>
      <c r="CE43" s="10"/>
      <c r="CF43" s="10"/>
      <c r="CG43" s="10">
        <v>1</v>
      </c>
      <c r="CH43" s="10"/>
      <c r="CI43" s="10"/>
      <c r="CJ43" s="10">
        <v>1</v>
      </c>
      <c r="CK43" s="10">
        <v>2</v>
      </c>
      <c r="CL43" s="10"/>
      <c r="CM43" s="10"/>
      <c r="CN43" s="10"/>
      <c r="CO43" s="10"/>
      <c r="CP43" s="10"/>
      <c r="CQ43" s="10">
        <v>2</v>
      </c>
      <c r="CR43" s="10">
        <v>2</v>
      </c>
      <c r="CS43" s="10"/>
      <c r="CT43" s="10"/>
      <c r="CU43" s="10">
        <v>6</v>
      </c>
      <c r="CV43" s="10">
        <v>1</v>
      </c>
      <c r="CW43" s="10"/>
      <c r="CX43" s="10">
        <v>2</v>
      </c>
      <c r="CY43" s="10">
        <v>3</v>
      </c>
      <c r="CZ43" s="10">
        <v>1</v>
      </c>
      <c r="DA43" s="10">
        <v>2</v>
      </c>
      <c r="DB43" s="10">
        <v>2</v>
      </c>
      <c r="DC43" s="10">
        <v>1</v>
      </c>
      <c r="DD43" s="10"/>
      <c r="DE43" s="10">
        <v>1</v>
      </c>
      <c r="DF43" s="10">
        <v>3</v>
      </c>
      <c r="DG43" s="10">
        <v>1</v>
      </c>
      <c r="DH43" s="10"/>
      <c r="DI43" s="10"/>
      <c r="DJ43" s="10"/>
      <c r="DK43" s="10"/>
      <c r="DL43" s="10"/>
      <c r="DM43" s="10">
        <v>1</v>
      </c>
      <c r="DN43" s="10">
        <v>9</v>
      </c>
      <c r="DO43" s="10">
        <v>3</v>
      </c>
      <c r="DP43" s="10"/>
      <c r="DQ43" s="10"/>
      <c r="DR43" s="10"/>
      <c r="DS43" s="10"/>
      <c r="DT43" s="10"/>
      <c r="DU43" s="10">
        <v>1</v>
      </c>
      <c r="DV43" s="10">
        <v>3</v>
      </c>
      <c r="DW43" s="10"/>
      <c r="DX43" s="10"/>
      <c r="DY43" s="10"/>
      <c r="DZ43" s="10"/>
      <c r="EA43" s="10">
        <v>2</v>
      </c>
      <c r="EB43" s="10">
        <v>4</v>
      </c>
      <c r="EC43" s="10">
        <v>2</v>
      </c>
      <c r="ED43" s="10"/>
      <c r="EE43" s="10"/>
      <c r="EF43" s="10">
        <v>2</v>
      </c>
      <c r="EG43" s="10">
        <v>2</v>
      </c>
      <c r="EH43" s="10">
        <v>1</v>
      </c>
      <c r="EI43" s="10">
        <v>2</v>
      </c>
      <c r="EJ43" s="10">
        <v>1</v>
      </c>
      <c r="EK43" s="10"/>
      <c r="EL43" s="10">
        <v>1</v>
      </c>
      <c r="EM43" s="10"/>
      <c r="EN43" s="10"/>
      <c r="EO43" s="10">
        <v>1</v>
      </c>
      <c r="EP43" s="10"/>
      <c r="EQ43" s="10">
        <v>1</v>
      </c>
      <c r="ER43" s="10"/>
      <c r="ES43" s="10"/>
      <c r="ET43" s="10">
        <v>5</v>
      </c>
      <c r="EU43" s="10">
        <v>6497</v>
      </c>
      <c r="EV43" s="62">
        <f t="shared" si="1"/>
        <v>0.47416435556853015</v>
      </c>
    </row>
    <row r="44" spans="1:152">
      <c r="A44" s="6"/>
      <c r="B44" s="6" t="s">
        <v>5</v>
      </c>
      <c r="C44" s="10">
        <v>3681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>
        <v>2</v>
      </c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>
        <v>10</v>
      </c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>
        <v>6</v>
      </c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>
        <v>1</v>
      </c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>
        <v>626</v>
      </c>
      <c r="EV44" s="62">
        <f t="shared" si="1"/>
        <v>0.17006248302091823</v>
      </c>
    </row>
    <row r="45" spans="1:152">
      <c r="A45" s="3" t="s">
        <v>19</v>
      </c>
      <c r="B45" s="15" t="s">
        <v>48</v>
      </c>
      <c r="C45" s="9">
        <v>13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>
        <v>7</v>
      </c>
      <c r="EV45" s="61">
        <f t="shared" si="1"/>
        <v>0.53846153846153844</v>
      </c>
    </row>
    <row r="46" spans="1:152">
      <c r="A46" s="6"/>
      <c r="B46" s="6" t="s">
        <v>4</v>
      </c>
      <c r="C46" s="10">
        <v>7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>
        <v>4</v>
      </c>
      <c r="EV46" s="62">
        <f t="shared" si="1"/>
        <v>0.5714285714285714</v>
      </c>
    </row>
    <row r="47" spans="1:152">
      <c r="A47" s="6"/>
      <c r="B47" s="6" t="s">
        <v>5</v>
      </c>
      <c r="C47" s="10">
        <v>6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>
        <v>3</v>
      </c>
      <c r="EV47" s="62">
        <f t="shared" si="1"/>
        <v>0.5</v>
      </c>
    </row>
    <row r="48" spans="1:152">
      <c r="A48" s="3" t="s">
        <v>20</v>
      </c>
      <c r="B48" s="15" t="s">
        <v>48</v>
      </c>
      <c r="C48" s="9">
        <v>22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>
        <v>5</v>
      </c>
      <c r="EV48" s="61">
        <f t="shared" si="1"/>
        <v>0.22727272727272727</v>
      </c>
    </row>
    <row r="49" spans="1:152">
      <c r="A49" s="6"/>
      <c r="B49" s="6" t="s">
        <v>4</v>
      </c>
      <c r="C49" s="10">
        <v>14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>
        <v>5</v>
      </c>
      <c r="EV49" s="62">
        <f t="shared" si="1"/>
        <v>0.35714285714285715</v>
      </c>
    </row>
    <row r="50" spans="1:152">
      <c r="A50" s="6"/>
      <c r="B50" s="6" t="s">
        <v>5</v>
      </c>
      <c r="C50" s="10">
        <v>8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62">
        <f t="shared" si="1"/>
        <v>0</v>
      </c>
    </row>
    <row r="51" spans="1:152">
      <c r="A51" s="3" t="s">
        <v>94</v>
      </c>
      <c r="B51" s="15" t="s">
        <v>48</v>
      </c>
      <c r="C51" s="9">
        <v>1404</v>
      </c>
      <c r="D51" s="9"/>
      <c r="E51" s="9">
        <v>1</v>
      </c>
      <c r="F51" s="9"/>
      <c r="G51" s="9"/>
      <c r="H51" s="9"/>
      <c r="I51" s="9"/>
      <c r="J51" s="9">
        <v>1</v>
      </c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>
        <v>1</v>
      </c>
      <c r="AP51" s="9"/>
      <c r="AQ51" s="9"/>
      <c r="AR51" s="9">
        <v>1</v>
      </c>
      <c r="AS51" s="9">
        <v>2</v>
      </c>
      <c r="AT51" s="9">
        <v>1</v>
      </c>
      <c r="AU51" s="9"/>
      <c r="AV51" s="9"/>
      <c r="AW51" s="9"/>
      <c r="AX51" s="9">
        <v>2</v>
      </c>
      <c r="AY51" s="9">
        <v>1</v>
      </c>
      <c r="AZ51" s="9">
        <v>1</v>
      </c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>
        <v>1</v>
      </c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>
        <v>1</v>
      </c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>
        <v>1</v>
      </c>
      <c r="EP51" s="9"/>
      <c r="EQ51" s="9"/>
      <c r="ER51" s="9"/>
      <c r="ES51" s="9"/>
      <c r="ET51" s="9"/>
      <c r="EU51" s="9">
        <v>205</v>
      </c>
      <c r="EV51" s="61">
        <f t="shared" si="1"/>
        <v>0.14601139601139601</v>
      </c>
    </row>
    <row r="52" spans="1:152">
      <c r="A52" s="6"/>
      <c r="B52" s="6" t="s">
        <v>4</v>
      </c>
      <c r="C52" s="10">
        <v>1337</v>
      </c>
      <c r="D52" s="10"/>
      <c r="E52" s="10">
        <v>1</v>
      </c>
      <c r="F52" s="10"/>
      <c r="G52" s="10"/>
      <c r="H52" s="10"/>
      <c r="I52" s="10"/>
      <c r="J52" s="10">
        <v>1</v>
      </c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>
        <v>1</v>
      </c>
      <c r="AP52" s="10"/>
      <c r="AQ52" s="10"/>
      <c r="AR52" s="10">
        <v>1</v>
      </c>
      <c r="AS52" s="10">
        <v>2</v>
      </c>
      <c r="AT52" s="10">
        <v>1</v>
      </c>
      <c r="AU52" s="10"/>
      <c r="AV52" s="10"/>
      <c r="AW52" s="10"/>
      <c r="AX52" s="10">
        <v>2</v>
      </c>
      <c r="AY52" s="10">
        <v>1</v>
      </c>
      <c r="AZ52" s="10">
        <v>1</v>
      </c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>
        <v>1</v>
      </c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>
        <v>1</v>
      </c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>
        <v>1</v>
      </c>
      <c r="EP52" s="10"/>
      <c r="EQ52" s="10"/>
      <c r="ER52" s="10"/>
      <c r="ES52" s="10"/>
      <c r="ET52" s="10"/>
      <c r="EU52" s="10">
        <v>199</v>
      </c>
      <c r="EV52" s="62">
        <f t="shared" si="1"/>
        <v>0.14884068810770382</v>
      </c>
    </row>
    <row r="53" spans="1:152">
      <c r="A53" s="6"/>
      <c r="B53" s="6" t="s">
        <v>5</v>
      </c>
      <c r="C53" s="10">
        <v>67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>
        <v>6</v>
      </c>
      <c r="EV53" s="62">
        <f t="shared" si="1"/>
        <v>8.9552238805970144E-2</v>
      </c>
    </row>
    <row r="54" spans="1:152">
      <c r="A54" s="3" t="s">
        <v>21</v>
      </c>
      <c r="B54" s="15" t="s">
        <v>48</v>
      </c>
      <c r="C54" s="9">
        <v>431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>
        <v>1</v>
      </c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>
        <v>152</v>
      </c>
      <c r="EV54" s="61">
        <f t="shared" si="1"/>
        <v>0.35266821345707655</v>
      </c>
    </row>
    <row r="55" spans="1:152">
      <c r="A55" s="6"/>
      <c r="B55" s="6" t="s">
        <v>4</v>
      </c>
      <c r="C55" s="10">
        <v>353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>
        <v>1</v>
      </c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>
        <v>142</v>
      </c>
      <c r="EV55" s="62">
        <f t="shared" si="1"/>
        <v>0.40226628895184136</v>
      </c>
    </row>
    <row r="56" spans="1:152">
      <c r="A56" s="6"/>
      <c r="B56" s="6" t="s">
        <v>5</v>
      </c>
      <c r="C56" s="10">
        <v>78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>
        <v>10</v>
      </c>
      <c r="EV56" s="62">
        <f t="shared" si="1"/>
        <v>0.12820512820512819</v>
      </c>
    </row>
    <row r="57" spans="1:152">
      <c r="A57" s="3" t="s">
        <v>22</v>
      </c>
      <c r="B57" s="15" t="s">
        <v>48</v>
      </c>
      <c r="C57" s="9">
        <v>1342</v>
      </c>
      <c r="D57" s="9"/>
      <c r="E57" s="9"/>
      <c r="F57" s="9"/>
      <c r="G57" s="9"/>
      <c r="H57" s="9"/>
      <c r="I57" s="9"/>
      <c r="J57" s="9"/>
      <c r="K57" s="9">
        <v>1</v>
      </c>
      <c r="L57" s="9"/>
      <c r="M57" s="9"/>
      <c r="N57" s="9"/>
      <c r="O57" s="9"/>
      <c r="P57" s="9"/>
      <c r="Q57" s="9">
        <v>1</v>
      </c>
      <c r="R57" s="9">
        <v>1</v>
      </c>
      <c r="S57" s="9"/>
      <c r="T57" s="9"/>
      <c r="U57" s="9"/>
      <c r="V57" s="9"/>
      <c r="W57" s="9">
        <v>1</v>
      </c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>
        <v>2</v>
      </c>
      <c r="AP57" s="9">
        <v>2</v>
      </c>
      <c r="AQ57" s="9">
        <v>1</v>
      </c>
      <c r="AR57" s="9"/>
      <c r="AS57" s="9"/>
      <c r="AT57" s="9">
        <v>1</v>
      </c>
      <c r="AU57" s="9"/>
      <c r="AV57" s="9"/>
      <c r="AW57" s="9"/>
      <c r="AX57" s="9"/>
      <c r="AY57" s="9">
        <v>1</v>
      </c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>
        <v>1</v>
      </c>
      <c r="BK57" s="9"/>
      <c r="BL57" s="9"/>
      <c r="BM57" s="9"/>
      <c r="BN57" s="9"/>
      <c r="BO57" s="9">
        <v>1</v>
      </c>
      <c r="BP57" s="9"/>
      <c r="BQ57" s="9"/>
      <c r="BR57" s="9"/>
      <c r="BS57" s="9">
        <v>1</v>
      </c>
      <c r="BT57" s="9"/>
      <c r="BU57" s="9"/>
      <c r="BV57" s="9"/>
      <c r="BW57" s="9">
        <v>1</v>
      </c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>
        <v>460</v>
      </c>
      <c r="EV57" s="61">
        <f t="shared" si="1"/>
        <v>0.34277198211624443</v>
      </c>
    </row>
    <row r="58" spans="1:152">
      <c r="A58" s="6"/>
      <c r="B58" s="6" t="s">
        <v>4</v>
      </c>
      <c r="C58" s="10">
        <v>1031</v>
      </c>
      <c r="D58" s="10"/>
      <c r="E58" s="10"/>
      <c r="F58" s="10"/>
      <c r="G58" s="10"/>
      <c r="H58" s="10"/>
      <c r="I58" s="10"/>
      <c r="J58" s="10"/>
      <c r="K58" s="10">
        <v>1</v>
      </c>
      <c r="L58" s="10"/>
      <c r="M58" s="10"/>
      <c r="N58" s="10"/>
      <c r="O58" s="10"/>
      <c r="P58" s="10"/>
      <c r="Q58" s="10">
        <v>1</v>
      </c>
      <c r="R58" s="10">
        <v>1</v>
      </c>
      <c r="S58" s="10"/>
      <c r="T58" s="10"/>
      <c r="U58" s="10"/>
      <c r="V58" s="10"/>
      <c r="W58" s="10">
        <v>1</v>
      </c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>
        <v>2</v>
      </c>
      <c r="AQ58" s="10">
        <v>1</v>
      </c>
      <c r="AR58" s="10"/>
      <c r="AS58" s="10"/>
      <c r="AT58" s="10">
        <v>1</v>
      </c>
      <c r="AU58" s="10"/>
      <c r="AV58" s="10"/>
      <c r="AW58" s="10"/>
      <c r="AX58" s="10"/>
      <c r="AY58" s="10">
        <v>1</v>
      </c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>
        <v>1</v>
      </c>
      <c r="BK58" s="10"/>
      <c r="BL58" s="10"/>
      <c r="BM58" s="10"/>
      <c r="BN58" s="10"/>
      <c r="BO58" s="10">
        <v>1</v>
      </c>
      <c r="BP58" s="10"/>
      <c r="BQ58" s="10"/>
      <c r="BR58" s="10"/>
      <c r="BS58" s="10">
        <v>1</v>
      </c>
      <c r="BT58" s="10"/>
      <c r="BU58" s="10"/>
      <c r="BV58" s="10"/>
      <c r="BW58" s="10">
        <v>1</v>
      </c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>
        <v>400</v>
      </c>
      <c r="EV58" s="62">
        <f t="shared" si="1"/>
        <v>0.3879728419010669</v>
      </c>
    </row>
    <row r="59" spans="1:152">
      <c r="A59" s="6"/>
      <c r="B59" s="6" t="s">
        <v>5</v>
      </c>
      <c r="C59" s="10">
        <v>311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>
        <v>2</v>
      </c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>
        <v>60</v>
      </c>
      <c r="EV59" s="62">
        <f t="shared" si="1"/>
        <v>0.19292604501607716</v>
      </c>
    </row>
    <row r="60" spans="1:152">
      <c r="A60" s="3" t="s">
        <v>23</v>
      </c>
      <c r="B60" s="15" t="s">
        <v>48</v>
      </c>
      <c r="C60" s="9">
        <v>164</v>
      </c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>
        <v>1</v>
      </c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>
        <v>25</v>
      </c>
      <c r="EV60" s="61">
        <f t="shared" si="1"/>
        <v>0.1524390243902439</v>
      </c>
    </row>
    <row r="61" spans="1:152">
      <c r="A61" s="6"/>
      <c r="B61" s="6" t="s">
        <v>4</v>
      </c>
      <c r="C61" s="10">
        <v>153</v>
      </c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>
        <v>1</v>
      </c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>
        <v>24</v>
      </c>
      <c r="EV61" s="62">
        <f t="shared" si="1"/>
        <v>0.15686274509803921</v>
      </c>
    </row>
    <row r="62" spans="1:152">
      <c r="A62" s="6"/>
      <c r="B62" s="6" t="s">
        <v>5</v>
      </c>
      <c r="C62" s="10">
        <v>11</v>
      </c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>
        <v>1</v>
      </c>
      <c r="EV62" s="62">
        <f t="shared" si="1"/>
        <v>9.0909090909090912E-2</v>
      </c>
    </row>
    <row r="63" spans="1:152">
      <c r="A63" s="3" t="s">
        <v>24</v>
      </c>
      <c r="B63" s="15" t="s">
        <v>48</v>
      </c>
      <c r="C63" s="9">
        <v>26</v>
      </c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9"/>
      <c r="EF63" s="9"/>
      <c r="EG63" s="9"/>
      <c r="EH63" s="9"/>
      <c r="EI63" s="9"/>
      <c r="EJ63" s="9"/>
      <c r="EK63" s="9"/>
      <c r="EL63" s="9"/>
      <c r="EM63" s="9"/>
      <c r="EN63" s="9"/>
      <c r="EO63" s="9"/>
      <c r="EP63" s="9"/>
      <c r="EQ63" s="9"/>
      <c r="ER63" s="9"/>
      <c r="ES63" s="9"/>
      <c r="ET63" s="9"/>
      <c r="EU63" s="9">
        <v>19</v>
      </c>
      <c r="EV63" s="61">
        <f t="shared" si="1"/>
        <v>0.73076923076923073</v>
      </c>
    </row>
    <row r="64" spans="1:152">
      <c r="A64" s="6"/>
      <c r="B64" s="6" t="s">
        <v>4</v>
      </c>
      <c r="C64" s="10">
        <v>17</v>
      </c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>
        <v>16</v>
      </c>
      <c r="EV64" s="62">
        <f t="shared" si="1"/>
        <v>0.94117647058823528</v>
      </c>
    </row>
    <row r="65" spans="1:152">
      <c r="A65" s="6"/>
      <c r="B65" s="6" t="s">
        <v>5</v>
      </c>
      <c r="C65" s="10">
        <v>9</v>
      </c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>
        <v>3</v>
      </c>
      <c r="EV65" s="62">
        <f t="shared" si="1"/>
        <v>0.33333333333333331</v>
      </c>
    </row>
    <row r="66" spans="1:152">
      <c r="A66" s="3" t="s">
        <v>25</v>
      </c>
      <c r="B66" s="15" t="s">
        <v>48</v>
      </c>
      <c r="C66" s="9">
        <v>5</v>
      </c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>
        <v>4</v>
      </c>
      <c r="EV66" s="61">
        <f t="shared" si="1"/>
        <v>0.8</v>
      </c>
    </row>
    <row r="67" spans="1:152">
      <c r="A67" s="6"/>
      <c r="B67" s="6" t="s">
        <v>4</v>
      </c>
      <c r="C67" s="10">
        <v>5</v>
      </c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>
        <v>4</v>
      </c>
      <c r="EV67" s="62">
        <f t="shared" ref="EV67:EV98" si="2">IF(C67=0,0,EU67/C67)</f>
        <v>0.8</v>
      </c>
    </row>
    <row r="68" spans="1:152">
      <c r="A68" s="6"/>
      <c r="B68" s="6" t="s">
        <v>5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62">
        <f t="shared" si="2"/>
        <v>0</v>
      </c>
    </row>
    <row r="69" spans="1:152">
      <c r="A69" s="3" t="s">
        <v>26</v>
      </c>
      <c r="B69" s="15" t="s">
        <v>48</v>
      </c>
      <c r="C69" s="9">
        <v>1324</v>
      </c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>
        <v>1</v>
      </c>
      <c r="AE69" s="9"/>
      <c r="AF69" s="9"/>
      <c r="AG69" s="9"/>
      <c r="AH69" s="9"/>
      <c r="AI69" s="9"/>
      <c r="AJ69" s="9"/>
      <c r="AK69" s="9"/>
      <c r="AL69" s="9">
        <v>1</v>
      </c>
      <c r="AM69" s="9"/>
      <c r="AN69" s="9">
        <v>1</v>
      </c>
      <c r="AO69" s="9">
        <v>2</v>
      </c>
      <c r="AP69" s="9">
        <v>1</v>
      </c>
      <c r="AQ69" s="9"/>
      <c r="AR69" s="9"/>
      <c r="AS69" s="9"/>
      <c r="AT69" s="9">
        <v>1</v>
      </c>
      <c r="AU69" s="9"/>
      <c r="AV69" s="9"/>
      <c r="AW69" s="9">
        <v>1</v>
      </c>
      <c r="AX69" s="9"/>
      <c r="AY69" s="9"/>
      <c r="AZ69" s="9"/>
      <c r="BA69" s="9"/>
      <c r="BB69" s="9"/>
      <c r="BC69" s="9"/>
      <c r="BD69" s="9"/>
      <c r="BE69" s="9">
        <v>1</v>
      </c>
      <c r="BF69" s="9"/>
      <c r="BG69" s="9"/>
      <c r="BH69" s="9"/>
      <c r="BI69" s="9"/>
      <c r="BJ69" s="9"/>
      <c r="BK69" s="9"/>
      <c r="BL69" s="9"/>
      <c r="BM69" s="9"/>
      <c r="BN69" s="9"/>
      <c r="BO69" s="9">
        <v>1</v>
      </c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>
        <v>1</v>
      </c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>
        <v>1</v>
      </c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  <c r="EG69" s="9"/>
      <c r="EH69" s="9"/>
      <c r="EI69" s="9"/>
      <c r="EJ69" s="9"/>
      <c r="EK69" s="9"/>
      <c r="EL69" s="9"/>
      <c r="EM69" s="9"/>
      <c r="EN69" s="9">
        <v>1</v>
      </c>
      <c r="EO69" s="9"/>
      <c r="EP69" s="9"/>
      <c r="EQ69" s="9"/>
      <c r="ER69" s="9"/>
      <c r="ES69" s="9"/>
      <c r="ET69" s="9"/>
      <c r="EU69" s="9">
        <v>395</v>
      </c>
      <c r="EV69" s="61">
        <f t="shared" si="2"/>
        <v>0.29833836858006041</v>
      </c>
    </row>
    <row r="70" spans="1:152">
      <c r="A70" s="6"/>
      <c r="B70" s="6" t="s">
        <v>4</v>
      </c>
      <c r="C70" s="10">
        <v>1036</v>
      </c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>
        <v>1</v>
      </c>
      <c r="AE70" s="10"/>
      <c r="AF70" s="10"/>
      <c r="AG70" s="10"/>
      <c r="AH70" s="10"/>
      <c r="AI70" s="10"/>
      <c r="AJ70" s="10"/>
      <c r="AK70" s="10"/>
      <c r="AL70" s="10">
        <v>1</v>
      </c>
      <c r="AM70" s="10"/>
      <c r="AN70" s="10">
        <v>1</v>
      </c>
      <c r="AO70" s="10">
        <v>2</v>
      </c>
      <c r="AP70" s="10">
        <v>1</v>
      </c>
      <c r="AQ70" s="10"/>
      <c r="AR70" s="10"/>
      <c r="AS70" s="10"/>
      <c r="AT70" s="10">
        <v>1</v>
      </c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>
        <v>1</v>
      </c>
      <c r="BF70" s="10"/>
      <c r="BG70" s="10"/>
      <c r="BH70" s="10"/>
      <c r="BI70" s="10"/>
      <c r="BJ70" s="10"/>
      <c r="BK70" s="10"/>
      <c r="BL70" s="10"/>
      <c r="BM70" s="10"/>
      <c r="BN70" s="10"/>
      <c r="BO70" s="10">
        <v>1</v>
      </c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>
        <v>1</v>
      </c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>
        <v>345</v>
      </c>
      <c r="EV70" s="62">
        <f t="shared" si="2"/>
        <v>0.33301158301158301</v>
      </c>
    </row>
    <row r="71" spans="1:152">
      <c r="A71" s="6"/>
      <c r="B71" s="6" t="s">
        <v>5</v>
      </c>
      <c r="C71" s="10">
        <v>288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>
        <v>1</v>
      </c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>
        <v>1</v>
      </c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>
        <v>1</v>
      </c>
      <c r="EO71" s="10"/>
      <c r="EP71" s="10"/>
      <c r="EQ71" s="10"/>
      <c r="ER71" s="10"/>
      <c r="ES71" s="10"/>
      <c r="ET71" s="10"/>
      <c r="EU71" s="10">
        <v>50</v>
      </c>
      <c r="EV71" s="62">
        <f t="shared" si="2"/>
        <v>0.1736111111111111</v>
      </c>
    </row>
    <row r="72" spans="1:152">
      <c r="A72" s="3" t="s">
        <v>27</v>
      </c>
      <c r="B72" s="15" t="s">
        <v>48</v>
      </c>
      <c r="C72" s="9">
        <v>316</v>
      </c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>
        <v>1</v>
      </c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9"/>
      <c r="EH72" s="9"/>
      <c r="EI72" s="9"/>
      <c r="EJ72" s="9"/>
      <c r="EK72" s="9"/>
      <c r="EL72" s="9"/>
      <c r="EM72" s="9"/>
      <c r="EN72" s="9"/>
      <c r="EO72" s="9"/>
      <c r="EP72" s="9"/>
      <c r="EQ72" s="9"/>
      <c r="ER72" s="9"/>
      <c r="ES72" s="9"/>
      <c r="ET72" s="9"/>
      <c r="EU72" s="9">
        <v>100</v>
      </c>
      <c r="EV72" s="61">
        <f t="shared" si="2"/>
        <v>0.31645569620253167</v>
      </c>
    </row>
    <row r="73" spans="1:152">
      <c r="A73" s="6"/>
      <c r="B73" s="6" t="s">
        <v>4</v>
      </c>
      <c r="C73" s="10">
        <v>246</v>
      </c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>
        <v>1</v>
      </c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>
        <v>93</v>
      </c>
      <c r="EV73" s="62">
        <f t="shared" si="2"/>
        <v>0.37804878048780488</v>
      </c>
    </row>
    <row r="74" spans="1:152">
      <c r="A74" s="6"/>
      <c r="B74" s="6" t="s">
        <v>5</v>
      </c>
      <c r="C74" s="10">
        <v>70</v>
      </c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>
        <v>7</v>
      </c>
      <c r="EV74" s="62">
        <f t="shared" si="2"/>
        <v>0.1</v>
      </c>
    </row>
    <row r="75" spans="1:152">
      <c r="A75" s="3" t="s">
        <v>28</v>
      </c>
      <c r="B75" s="15" t="s">
        <v>48</v>
      </c>
      <c r="C75" s="9">
        <v>526</v>
      </c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>
        <v>2</v>
      </c>
      <c r="AS75" s="9"/>
      <c r="AT75" s="9"/>
      <c r="AU75" s="9"/>
      <c r="AV75" s="9"/>
      <c r="AW75" s="9"/>
      <c r="AX75" s="9"/>
      <c r="AY75" s="9">
        <v>1</v>
      </c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>
        <v>1</v>
      </c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  <c r="DV75" s="9"/>
      <c r="DW75" s="9"/>
      <c r="DX75" s="9"/>
      <c r="DY75" s="9"/>
      <c r="DZ75" s="9"/>
      <c r="EA75" s="9"/>
      <c r="EB75" s="9"/>
      <c r="EC75" s="9"/>
      <c r="ED75" s="9"/>
      <c r="EE75" s="9"/>
      <c r="EF75" s="9"/>
      <c r="EG75" s="9"/>
      <c r="EH75" s="9"/>
      <c r="EI75" s="9">
        <v>2</v>
      </c>
      <c r="EJ75" s="9"/>
      <c r="EK75" s="9"/>
      <c r="EL75" s="9"/>
      <c r="EM75" s="9"/>
      <c r="EN75" s="9"/>
      <c r="EO75" s="9"/>
      <c r="EP75" s="9"/>
      <c r="EQ75" s="9"/>
      <c r="ER75" s="9"/>
      <c r="ES75" s="9">
        <v>1</v>
      </c>
      <c r="ET75" s="9"/>
      <c r="EU75" s="9">
        <v>152</v>
      </c>
      <c r="EV75" s="61">
        <f t="shared" si="2"/>
        <v>0.28897338403041822</v>
      </c>
    </row>
    <row r="76" spans="1:152">
      <c r="A76" s="6"/>
      <c r="B76" s="6" t="s">
        <v>4</v>
      </c>
      <c r="C76" s="10">
        <v>361</v>
      </c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>
        <v>2</v>
      </c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>
        <v>1</v>
      </c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>
        <v>2</v>
      </c>
      <c r="EJ76" s="10"/>
      <c r="EK76" s="10"/>
      <c r="EL76" s="10"/>
      <c r="EM76" s="10"/>
      <c r="EN76" s="10"/>
      <c r="EO76" s="10"/>
      <c r="EP76" s="10"/>
      <c r="EQ76" s="10"/>
      <c r="ER76" s="10"/>
      <c r="ES76" s="10">
        <v>1</v>
      </c>
      <c r="ET76" s="10"/>
      <c r="EU76" s="10">
        <v>130</v>
      </c>
      <c r="EV76" s="62">
        <f t="shared" si="2"/>
        <v>0.36011080332409973</v>
      </c>
    </row>
    <row r="77" spans="1:152">
      <c r="A77" s="6"/>
      <c r="B77" s="6" t="s">
        <v>5</v>
      </c>
      <c r="C77" s="10">
        <v>165</v>
      </c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>
        <v>1</v>
      </c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  <c r="DX77" s="10"/>
      <c r="DY77" s="10"/>
      <c r="DZ77" s="10"/>
      <c r="EA77" s="10"/>
      <c r="EB77" s="10"/>
      <c r="EC77" s="10"/>
      <c r="ED77" s="10"/>
      <c r="EE77" s="10"/>
      <c r="EF77" s="10"/>
      <c r="EG77" s="10"/>
      <c r="EH77" s="10"/>
      <c r="EI77" s="10"/>
      <c r="EJ77" s="10"/>
      <c r="EK77" s="10"/>
      <c r="EL77" s="10"/>
      <c r="EM77" s="10"/>
      <c r="EN77" s="10"/>
      <c r="EO77" s="10"/>
      <c r="EP77" s="10"/>
      <c r="EQ77" s="10"/>
      <c r="ER77" s="10"/>
      <c r="ES77" s="10"/>
      <c r="ET77" s="10"/>
      <c r="EU77" s="10">
        <v>22</v>
      </c>
      <c r="EV77" s="62">
        <f t="shared" si="2"/>
        <v>0.13333333333333333</v>
      </c>
    </row>
    <row r="78" spans="1:152">
      <c r="A78" s="3" t="s">
        <v>29</v>
      </c>
      <c r="B78" s="15" t="s">
        <v>48</v>
      </c>
      <c r="C78" s="9">
        <v>159</v>
      </c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/>
      <c r="DR78" s="9"/>
      <c r="DS78" s="9"/>
      <c r="DT78" s="9"/>
      <c r="DU78" s="9"/>
      <c r="DV78" s="9"/>
      <c r="DW78" s="9"/>
      <c r="DX78" s="9"/>
      <c r="DY78" s="9"/>
      <c r="DZ78" s="9"/>
      <c r="EA78" s="9"/>
      <c r="EB78" s="9"/>
      <c r="EC78" s="9"/>
      <c r="ED78" s="9"/>
      <c r="EE78" s="9"/>
      <c r="EF78" s="9"/>
      <c r="EG78" s="9"/>
      <c r="EH78" s="9"/>
      <c r="EI78" s="9"/>
      <c r="EJ78" s="9"/>
      <c r="EK78" s="9"/>
      <c r="EL78" s="9"/>
      <c r="EM78" s="9"/>
      <c r="EN78" s="9"/>
      <c r="EO78" s="9"/>
      <c r="EP78" s="9"/>
      <c r="EQ78" s="9"/>
      <c r="ER78" s="9"/>
      <c r="ES78" s="9"/>
      <c r="ET78" s="9"/>
      <c r="EU78" s="9">
        <v>35</v>
      </c>
      <c r="EV78" s="61">
        <f t="shared" si="2"/>
        <v>0.22012578616352202</v>
      </c>
    </row>
    <row r="79" spans="1:152">
      <c r="A79" s="6"/>
      <c r="B79" s="6" t="s">
        <v>4</v>
      </c>
      <c r="C79" s="10">
        <v>138</v>
      </c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10"/>
      <c r="DW79" s="10"/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/>
      <c r="EK79" s="10"/>
      <c r="EL79" s="10"/>
      <c r="EM79" s="10"/>
      <c r="EN79" s="10"/>
      <c r="EO79" s="10"/>
      <c r="EP79" s="10"/>
      <c r="EQ79" s="10"/>
      <c r="ER79" s="10"/>
      <c r="ES79" s="10"/>
      <c r="ET79" s="10"/>
      <c r="EU79" s="10">
        <v>34</v>
      </c>
      <c r="EV79" s="62">
        <f t="shared" si="2"/>
        <v>0.24637681159420291</v>
      </c>
    </row>
    <row r="80" spans="1:152">
      <c r="A80" s="6"/>
      <c r="B80" s="6" t="s">
        <v>5</v>
      </c>
      <c r="C80" s="10">
        <v>21</v>
      </c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/>
      <c r="EI80" s="10"/>
      <c r="EJ80" s="10"/>
      <c r="EK80" s="10"/>
      <c r="EL80" s="10"/>
      <c r="EM80" s="10"/>
      <c r="EN80" s="10"/>
      <c r="EO80" s="10"/>
      <c r="EP80" s="10"/>
      <c r="EQ80" s="10"/>
      <c r="ER80" s="10"/>
      <c r="ES80" s="10"/>
      <c r="ET80" s="10"/>
      <c r="EU80" s="10">
        <v>1</v>
      </c>
      <c r="EV80" s="62">
        <f t="shared" si="2"/>
        <v>4.7619047619047616E-2</v>
      </c>
    </row>
    <row r="81" spans="1:152">
      <c r="A81" s="3" t="s">
        <v>30</v>
      </c>
      <c r="B81" s="15" t="s">
        <v>48</v>
      </c>
      <c r="C81" s="9">
        <v>407</v>
      </c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>
        <v>1</v>
      </c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  <c r="DB81" s="9"/>
      <c r="DC81" s="9"/>
      <c r="DD81" s="9"/>
      <c r="DE81" s="9"/>
      <c r="DF81" s="9"/>
      <c r="DG81" s="9"/>
      <c r="DH81" s="9"/>
      <c r="DI81" s="9"/>
      <c r="DJ81" s="9"/>
      <c r="DK81" s="9"/>
      <c r="DL81" s="9"/>
      <c r="DM81" s="9"/>
      <c r="DN81" s="9"/>
      <c r="DO81" s="9"/>
      <c r="DP81" s="9"/>
      <c r="DQ81" s="9"/>
      <c r="DR81" s="9"/>
      <c r="DS81" s="9"/>
      <c r="DT81" s="9"/>
      <c r="DU81" s="9"/>
      <c r="DV81" s="9"/>
      <c r="DW81" s="9"/>
      <c r="DX81" s="9"/>
      <c r="DY81" s="9"/>
      <c r="DZ81" s="9"/>
      <c r="EA81" s="9"/>
      <c r="EB81" s="9"/>
      <c r="EC81" s="9"/>
      <c r="ED81" s="9"/>
      <c r="EE81" s="9"/>
      <c r="EF81" s="9"/>
      <c r="EG81" s="9"/>
      <c r="EH81" s="9"/>
      <c r="EI81" s="9"/>
      <c r="EJ81" s="9"/>
      <c r="EK81" s="9"/>
      <c r="EL81" s="9"/>
      <c r="EM81" s="9"/>
      <c r="EN81" s="9"/>
      <c r="EO81" s="9"/>
      <c r="EP81" s="9"/>
      <c r="EQ81" s="9"/>
      <c r="ER81" s="9"/>
      <c r="ES81" s="9"/>
      <c r="ET81" s="9"/>
      <c r="EU81" s="9">
        <v>76</v>
      </c>
      <c r="EV81" s="61">
        <f t="shared" si="2"/>
        <v>0.18673218673218672</v>
      </c>
    </row>
    <row r="82" spans="1:152">
      <c r="A82" s="6"/>
      <c r="B82" s="6" t="s">
        <v>4</v>
      </c>
      <c r="C82" s="10">
        <v>317</v>
      </c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0"/>
      <c r="DD82" s="10"/>
      <c r="DE82" s="10"/>
      <c r="DF82" s="10"/>
      <c r="DG82" s="10"/>
      <c r="DH82" s="10"/>
      <c r="DI82" s="10"/>
      <c r="DJ82" s="10"/>
      <c r="DK82" s="10"/>
      <c r="DL82" s="10"/>
      <c r="DM82" s="10"/>
      <c r="DN82" s="10"/>
      <c r="DO82" s="10"/>
      <c r="DP82" s="10"/>
      <c r="DQ82" s="10"/>
      <c r="DR82" s="10"/>
      <c r="DS82" s="10"/>
      <c r="DT82" s="10"/>
      <c r="DU82" s="10"/>
      <c r="DV82" s="10"/>
      <c r="DW82" s="10"/>
      <c r="DX82" s="10"/>
      <c r="DY82" s="10"/>
      <c r="DZ82" s="10"/>
      <c r="EA82" s="10"/>
      <c r="EB82" s="10"/>
      <c r="EC82" s="10"/>
      <c r="ED82" s="10"/>
      <c r="EE82" s="10"/>
      <c r="EF82" s="10"/>
      <c r="EG82" s="10"/>
      <c r="EH82" s="10"/>
      <c r="EI82" s="10"/>
      <c r="EJ82" s="10"/>
      <c r="EK82" s="10"/>
      <c r="EL82" s="10"/>
      <c r="EM82" s="10"/>
      <c r="EN82" s="10"/>
      <c r="EO82" s="10"/>
      <c r="EP82" s="10"/>
      <c r="EQ82" s="10"/>
      <c r="ER82" s="10"/>
      <c r="ES82" s="10"/>
      <c r="ET82" s="10"/>
      <c r="EU82" s="10">
        <v>65</v>
      </c>
      <c r="EV82" s="62">
        <f t="shared" si="2"/>
        <v>0.20504731861198738</v>
      </c>
    </row>
    <row r="83" spans="1:152">
      <c r="A83" s="6"/>
      <c r="B83" s="6" t="s">
        <v>5</v>
      </c>
      <c r="C83" s="10">
        <v>90</v>
      </c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>
        <v>1</v>
      </c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0"/>
      <c r="CZ83" s="10"/>
      <c r="DA83" s="10"/>
      <c r="DB83" s="10"/>
      <c r="DC83" s="10"/>
      <c r="DD83" s="10"/>
      <c r="DE83" s="10"/>
      <c r="DF83" s="10"/>
      <c r="DG83" s="10"/>
      <c r="DH83" s="10"/>
      <c r="DI83" s="10"/>
      <c r="DJ83" s="10"/>
      <c r="DK83" s="10"/>
      <c r="DL83" s="10"/>
      <c r="DM83" s="10"/>
      <c r="DN83" s="10"/>
      <c r="DO83" s="10"/>
      <c r="DP83" s="10"/>
      <c r="DQ83" s="10"/>
      <c r="DR83" s="10"/>
      <c r="DS83" s="10"/>
      <c r="DT83" s="10"/>
      <c r="DU83" s="10"/>
      <c r="DV83" s="10"/>
      <c r="DW83" s="10"/>
      <c r="DX83" s="10"/>
      <c r="DY83" s="10"/>
      <c r="DZ83" s="10"/>
      <c r="EA83" s="10"/>
      <c r="EB83" s="10"/>
      <c r="EC83" s="10"/>
      <c r="ED83" s="10"/>
      <c r="EE83" s="10"/>
      <c r="EF83" s="10"/>
      <c r="EG83" s="10"/>
      <c r="EH83" s="10"/>
      <c r="EI83" s="10"/>
      <c r="EJ83" s="10"/>
      <c r="EK83" s="10"/>
      <c r="EL83" s="10"/>
      <c r="EM83" s="10"/>
      <c r="EN83" s="10"/>
      <c r="EO83" s="10"/>
      <c r="EP83" s="10"/>
      <c r="EQ83" s="10"/>
      <c r="ER83" s="10"/>
      <c r="ES83" s="10"/>
      <c r="ET83" s="10"/>
      <c r="EU83" s="10">
        <v>11</v>
      </c>
      <c r="EV83" s="62">
        <f t="shared" si="2"/>
        <v>0.12222222222222222</v>
      </c>
    </row>
    <row r="84" spans="1:152">
      <c r="A84" s="3" t="s">
        <v>31</v>
      </c>
      <c r="B84" s="15" t="s">
        <v>48</v>
      </c>
      <c r="C84" s="9">
        <v>1013</v>
      </c>
      <c r="D84" s="9"/>
      <c r="E84" s="9"/>
      <c r="F84" s="9"/>
      <c r="G84" s="9"/>
      <c r="H84" s="9"/>
      <c r="I84" s="9">
        <v>1</v>
      </c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>
        <v>1</v>
      </c>
      <c r="AP84" s="9"/>
      <c r="AQ84" s="9"/>
      <c r="AR84" s="9"/>
      <c r="AS84" s="9">
        <v>1</v>
      </c>
      <c r="AT84" s="9">
        <v>1</v>
      </c>
      <c r="AU84" s="9"/>
      <c r="AV84" s="9"/>
      <c r="AW84" s="9"/>
      <c r="AX84" s="9"/>
      <c r="AY84" s="9"/>
      <c r="AZ84" s="9">
        <v>1</v>
      </c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>
        <v>1</v>
      </c>
      <c r="CD84" s="9"/>
      <c r="CE84" s="9"/>
      <c r="CF84" s="9"/>
      <c r="CG84" s="9"/>
      <c r="CH84" s="9">
        <v>1</v>
      </c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  <c r="CX84" s="9"/>
      <c r="CY84" s="9"/>
      <c r="CZ84" s="9"/>
      <c r="DA84" s="9"/>
      <c r="DB84" s="9"/>
      <c r="DC84" s="9"/>
      <c r="DD84" s="9"/>
      <c r="DE84" s="9"/>
      <c r="DF84" s="9"/>
      <c r="DG84" s="9"/>
      <c r="DH84" s="9">
        <v>1</v>
      </c>
      <c r="DI84" s="9"/>
      <c r="DJ84" s="9"/>
      <c r="DK84" s="9"/>
      <c r="DL84" s="9"/>
      <c r="DM84" s="9"/>
      <c r="DN84" s="9"/>
      <c r="DO84" s="9"/>
      <c r="DP84" s="9"/>
      <c r="DQ84" s="9"/>
      <c r="DR84" s="9"/>
      <c r="DS84" s="9"/>
      <c r="DT84" s="9"/>
      <c r="DU84" s="9"/>
      <c r="DV84" s="9"/>
      <c r="DW84" s="9"/>
      <c r="DX84" s="9"/>
      <c r="DY84" s="9"/>
      <c r="DZ84" s="9"/>
      <c r="EA84" s="9"/>
      <c r="EB84" s="9"/>
      <c r="EC84" s="9"/>
      <c r="ED84" s="9"/>
      <c r="EE84" s="9"/>
      <c r="EF84" s="9"/>
      <c r="EG84" s="9"/>
      <c r="EH84" s="9"/>
      <c r="EI84" s="9"/>
      <c r="EJ84" s="9"/>
      <c r="EK84" s="9"/>
      <c r="EL84" s="9"/>
      <c r="EM84" s="9"/>
      <c r="EN84" s="9"/>
      <c r="EO84" s="9"/>
      <c r="EP84" s="9"/>
      <c r="EQ84" s="9"/>
      <c r="ER84" s="9"/>
      <c r="ES84" s="9"/>
      <c r="ET84" s="9"/>
      <c r="EU84" s="9">
        <v>300</v>
      </c>
      <c r="EV84" s="61">
        <f t="shared" si="2"/>
        <v>0.29615004935834155</v>
      </c>
    </row>
    <row r="85" spans="1:152">
      <c r="A85" s="6"/>
      <c r="B85" s="6" t="s">
        <v>4</v>
      </c>
      <c r="C85" s="10">
        <v>740</v>
      </c>
      <c r="D85" s="10"/>
      <c r="E85" s="10"/>
      <c r="F85" s="10"/>
      <c r="G85" s="10"/>
      <c r="H85" s="10"/>
      <c r="I85" s="10">
        <v>1</v>
      </c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>
        <v>1</v>
      </c>
      <c r="AP85" s="10"/>
      <c r="AQ85" s="10"/>
      <c r="AR85" s="10"/>
      <c r="AS85" s="10">
        <v>1</v>
      </c>
      <c r="AT85" s="10">
        <v>1</v>
      </c>
      <c r="AU85" s="10"/>
      <c r="AV85" s="10"/>
      <c r="AW85" s="10"/>
      <c r="AX85" s="10"/>
      <c r="AY85" s="10"/>
      <c r="AZ85" s="10">
        <v>1</v>
      </c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>
        <v>1</v>
      </c>
      <c r="CD85" s="10"/>
      <c r="CE85" s="10"/>
      <c r="CF85" s="10"/>
      <c r="CG85" s="10"/>
      <c r="CH85" s="10">
        <v>1</v>
      </c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  <c r="DC85" s="10"/>
      <c r="DD85" s="10"/>
      <c r="DE85" s="10"/>
      <c r="DF85" s="10"/>
      <c r="DG85" s="10"/>
      <c r="DH85" s="10">
        <v>1</v>
      </c>
      <c r="DI85" s="10"/>
      <c r="DJ85" s="10"/>
      <c r="DK85" s="10"/>
      <c r="DL85" s="10"/>
      <c r="DM85" s="10"/>
      <c r="DN85" s="10"/>
      <c r="DO85" s="10"/>
      <c r="DP85" s="10"/>
      <c r="DQ85" s="10"/>
      <c r="DR85" s="10"/>
      <c r="DS85" s="10"/>
      <c r="DT85" s="10"/>
      <c r="DU85" s="10"/>
      <c r="DV85" s="10"/>
      <c r="DW85" s="10"/>
      <c r="DX85" s="10"/>
      <c r="DY85" s="10"/>
      <c r="DZ85" s="10"/>
      <c r="EA85" s="10"/>
      <c r="EB85" s="10"/>
      <c r="EC85" s="10"/>
      <c r="ED85" s="10"/>
      <c r="EE85" s="10"/>
      <c r="EF85" s="10"/>
      <c r="EG85" s="10"/>
      <c r="EH85" s="10"/>
      <c r="EI85" s="10"/>
      <c r="EJ85" s="10"/>
      <c r="EK85" s="10"/>
      <c r="EL85" s="10"/>
      <c r="EM85" s="10"/>
      <c r="EN85" s="10"/>
      <c r="EO85" s="10"/>
      <c r="EP85" s="10"/>
      <c r="EQ85" s="10"/>
      <c r="ER85" s="10"/>
      <c r="ES85" s="10"/>
      <c r="ET85" s="10"/>
      <c r="EU85" s="10">
        <v>258</v>
      </c>
      <c r="EV85" s="62">
        <f t="shared" si="2"/>
        <v>0.34864864864864864</v>
      </c>
    </row>
    <row r="86" spans="1:152">
      <c r="A86" s="6"/>
      <c r="B86" s="6" t="s">
        <v>5</v>
      </c>
      <c r="C86" s="10">
        <v>273</v>
      </c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/>
      <c r="DN86" s="10"/>
      <c r="DO86" s="10"/>
      <c r="DP86" s="10"/>
      <c r="DQ86" s="10"/>
      <c r="DR86" s="10"/>
      <c r="DS86" s="10"/>
      <c r="DT86" s="10"/>
      <c r="DU86" s="10"/>
      <c r="DV86" s="10"/>
      <c r="DW86" s="10"/>
      <c r="DX86" s="10"/>
      <c r="DY86" s="10"/>
      <c r="DZ86" s="10"/>
      <c r="EA86" s="10"/>
      <c r="EB86" s="10"/>
      <c r="EC86" s="10"/>
      <c r="ED86" s="10"/>
      <c r="EE86" s="10"/>
      <c r="EF86" s="10"/>
      <c r="EG86" s="10"/>
      <c r="EH86" s="10"/>
      <c r="EI86" s="10"/>
      <c r="EJ86" s="10"/>
      <c r="EK86" s="10"/>
      <c r="EL86" s="10"/>
      <c r="EM86" s="10"/>
      <c r="EN86" s="10"/>
      <c r="EO86" s="10"/>
      <c r="EP86" s="10"/>
      <c r="EQ86" s="10"/>
      <c r="ER86" s="10"/>
      <c r="ES86" s="10"/>
      <c r="ET86" s="10"/>
      <c r="EU86" s="10">
        <v>42</v>
      </c>
      <c r="EV86" s="62">
        <f t="shared" si="2"/>
        <v>0.15384615384615385</v>
      </c>
    </row>
    <row r="87" spans="1:152">
      <c r="A87" s="3" t="s">
        <v>32</v>
      </c>
      <c r="B87" s="15" t="s">
        <v>48</v>
      </c>
      <c r="C87" s="9">
        <v>138</v>
      </c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/>
      <c r="CY87" s="9"/>
      <c r="CZ87" s="9"/>
      <c r="DA87" s="9"/>
      <c r="DB87" s="9"/>
      <c r="DC87" s="9"/>
      <c r="DD87" s="9"/>
      <c r="DE87" s="9"/>
      <c r="DF87" s="9"/>
      <c r="DG87" s="9"/>
      <c r="DH87" s="9"/>
      <c r="DI87" s="9"/>
      <c r="DJ87" s="9"/>
      <c r="DK87" s="9"/>
      <c r="DL87" s="9"/>
      <c r="DM87" s="9"/>
      <c r="DN87" s="9"/>
      <c r="DO87" s="9"/>
      <c r="DP87" s="9"/>
      <c r="DQ87" s="9"/>
      <c r="DR87" s="9"/>
      <c r="DS87" s="9"/>
      <c r="DT87" s="9"/>
      <c r="DU87" s="9"/>
      <c r="DV87" s="9"/>
      <c r="DW87" s="9"/>
      <c r="DX87" s="9"/>
      <c r="DY87" s="9"/>
      <c r="DZ87" s="9"/>
      <c r="EA87" s="9"/>
      <c r="EB87" s="9"/>
      <c r="EC87" s="9"/>
      <c r="ED87" s="9"/>
      <c r="EE87" s="9"/>
      <c r="EF87" s="9"/>
      <c r="EG87" s="9"/>
      <c r="EH87" s="9"/>
      <c r="EI87" s="9"/>
      <c r="EJ87" s="9"/>
      <c r="EK87" s="9"/>
      <c r="EL87" s="9"/>
      <c r="EM87" s="9"/>
      <c r="EN87" s="9"/>
      <c r="EO87" s="9"/>
      <c r="EP87" s="9"/>
      <c r="EQ87" s="9"/>
      <c r="ER87" s="9"/>
      <c r="ES87" s="9"/>
      <c r="ET87" s="9"/>
      <c r="EU87" s="9">
        <v>59</v>
      </c>
      <c r="EV87" s="61">
        <f t="shared" si="2"/>
        <v>0.42753623188405798</v>
      </c>
    </row>
    <row r="88" spans="1:152">
      <c r="A88" s="6"/>
      <c r="B88" s="6" t="s">
        <v>4</v>
      </c>
      <c r="C88" s="10">
        <v>112</v>
      </c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/>
      <c r="CY88" s="10"/>
      <c r="CZ88" s="10"/>
      <c r="DA88" s="10"/>
      <c r="DB88" s="10"/>
      <c r="DC88" s="10"/>
      <c r="DD88" s="10"/>
      <c r="DE88" s="10"/>
      <c r="DF88" s="10"/>
      <c r="DG88" s="10"/>
      <c r="DH88" s="10"/>
      <c r="DI88" s="10"/>
      <c r="DJ88" s="10"/>
      <c r="DK88" s="10"/>
      <c r="DL88" s="10"/>
      <c r="DM88" s="10"/>
      <c r="DN88" s="10"/>
      <c r="DO88" s="10"/>
      <c r="DP88" s="10"/>
      <c r="DQ88" s="10"/>
      <c r="DR88" s="10"/>
      <c r="DS88" s="10"/>
      <c r="DT88" s="10"/>
      <c r="DU88" s="10"/>
      <c r="DV88" s="10"/>
      <c r="DW88" s="10"/>
      <c r="DX88" s="10"/>
      <c r="DY88" s="10"/>
      <c r="DZ88" s="10"/>
      <c r="EA88" s="10"/>
      <c r="EB88" s="10"/>
      <c r="EC88" s="10"/>
      <c r="ED88" s="10"/>
      <c r="EE88" s="10"/>
      <c r="EF88" s="10"/>
      <c r="EG88" s="10"/>
      <c r="EH88" s="10"/>
      <c r="EI88" s="10"/>
      <c r="EJ88" s="10"/>
      <c r="EK88" s="10"/>
      <c r="EL88" s="10"/>
      <c r="EM88" s="10"/>
      <c r="EN88" s="10"/>
      <c r="EO88" s="10"/>
      <c r="EP88" s="10"/>
      <c r="EQ88" s="10"/>
      <c r="ER88" s="10"/>
      <c r="ES88" s="10"/>
      <c r="ET88" s="10"/>
      <c r="EU88" s="10">
        <v>54</v>
      </c>
      <c r="EV88" s="62">
        <f t="shared" si="2"/>
        <v>0.48214285714285715</v>
      </c>
    </row>
    <row r="89" spans="1:152">
      <c r="A89" s="6"/>
      <c r="B89" s="6" t="s">
        <v>5</v>
      </c>
      <c r="C89" s="10">
        <v>26</v>
      </c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  <c r="DC89" s="10"/>
      <c r="DD89" s="10"/>
      <c r="DE89" s="10"/>
      <c r="DF89" s="10"/>
      <c r="DG89" s="10"/>
      <c r="DH89" s="10"/>
      <c r="DI89" s="10"/>
      <c r="DJ89" s="10"/>
      <c r="DK89" s="10"/>
      <c r="DL89" s="10"/>
      <c r="DM89" s="10"/>
      <c r="DN89" s="10"/>
      <c r="DO89" s="10"/>
      <c r="DP89" s="10"/>
      <c r="DQ89" s="10"/>
      <c r="DR89" s="10"/>
      <c r="DS89" s="10"/>
      <c r="DT89" s="10"/>
      <c r="DU89" s="10"/>
      <c r="DV89" s="10"/>
      <c r="DW89" s="10"/>
      <c r="DX89" s="10"/>
      <c r="DY89" s="10"/>
      <c r="DZ89" s="10"/>
      <c r="EA89" s="10"/>
      <c r="EB89" s="10"/>
      <c r="EC89" s="10"/>
      <c r="ED89" s="10"/>
      <c r="EE89" s="10"/>
      <c r="EF89" s="10"/>
      <c r="EG89" s="10"/>
      <c r="EH89" s="10"/>
      <c r="EI89" s="10"/>
      <c r="EJ89" s="10"/>
      <c r="EK89" s="10"/>
      <c r="EL89" s="10"/>
      <c r="EM89" s="10"/>
      <c r="EN89" s="10"/>
      <c r="EO89" s="10"/>
      <c r="EP89" s="10"/>
      <c r="EQ89" s="10"/>
      <c r="ER89" s="10"/>
      <c r="ES89" s="10"/>
      <c r="ET89" s="10"/>
      <c r="EU89" s="10">
        <v>5</v>
      </c>
      <c r="EV89" s="62">
        <f t="shared" si="2"/>
        <v>0.19230769230769232</v>
      </c>
    </row>
    <row r="90" spans="1:152">
      <c r="A90" s="3" t="s">
        <v>33</v>
      </c>
      <c r="B90" s="15" t="s">
        <v>48</v>
      </c>
      <c r="C90" s="9">
        <v>73</v>
      </c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>
        <v>1</v>
      </c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/>
      <c r="DP90" s="9"/>
      <c r="DQ90" s="9"/>
      <c r="DR90" s="9"/>
      <c r="DS90" s="9"/>
      <c r="DT90" s="9"/>
      <c r="DU90" s="9"/>
      <c r="DV90" s="9"/>
      <c r="DW90" s="9"/>
      <c r="DX90" s="9"/>
      <c r="DY90" s="9"/>
      <c r="DZ90" s="9"/>
      <c r="EA90" s="9"/>
      <c r="EB90" s="9"/>
      <c r="EC90" s="9"/>
      <c r="ED90" s="9"/>
      <c r="EE90" s="9"/>
      <c r="EF90" s="9"/>
      <c r="EG90" s="9"/>
      <c r="EH90" s="9"/>
      <c r="EI90" s="9"/>
      <c r="EJ90" s="9"/>
      <c r="EK90" s="9"/>
      <c r="EL90" s="9"/>
      <c r="EM90" s="9"/>
      <c r="EN90" s="9"/>
      <c r="EO90" s="9"/>
      <c r="EP90" s="9"/>
      <c r="EQ90" s="9"/>
      <c r="ER90" s="9"/>
      <c r="ES90" s="9"/>
      <c r="ET90" s="9"/>
      <c r="EU90" s="9">
        <v>15</v>
      </c>
      <c r="EV90" s="61">
        <f t="shared" si="2"/>
        <v>0.20547945205479451</v>
      </c>
    </row>
    <row r="91" spans="1:152">
      <c r="A91" s="6"/>
      <c r="B91" s="6" t="s">
        <v>4</v>
      </c>
      <c r="C91" s="10">
        <v>61</v>
      </c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>
        <v>1</v>
      </c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0"/>
      <c r="DD91" s="10"/>
      <c r="DE91" s="10"/>
      <c r="DF91" s="10"/>
      <c r="DG91" s="10"/>
      <c r="DH91" s="10"/>
      <c r="DI91" s="10"/>
      <c r="DJ91" s="10"/>
      <c r="DK91" s="10"/>
      <c r="DL91" s="10"/>
      <c r="DM91" s="10"/>
      <c r="DN91" s="10"/>
      <c r="DO91" s="10"/>
      <c r="DP91" s="10"/>
      <c r="DQ91" s="10"/>
      <c r="DR91" s="10"/>
      <c r="DS91" s="10"/>
      <c r="DT91" s="10"/>
      <c r="DU91" s="10"/>
      <c r="DV91" s="10"/>
      <c r="DW91" s="10"/>
      <c r="DX91" s="10"/>
      <c r="DY91" s="10"/>
      <c r="DZ91" s="10"/>
      <c r="EA91" s="10"/>
      <c r="EB91" s="10"/>
      <c r="EC91" s="10"/>
      <c r="ED91" s="10"/>
      <c r="EE91" s="10"/>
      <c r="EF91" s="10"/>
      <c r="EG91" s="10"/>
      <c r="EH91" s="10"/>
      <c r="EI91" s="10"/>
      <c r="EJ91" s="10"/>
      <c r="EK91" s="10"/>
      <c r="EL91" s="10"/>
      <c r="EM91" s="10"/>
      <c r="EN91" s="10"/>
      <c r="EO91" s="10"/>
      <c r="EP91" s="10"/>
      <c r="EQ91" s="10"/>
      <c r="ER91" s="10"/>
      <c r="ES91" s="10"/>
      <c r="ET91" s="10"/>
      <c r="EU91" s="10">
        <v>13</v>
      </c>
      <c r="EV91" s="62">
        <f t="shared" si="2"/>
        <v>0.21311475409836064</v>
      </c>
    </row>
    <row r="92" spans="1:152">
      <c r="A92" s="6"/>
      <c r="B92" s="6" t="s">
        <v>5</v>
      </c>
      <c r="C92" s="10">
        <v>12</v>
      </c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  <c r="DC92" s="10"/>
      <c r="DD92" s="10"/>
      <c r="DE92" s="10"/>
      <c r="DF92" s="10"/>
      <c r="DG92" s="10"/>
      <c r="DH92" s="10"/>
      <c r="DI92" s="10"/>
      <c r="DJ92" s="10"/>
      <c r="DK92" s="10"/>
      <c r="DL92" s="10"/>
      <c r="DM92" s="10"/>
      <c r="DN92" s="10"/>
      <c r="DO92" s="10"/>
      <c r="DP92" s="10"/>
      <c r="DQ92" s="10"/>
      <c r="DR92" s="10"/>
      <c r="DS92" s="10"/>
      <c r="DT92" s="10"/>
      <c r="DU92" s="10"/>
      <c r="DV92" s="10"/>
      <c r="DW92" s="10"/>
      <c r="DX92" s="10"/>
      <c r="DY92" s="10"/>
      <c r="DZ92" s="10"/>
      <c r="EA92" s="10"/>
      <c r="EB92" s="10"/>
      <c r="EC92" s="10"/>
      <c r="ED92" s="10"/>
      <c r="EE92" s="10"/>
      <c r="EF92" s="10"/>
      <c r="EG92" s="10"/>
      <c r="EH92" s="10"/>
      <c r="EI92" s="10"/>
      <c r="EJ92" s="10"/>
      <c r="EK92" s="10"/>
      <c r="EL92" s="10"/>
      <c r="EM92" s="10"/>
      <c r="EN92" s="10"/>
      <c r="EO92" s="10"/>
      <c r="EP92" s="10"/>
      <c r="EQ92" s="10"/>
      <c r="ER92" s="10"/>
      <c r="ES92" s="10"/>
      <c r="ET92" s="10"/>
      <c r="EU92" s="10">
        <v>2</v>
      </c>
      <c r="EV92" s="62">
        <f t="shared" si="2"/>
        <v>0.16666666666666666</v>
      </c>
    </row>
    <row r="93" spans="1:152">
      <c r="A93" s="3" t="s">
        <v>34</v>
      </c>
      <c r="B93" s="15" t="s">
        <v>48</v>
      </c>
      <c r="C93" s="9">
        <v>97</v>
      </c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>
        <v>1</v>
      </c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  <c r="DE93" s="9"/>
      <c r="DF93" s="9"/>
      <c r="DG93" s="9"/>
      <c r="DH93" s="9"/>
      <c r="DI93" s="9"/>
      <c r="DJ93" s="9"/>
      <c r="DK93" s="9"/>
      <c r="DL93" s="9"/>
      <c r="DM93" s="9"/>
      <c r="DN93" s="9"/>
      <c r="DO93" s="9"/>
      <c r="DP93" s="9"/>
      <c r="DQ93" s="9"/>
      <c r="DR93" s="9"/>
      <c r="DS93" s="9"/>
      <c r="DT93" s="9"/>
      <c r="DU93" s="9"/>
      <c r="DV93" s="9"/>
      <c r="DW93" s="9"/>
      <c r="DX93" s="9"/>
      <c r="DY93" s="9"/>
      <c r="DZ93" s="9"/>
      <c r="EA93" s="9"/>
      <c r="EB93" s="9"/>
      <c r="EC93" s="9"/>
      <c r="ED93" s="9"/>
      <c r="EE93" s="9"/>
      <c r="EF93" s="9"/>
      <c r="EG93" s="9"/>
      <c r="EH93" s="9"/>
      <c r="EI93" s="9"/>
      <c r="EJ93" s="9"/>
      <c r="EK93" s="9"/>
      <c r="EL93" s="9"/>
      <c r="EM93" s="9"/>
      <c r="EN93" s="9"/>
      <c r="EO93" s="9"/>
      <c r="EP93" s="9"/>
      <c r="EQ93" s="9"/>
      <c r="ER93" s="9"/>
      <c r="ES93" s="9"/>
      <c r="ET93" s="9"/>
      <c r="EU93" s="9">
        <v>21</v>
      </c>
      <c r="EV93" s="61">
        <f t="shared" si="2"/>
        <v>0.21649484536082475</v>
      </c>
    </row>
    <row r="94" spans="1:152">
      <c r="A94" s="6"/>
      <c r="B94" s="6" t="s">
        <v>4</v>
      </c>
      <c r="C94" s="10">
        <v>80</v>
      </c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>
        <v>1</v>
      </c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  <c r="DC94" s="10"/>
      <c r="DD94" s="10"/>
      <c r="DE94" s="10"/>
      <c r="DF94" s="10"/>
      <c r="DG94" s="10"/>
      <c r="DH94" s="10"/>
      <c r="DI94" s="10"/>
      <c r="DJ94" s="10"/>
      <c r="DK94" s="10"/>
      <c r="DL94" s="10"/>
      <c r="DM94" s="10"/>
      <c r="DN94" s="10"/>
      <c r="DO94" s="10"/>
      <c r="DP94" s="10"/>
      <c r="DQ94" s="10"/>
      <c r="DR94" s="10"/>
      <c r="DS94" s="10"/>
      <c r="DT94" s="10"/>
      <c r="DU94" s="10"/>
      <c r="DV94" s="10"/>
      <c r="DW94" s="10"/>
      <c r="DX94" s="10"/>
      <c r="DY94" s="10"/>
      <c r="DZ94" s="10"/>
      <c r="EA94" s="10"/>
      <c r="EB94" s="10"/>
      <c r="EC94" s="10"/>
      <c r="ED94" s="10"/>
      <c r="EE94" s="10"/>
      <c r="EF94" s="10"/>
      <c r="EG94" s="10"/>
      <c r="EH94" s="10"/>
      <c r="EI94" s="10"/>
      <c r="EJ94" s="10"/>
      <c r="EK94" s="10"/>
      <c r="EL94" s="10"/>
      <c r="EM94" s="10"/>
      <c r="EN94" s="10"/>
      <c r="EO94" s="10"/>
      <c r="EP94" s="10"/>
      <c r="EQ94" s="10"/>
      <c r="ER94" s="10"/>
      <c r="ES94" s="10"/>
      <c r="ET94" s="10"/>
      <c r="EU94" s="10">
        <v>20</v>
      </c>
      <c r="EV94" s="62">
        <f t="shared" si="2"/>
        <v>0.25</v>
      </c>
    </row>
    <row r="95" spans="1:152">
      <c r="A95" s="6"/>
      <c r="B95" s="6" t="s">
        <v>5</v>
      </c>
      <c r="C95" s="10">
        <v>17</v>
      </c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0"/>
      <c r="CZ95" s="10"/>
      <c r="DA95" s="10"/>
      <c r="DB95" s="10"/>
      <c r="DC95" s="10"/>
      <c r="DD95" s="10"/>
      <c r="DE95" s="10"/>
      <c r="DF95" s="10"/>
      <c r="DG95" s="10"/>
      <c r="DH95" s="10"/>
      <c r="DI95" s="10"/>
      <c r="DJ95" s="10"/>
      <c r="DK95" s="10"/>
      <c r="DL95" s="10"/>
      <c r="DM95" s="10"/>
      <c r="DN95" s="10"/>
      <c r="DO95" s="10"/>
      <c r="DP95" s="10"/>
      <c r="DQ95" s="10"/>
      <c r="DR95" s="10"/>
      <c r="DS95" s="10"/>
      <c r="DT95" s="10"/>
      <c r="DU95" s="10"/>
      <c r="DV95" s="10"/>
      <c r="DW95" s="10"/>
      <c r="DX95" s="10"/>
      <c r="DY95" s="10"/>
      <c r="DZ95" s="10"/>
      <c r="EA95" s="10"/>
      <c r="EB95" s="10"/>
      <c r="EC95" s="10"/>
      <c r="ED95" s="10"/>
      <c r="EE95" s="10"/>
      <c r="EF95" s="10"/>
      <c r="EG95" s="10"/>
      <c r="EH95" s="10"/>
      <c r="EI95" s="10"/>
      <c r="EJ95" s="10"/>
      <c r="EK95" s="10"/>
      <c r="EL95" s="10"/>
      <c r="EM95" s="10"/>
      <c r="EN95" s="10"/>
      <c r="EO95" s="10"/>
      <c r="EP95" s="10"/>
      <c r="EQ95" s="10"/>
      <c r="ER95" s="10"/>
      <c r="ES95" s="10"/>
      <c r="ET95" s="10"/>
      <c r="EU95" s="10">
        <v>1</v>
      </c>
      <c r="EV95" s="62">
        <f t="shared" si="2"/>
        <v>5.8823529411764705E-2</v>
      </c>
    </row>
    <row r="96" spans="1:152">
      <c r="A96" s="3" t="s">
        <v>35</v>
      </c>
      <c r="B96" s="15" t="s">
        <v>48</v>
      </c>
      <c r="C96" s="9">
        <v>118</v>
      </c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  <c r="DL96" s="9"/>
      <c r="DM96" s="9"/>
      <c r="DN96" s="9"/>
      <c r="DO96" s="9"/>
      <c r="DP96" s="9"/>
      <c r="DQ96" s="9"/>
      <c r="DR96" s="9"/>
      <c r="DS96" s="9"/>
      <c r="DT96" s="9"/>
      <c r="DU96" s="9"/>
      <c r="DV96" s="9"/>
      <c r="DW96" s="9"/>
      <c r="DX96" s="9"/>
      <c r="DY96" s="9"/>
      <c r="DZ96" s="9"/>
      <c r="EA96" s="9"/>
      <c r="EB96" s="9"/>
      <c r="EC96" s="9"/>
      <c r="ED96" s="9"/>
      <c r="EE96" s="9"/>
      <c r="EF96" s="9"/>
      <c r="EG96" s="9"/>
      <c r="EH96" s="9"/>
      <c r="EI96" s="9"/>
      <c r="EJ96" s="9"/>
      <c r="EK96" s="9"/>
      <c r="EL96" s="9"/>
      <c r="EM96" s="9"/>
      <c r="EN96" s="9"/>
      <c r="EO96" s="9"/>
      <c r="EP96" s="9"/>
      <c r="EQ96" s="9"/>
      <c r="ER96" s="9"/>
      <c r="ES96" s="9"/>
      <c r="ET96" s="9"/>
      <c r="EU96" s="9">
        <v>20</v>
      </c>
      <c r="EV96" s="61">
        <f t="shared" si="2"/>
        <v>0.16949152542372881</v>
      </c>
    </row>
    <row r="97" spans="1:152">
      <c r="A97" s="6"/>
      <c r="B97" s="6" t="s">
        <v>4</v>
      </c>
      <c r="C97" s="10">
        <v>102</v>
      </c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  <c r="CV97" s="10"/>
      <c r="CW97" s="10"/>
      <c r="CX97" s="10"/>
      <c r="CY97" s="10"/>
      <c r="CZ97" s="10"/>
      <c r="DA97" s="10"/>
      <c r="DB97" s="10"/>
      <c r="DC97" s="10"/>
      <c r="DD97" s="10"/>
      <c r="DE97" s="10"/>
      <c r="DF97" s="10"/>
      <c r="DG97" s="10"/>
      <c r="DH97" s="10"/>
      <c r="DI97" s="10"/>
      <c r="DJ97" s="10"/>
      <c r="DK97" s="10"/>
      <c r="DL97" s="10"/>
      <c r="DM97" s="10"/>
      <c r="DN97" s="10"/>
      <c r="DO97" s="10"/>
      <c r="DP97" s="10"/>
      <c r="DQ97" s="10"/>
      <c r="DR97" s="10"/>
      <c r="DS97" s="10"/>
      <c r="DT97" s="10"/>
      <c r="DU97" s="10"/>
      <c r="DV97" s="10"/>
      <c r="DW97" s="10"/>
      <c r="DX97" s="10"/>
      <c r="DY97" s="10"/>
      <c r="DZ97" s="10"/>
      <c r="EA97" s="10"/>
      <c r="EB97" s="10"/>
      <c r="EC97" s="10"/>
      <c r="ED97" s="10"/>
      <c r="EE97" s="10"/>
      <c r="EF97" s="10"/>
      <c r="EG97" s="10"/>
      <c r="EH97" s="10"/>
      <c r="EI97" s="10"/>
      <c r="EJ97" s="10"/>
      <c r="EK97" s="10"/>
      <c r="EL97" s="10"/>
      <c r="EM97" s="10"/>
      <c r="EN97" s="10"/>
      <c r="EO97" s="10"/>
      <c r="EP97" s="10"/>
      <c r="EQ97" s="10"/>
      <c r="ER97" s="10"/>
      <c r="ES97" s="10"/>
      <c r="ET97" s="10"/>
      <c r="EU97" s="10">
        <v>20</v>
      </c>
      <c r="EV97" s="62">
        <f t="shared" si="2"/>
        <v>0.19607843137254902</v>
      </c>
    </row>
    <row r="98" spans="1:152">
      <c r="A98" s="6"/>
      <c r="B98" s="6" t="s">
        <v>5</v>
      </c>
      <c r="C98" s="10">
        <v>16</v>
      </c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  <c r="DC98" s="10"/>
      <c r="DD98" s="10"/>
      <c r="DE98" s="10"/>
      <c r="DF98" s="10"/>
      <c r="DG98" s="10"/>
      <c r="DH98" s="10"/>
      <c r="DI98" s="10"/>
      <c r="DJ98" s="10"/>
      <c r="DK98" s="10"/>
      <c r="DL98" s="10"/>
      <c r="DM98" s="10"/>
      <c r="DN98" s="10"/>
      <c r="DO98" s="10"/>
      <c r="DP98" s="10"/>
      <c r="DQ98" s="10"/>
      <c r="DR98" s="10"/>
      <c r="DS98" s="10"/>
      <c r="DT98" s="10"/>
      <c r="DU98" s="10"/>
      <c r="DV98" s="10"/>
      <c r="DW98" s="10"/>
      <c r="DX98" s="10"/>
      <c r="DY98" s="10"/>
      <c r="DZ98" s="10"/>
      <c r="EA98" s="10"/>
      <c r="EB98" s="10"/>
      <c r="EC98" s="10"/>
      <c r="ED98" s="10"/>
      <c r="EE98" s="10"/>
      <c r="EF98" s="10"/>
      <c r="EG98" s="10"/>
      <c r="EH98" s="10"/>
      <c r="EI98" s="10"/>
      <c r="EJ98" s="10"/>
      <c r="EK98" s="10"/>
      <c r="EL98" s="10"/>
      <c r="EM98" s="10"/>
      <c r="EN98" s="10"/>
      <c r="EO98" s="10"/>
      <c r="EP98" s="10"/>
      <c r="EQ98" s="10"/>
      <c r="ER98" s="10"/>
      <c r="ES98" s="10"/>
      <c r="ET98" s="10"/>
      <c r="EU98" s="10"/>
      <c r="EV98" s="62">
        <f t="shared" si="2"/>
        <v>0</v>
      </c>
    </row>
    <row r="99" spans="1:152">
      <c r="A99" s="3" t="s">
        <v>36</v>
      </c>
      <c r="B99" s="15" t="s">
        <v>48</v>
      </c>
      <c r="C99" s="9">
        <v>150</v>
      </c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>
        <v>1</v>
      </c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>
        <v>1</v>
      </c>
      <c r="CL99" s="9"/>
      <c r="CM99" s="9"/>
      <c r="CN99" s="9"/>
      <c r="CO99" s="9"/>
      <c r="CP99" s="9"/>
      <c r="CQ99" s="9"/>
      <c r="CR99" s="9"/>
      <c r="CS99" s="9"/>
      <c r="CT99" s="9"/>
      <c r="CU99" s="9"/>
      <c r="CV99" s="9"/>
      <c r="CW99" s="9"/>
      <c r="CX99" s="9"/>
      <c r="CY99" s="9"/>
      <c r="CZ99" s="9"/>
      <c r="DA99" s="9"/>
      <c r="DB99" s="9"/>
      <c r="DC99" s="9"/>
      <c r="DD99" s="9"/>
      <c r="DE99" s="9"/>
      <c r="DF99" s="9"/>
      <c r="DG99" s="9"/>
      <c r="DH99" s="9"/>
      <c r="DI99" s="9"/>
      <c r="DJ99" s="9"/>
      <c r="DK99" s="9"/>
      <c r="DL99" s="9"/>
      <c r="DM99" s="9"/>
      <c r="DN99" s="9"/>
      <c r="DO99" s="9"/>
      <c r="DP99" s="9"/>
      <c r="DQ99" s="9"/>
      <c r="DR99" s="9"/>
      <c r="DS99" s="9"/>
      <c r="DT99" s="9"/>
      <c r="DU99" s="9"/>
      <c r="DV99" s="9"/>
      <c r="DW99" s="9"/>
      <c r="DX99" s="9"/>
      <c r="DY99" s="9"/>
      <c r="DZ99" s="9"/>
      <c r="EA99" s="9"/>
      <c r="EB99" s="9"/>
      <c r="EC99" s="9"/>
      <c r="ED99" s="9"/>
      <c r="EE99" s="9"/>
      <c r="EF99" s="9"/>
      <c r="EG99" s="9"/>
      <c r="EH99" s="9"/>
      <c r="EI99" s="9"/>
      <c r="EJ99" s="9"/>
      <c r="EK99" s="9"/>
      <c r="EL99" s="9"/>
      <c r="EM99" s="9"/>
      <c r="EN99" s="9"/>
      <c r="EO99" s="9"/>
      <c r="EP99" s="9"/>
      <c r="EQ99" s="9"/>
      <c r="ER99" s="9"/>
      <c r="ES99" s="9"/>
      <c r="ET99" s="9"/>
      <c r="EU99" s="9">
        <v>63</v>
      </c>
      <c r="EV99" s="61">
        <f t="shared" ref="EV99:EV130" si="3">IF(C99=0,0,EU99/C99)</f>
        <v>0.42</v>
      </c>
    </row>
    <row r="100" spans="1:152">
      <c r="A100" s="6"/>
      <c r="B100" s="6" t="s">
        <v>4</v>
      </c>
      <c r="C100" s="10">
        <v>103</v>
      </c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>
        <v>1</v>
      </c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>
        <v>1</v>
      </c>
      <c r="CL100" s="10"/>
      <c r="CM100" s="10"/>
      <c r="CN100" s="10"/>
      <c r="CO100" s="10"/>
      <c r="CP100" s="10"/>
      <c r="CQ100" s="10"/>
      <c r="CR100" s="10"/>
      <c r="CS100" s="10"/>
      <c r="CT100" s="10"/>
      <c r="CU100" s="10"/>
      <c r="CV100" s="10"/>
      <c r="CW100" s="10"/>
      <c r="CX100" s="10"/>
      <c r="CY100" s="10"/>
      <c r="CZ100" s="10"/>
      <c r="DA100" s="10"/>
      <c r="DB100" s="10"/>
      <c r="DC100" s="10"/>
      <c r="DD100" s="10"/>
      <c r="DE100" s="10"/>
      <c r="DF100" s="10"/>
      <c r="DG100" s="10"/>
      <c r="DH100" s="10"/>
      <c r="DI100" s="10"/>
      <c r="DJ100" s="10"/>
      <c r="DK100" s="10"/>
      <c r="DL100" s="10"/>
      <c r="DM100" s="10"/>
      <c r="DN100" s="10"/>
      <c r="DO100" s="10"/>
      <c r="DP100" s="10"/>
      <c r="DQ100" s="10"/>
      <c r="DR100" s="10"/>
      <c r="DS100" s="10"/>
      <c r="DT100" s="10"/>
      <c r="DU100" s="10"/>
      <c r="DV100" s="10"/>
      <c r="DW100" s="10"/>
      <c r="DX100" s="10"/>
      <c r="DY100" s="10"/>
      <c r="DZ100" s="10"/>
      <c r="EA100" s="10"/>
      <c r="EB100" s="10"/>
      <c r="EC100" s="10"/>
      <c r="ED100" s="10"/>
      <c r="EE100" s="10"/>
      <c r="EF100" s="10"/>
      <c r="EG100" s="10"/>
      <c r="EH100" s="10"/>
      <c r="EI100" s="10"/>
      <c r="EJ100" s="10"/>
      <c r="EK100" s="10"/>
      <c r="EL100" s="10"/>
      <c r="EM100" s="10"/>
      <c r="EN100" s="10"/>
      <c r="EO100" s="10"/>
      <c r="EP100" s="10"/>
      <c r="EQ100" s="10"/>
      <c r="ER100" s="10"/>
      <c r="ES100" s="10"/>
      <c r="ET100" s="10"/>
      <c r="EU100" s="10">
        <v>56</v>
      </c>
      <c r="EV100" s="62">
        <f t="shared" si="3"/>
        <v>0.5436893203883495</v>
      </c>
    </row>
    <row r="101" spans="1:152">
      <c r="A101" s="6"/>
      <c r="B101" s="6" t="s">
        <v>5</v>
      </c>
      <c r="C101" s="10">
        <v>47</v>
      </c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10"/>
      <c r="CT101" s="10"/>
      <c r="CU101" s="10"/>
      <c r="CV101" s="10"/>
      <c r="CW101" s="10"/>
      <c r="CX101" s="10"/>
      <c r="CY101" s="10"/>
      <c r="CZ101" s="10"/>
      <c r="DA101" s="10"/>
      <c r="DB101" s="10"/>
      <c r="DC101" s="10"/>
      <c r="DD101" s="10"/>
      <c r="DE101" s="10"/>
      <c r="DF101" s="10"/>
      <c r="DG101" s="10"/>
      <c r="DH101" s="10"/>
      <c r="DI101" s="10"/>
      <c r="DJ101" s="10"/>
      <c r="DK101" s="10"/>
      <c r="DL101" s="10"/>
      <c r="DM101" s="10"/>
      <c r="DN101" s="10"/>
      <c r="DO101" s="10"/>
      <c r="DP101" s="10"/>
      <c r="DQ101" s="10"/>
      <c r="DR101" s="10"/>
      <c r="DS101" s="10"/>
      <c r="DT101" s="10"/>
      <c r="DU101" s="10"/>
      <c r="DV101" s="10"/>
      <c r="DW101" s="10"/>
      <c r="DX101" s="10"/>
      <c r="DY101" s="10"/>
      <c r="DZ101" s="10"/>
      <c r="EA101" s="10"/>
      <c r="EB101" s="10"/>
      <c r="EC101" s="10"/>
      <c r="ED101" s="10"/>
      <c r="EE101" s="10"/>
      <c r="EF101" s="10"/>
      <c r="EG101" s="10"/>
      <c r="EH101" s="10"/>
      <c r="EI101" s="10"/>
      <c r="EJ101" s="10"/>
      <c r="EK101" s="10"/>
      <c r="EL101" s="10"/>
      <c r="EM101" s="10"/>
      <c r="EN101" s="10"/>
      <c r="EO101" s="10"/>
      <c r="EP101" s="10"/>
      <c r="EQ101" s="10"/>
      <c r="ER101" s="10"/>
      <c r="ES101" s="10"/>
      <c r="ET101" s="10"/>
      <c r="EU101" s="10">
        <v>7</v>
      </c>
      <c r="EV101" s="62">
        <f t="shared" si="3"/>
        <v>0.14893617021276595</v>
      </c>
    </row>
    <row r="102" spans="1:152">
      <c r="A102" s="3" t="s">
        <v>95</v>
      </c>
      <c r="B102" s="15" t="s">
        <v>48</v>
      </c>
      <c r="C102" s="9">
        <v>17</v>
      </c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  <c r="CW102" s="9"/>
      <c r="CX102" s="9"/>
      <c r="CY102" s="9"/>
      <c r="CZ102" s="9"/>
      <c r="DA102" s="9"/>
      <c r="DB102" s="9"/>
      <c r="DC102" s="9"/>
      <c r="DD102" s="9"/>
      <c r="DE102" s="9"/>
      <c r="DF102" s="9"/>
      <c r="DG102" s="9"/>
      <c r="DH102" s="9"/>
      <c r="DI102" s="9"/>
      <c r="DJ102" s="9"/>
      <c r="DK102" s="9"/>
      <c r="DL102" s="9"/>
      <c r="DM102" s="9"/>
      <c r="DN102" s="9"/>
      <c r="DO102" s="9"/>
      <c r="DP102" s="9"/>
      <c r="DQ102" s="9"/>
      <c r="DR102" s="9"/>
      <c r="DS102" s="9"/>
      <c r="DT102" s="9"/>
      <c r="DU102" s="9"/>
      <c r="DV102" s="9"/>
      <c r="DW102" s="9"/>
      <c r="DX102" s="9"/>
      <c r="DY102" s="9"/>
      <c r="DZ102" s="9"/>
      <c r="EA102" s="9"/>
      <c r="EB102" s="9"/>
      <c r="EC102" s="9"/>
      <c r="ED102" s="9"/>
      <c r="EE102" s="9"/>
      <c r="EF102" s="9"/>
      <c r="EG102" s="9"/>
      <c r="EH102" s="9"/>
      <c r="EI102" s="9"/>
      <c r="EJ102" s="9"/>
      <c r="EK102" s="9"/>
      <c r="EL102" s="9"/>
      <c r="EM102" s="9"/>
      <c r="EN102" s="9"/>
      <c r="EO102" s="9"/>
      <c r="EP102" s="9"/>
      <c r="EQ102" s="9"/>
      <c r="ER102" s="9"/>
      <c r="ES102" s="9"/>
      <c r="ET102" s="9"/>
      <c r="EU102" s="9">
        <v>9</v>
      </c>
      <c r="EV102" s="61">
        <f t="shared" si="3"/>
        <v>0.52941176470588236</v>
      </c>
    </row>
    <row r="103" spans="1:152">
      <c r="A103" s="6"/>
      <c r="B103" s="6" t="s">
        <v>4</v>
      </c>
      <c r="C103" s="10">
        <v>9</v>
      </c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  <c r="DC103" s="10"/>
      <c r="DD103" s="10"/>
      <c r="DE103" s="10"/>
      <c r="DF103" s="10"/>
      <c r="DG103" s="10"/>
      <c r="DH103" s="10"/>
      <c r="DI103" s="10"/>
      <c r="DJ103" s="10"/>
      <c r="DK103" s="10"/>
      <c r="DL103" s="10"/>
      <c r="DM103" s="10"/>
      <c r="DN103" s="10"/>
      <c r="DO103" s="10"/>
      <c r="DP103" s="10"/>
      <c r="DQ103" s="10"/>
      <c r="DR103" s="10"/>
      <c r="DS103" s="10"/>
      <c r="DT103" s="10"/>
      <c r="DU103" s="10"/>
      <c r="DV103" s="10"/>
      <c r="DW103" s="10"/>
      <c r="DX103" s="10"/>
      <c r="DY103" s="10"/>
      <c r="DZ103" s="10"/>
      <c r="EA103" s="10"/>
      <c r="EB103" s="10"/>
      <c r="EC103" s="10"/>
      <c r="ED103" s="10"/>
      <c r="EE103" s="10"/>
      <c r="EF103" s="10"/>
      <c r="EG103" s="10"/>
      <c r="EH103" s="10"/>
      <c r="EI103" s="10"/>
      <c r="EJ103" s="10"/>
      <c r="EK103" s="10"/>
      <c r="EL103" s="10"/>
      <c r="EM103" s="10"/>
      <c r="EN103" s="10"/>
      <c r="EO103" s="10"/>
      <c r="EP103" s="10"/>
      <c r="EQ103" s="10"/>
      <c r="ER103" s="10"/>
      <c r="ES103" s="10"/>
      <c r="ET103" s="10"/>
      <c r="EU103" s="10">
        <v>7</v>
      </c>
      <c r="EV103" s="62">
        <f t="shared" si="3"/>
        <v>0.77777777777777779</v>
      </c>
    </row>
    <row r="104" spans="1:152">
      <c r="A104" s="6"/>
      <c r="B104" s="6" t="s">
        <v>5</v>
      </c>
      <c r="C104" s="10">
        <v>8</v>
      </c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0"/>
      <c r="CT104" s="10"/>
      <c r="CU104" s="10"/>
      <c r="CV104" s="10"/>
      <c r="CW104" s="10"/>
      <c r="CX104" s="10"/>
      <c r="CY104" s="10"/>
      <c r="CZ104" s="10"/>
      <c r="DA104" s="10"/>
      <c r="DB104" s="10"/>
      <c r="DC104" s="10"/>
      <c r="DD104" s="10"/>
      <c r="DE104" s="10"/>
      <c r="DF104" s="10"/>
      <c r="DG104" s="10"/>
      <c r="DH104" s="10"/>
      <c r="DI104" s="10"/>
      <c r="DJ104" s="10"/>
      <c r="DK104" s="10"/>
      <c r="DL104" s="10"/>
      <c r="DM104" s="10"/>
      <c r="DN104" s="10"/>
      <c r="DO104" s="10"/>
      <c r="DP104" s="10"/>
      <c r="DQ104" s="10"/>
      <c r="DR104" s="10"/>
      <c r="DS104" s="10"/>
      <c r="DT104" s="10"/>
      <c r="DU104" s="10"/>
      <c r="DV104" s="10"/>
      <c r="DW104" s="10"/>
      <c r="DX104" s="10"/>
      <c r="DY104" s="10"/>
      <c r="DZ104" s="10"/>
      <c r="EA104" s="10"/>
      <c r="EB104" s="10"/>
      <c r="EC104" s="10"/>
      <c r="ED104" s="10"/>
      <c r="EE104" s="10"/>
      <c r="EF104" s="10"/>
      <c r="EG104" s="10"/>
      <c r="EH104" s="10"/>
      <c r="EI104" s="10"/>
      <c r="EJ104" s="10"/>
      <c r="EK104" s="10"/>
      <c r="EL104" s="10"/>
      <c r="EM104" s="10"/>
      <c r="EN104" s="10"/>
      <c r="EO104" s="10"/>
      <c r="EP104" s="10"/>
      <c r="EQ104" s="10"/>
      <c r="ER104" s="10"/>
      <c r="ES104" s="10"/>
      <c r="ET104" s="10"/>
      <c r="EU104" s="10">
        <v>2</v>
      </c>
      <c r="EV104" s="62">
        <f t="shared" si="3"/>
        <v>0.25</v>
      </c>
    </row>
    <row r="105" spans="1:152">
      <c r="A105" s="3" t="s">
        <v>96</v>
      </c>
      <c r="B105" s="15" t="s">
        <v>48</v>
      </c>
      <c r="C105" s="9">
        <v>150</v>
      </c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>
        <v>1</v>
      </c>
      <c r="BE105" s="9">
        <v>2</v>
      </c>
      <c r="BF105" s="9"/>
      <c r="BG105" s="9"/>
      <c r="BH105" s="9"/>
      <c r="BI105" s="9"/>
      <c r="BJ105" s="9"/>
      <c r="BK105" s="9"/>
      <c r="BL105" s="9"/>
      <c r="BM105" s="9">
        <v>1</v>
      </c>
      <c r="BN105" s="9">
        <v>2</v>
      </c>
      <c r="BO105" s="9">
        <v>1</v>
      </c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  <c r="CX105" s="9"/>
      <c r="CY105" s="9"/>
      <c r="CZ105" s="9"/>
      <c r="DA105" s="9"/>
      <c r="DB105" s="9"/>
      <c r="DC105" s="9"/>
      <c r="DD105" s="9"/>
      <c r="DE105" s="9"/>
      <c r="DF105" s="9"/>
      <c r="DG105" s="9"/>
      <c r="DH105" s="9"/>
      <c r="DI105" s="9"/>
      <c r="DJ105" s="9"/>
      <c r="DK105" s="9"/>
      <c r="DL105" s="9"/>
      <c r="DM105" s="9"/>
      <c r="DN105" s="9"/>
      <c r="DO105" s="9"/>
      <c r="DP105" s="9"/>
      <c r="DQ105" s="9"/>
      <c r="DR105" s="9"/>
      <c r="DS105" s="9"/>
      <c r="DT105" s="9"/>
      <c r="DU105" s="9"/>
      <c r="DV105" s="9"/>
      <c r="DW105" s="9"/>
      <c r="DX105" s="9"/>
      <c r="DY105" s="9"/>
      <c r="DZ105" s="9"/>
      <c r="EA105" s="9"/>
      <c r="EB105" s="9"/>
      <c r="EC105" s="9"/>
      <c r="ED105" s="9"/>
      <c r="EE105" s="9"/>
      <c r="EF105" s="9"/>
      <c r="EG105" s="9"/>
      <c r="EH105" s="9"/>
      <c r="EI105" s="9"/>
      <c r="EJ105" s="9"/>
      <c r="EK105" s="9"/>
      <c r="EL105" s="9"/>
      <c r="EM105" s="9"/>
      <c r="EN105" s="9"/>
      <c r="EO105" s="9"/>
      <c r="EP105" s="9"/>
      <c r="EQ105" s="9"/>
      <c r="ER105" s="9"/>
      <c r="ES105" s="9"/>
      <c r="ET105" s="9"/>
      <c r="EU105" s="9">
        <v>6</v>
      </c>
      <c r="EV105" s="61">
        <f t="shared" si="3"/>
        <v>0.04</v>
      </c>
    </row>
    <row r="106" spans="1:152">
      <c r="A106" s="6"/>
      <c r="B106" s="6" t="s">
        <v>4</v>
      </c>
      <c r="C106" s="10">
        <v>128</v>
      </c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>
        <v>1</v>
      </c>
      <c r="BE106" s="10"/>
      <c r="BF106" s="10"/>
      <c r="BG106" s="10"/>
      <c r="BH106" s="10"/>
      <c r="BI106" s="10"/>
      <c r="BJ106" s="10"/>
      <c r="BK106" s="10"/>
      <c r="BL106" s="10"/>
      <c r="BM106" s="10">
        <v>1</v>
      </c>
      <c r="BN106" s="10">
        <v>2</v>
      </c>
      <c r="BO106" s="10">
        <v>1</v>
      </c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  <c r="CW106" s="10"/>
      <c r="CX106" s="10"/>
      <c r="CY106" s="10"/>
      <c r="CZ106" s="10"/>
      <c r="DA106" s="10"/>
      <c r="DB106" s="10"/>
      <c r="DC106" s="10"/>
      <c r="DD106" s="10"/>
      <c r="DE106" s="10"/>
      <c r="DF106" s="10"/>
      <c r="DG106" s="10"/>
      <c r="DH106" s="10"/>
      <c r="DI106" s="10"/>
      <c r="DJ106" s="10"/>
      <c r="DK106" s="10"/>
      <c r="DL106" s="10"/>
      <c r="DM106" s="10"/>
      <c r="DN106" s="10"/>
      <c r="DO106" s="10"/>
      <c r="DP106" s="10"/>
      <c r="DQ106" s="10"/>
      <c r="DR106" s="10"/>
      <c r="DS106" s="10"/>
      <c r="DT106" s="10"/>
      <c r="DU106" s="10"/>
      <c r="DV106" s="10"/>
      <c r="DW106" s="10"/>
      <c r="DX106" s="10"/>
      <c r="DY106" s="10"/>
      <c r="DZ106" s="10"/>
      <c r="EA106" s="10"/>
      <c r="EB106" s="10"/>
      <c r="EC106" s="10"/>
      <c r="ED106" s="10"/>
      <c r="EE106" s="10"/>
      <c r="EF106" s="10"/>
      <c r="EG106" s="10"/>
      <c r="EH106" s="10"/>
      <c r="EI106" s="10"/>
      <c r="EJ106" s="10"/>
      <c r="EK106" s="10"/>
      <c r="EL106" s="10"/>
      <c r="EM106" s="10"/>
      <c r="EN106" s="10"/>
      <c r="EO106" s="10"/>
      <c r="EP106" s="10"/>
      <c r="EQ106" s="10"/>
      <c r="ER106" s="10"/>
      <c r="ES106" s="10"/>
      <c r="ET106" s="10"/>
      <c r="EU106" s="10">
        <v>4</v>
      </c>
      <c r="EV106" s="62">
        <f t="shared" si="3"/>
        <v>3.125E-2</v>
      </c>
    </row>
    <row r="107" spans="1:152">
      <c r="A107" s="6"/>
      <c r="B107" s="6" t="s">
        <v>5</v>
      </c>
      <c r="C107" s="10">
        <v>22</v>
      </c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>
        <v>2</v>
      </c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  <c r="CW107" s="10"/>
      <c r="CX107" s="10"/>
      <c r="CY107" s="10"/>
      <c r="CZ107" s="10"/>
      <c r="DA107" s="10"/>
      <c r="DB107" s="10"/>
      <c r="DC107" s="10"/>
      <c r="DD107" s="10"/>
      <c r="DE107" s="10"/>
      <c r="DF107" s="10"/>
      <c r="DG107" s="10"/>
      <c r="DH107" s="10"/>
      <c r="DI107" s="10"/>
      <c r="DJ107" s="10"/>
      <c r="DK107" s="10"/>
      <c r="DL107" s="10"/>
      <c r="DM107" s="10"/>
      <c r="DN107" s="10"/>
      <c r="DO107" s="10"/>
      <c r="DP107" s="10"/>
      <c r="DQ107" s="10"/>
      <c r="DR107" s="10"/>
      <c r="DS107" s="10"/>
      <c r="DT107" s="10"/>
      <c r="DU107" s="10"/>
      <c r="DV107" s="10"/>
      <c r="DW107" s="10"/>
      <c r="DX107" s="10"/>
      <c r="DY107" s="10"/>
      <c r="DZ107" s="10"/>
      <c r="EA107" s="10"/>
      <c r="EB107" s="10"/>
      <c r="EC107" s="10"/>
      <c r="ED107" s="10"/>
      <c r="EE107" s="10"/>
      <c r="EF107" s="10"/>
      <c r="EG107" s="10"/>
      <c r="EH107" s="10"/>
      <c r="EI107" s="10"/>
      <c r="EJ107" s="10"/>
      <c r="EK107" s="10"/>
      <c r="EL107" s="10"/>
      <c r="EM107" s="10"/>
      <c r="EN107" s="10"/>
      <c r="EO107" s="10"/>
      <c r="EP107" s="10"/>
      <c r="EQ107" s="10"/>
      <c r="ER107" s="10"/>
      <c r="ES107" s="10"/>
      <c r="ET107" s="10"/>
      <c r="EU107" s="10">
        <v>2</v>
      </c>
      <c r="EV107" s="62">
        <f t="shared" si="3"/>
        <v>9.0909090909090912E-2</v>
      </c>
    </row>
    <row r="108" spans="1:152">
      <c r="A108" s="3" t="s">
        <v>37</v>
      </c>
      <c r="B108" s="15" t="s">
        <v>48</v>
      </c>
      <c r="C108" s="9">
        <v>691</v>
      </c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>
        <v>1</v>
      </c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>
        <v>1</v>
      </c>
      <c r="AP108" s="9">
        <v>1</v>
      </c>
      <c r="AQ108" s="9"/>
      <c r="AR108" s="9"/>
      <c r="AS108" s="9"/>
      <c r="AT108" s="9">
        <v>1</v>
      </c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  <c r="CU108" s="9"/>
      <c r="CV108" s="9"/>
      <c r="CW108" s="9"/>
      <c r="CX108" s="9"/>
      <c r="CY108" s="9"/>
      <c r="CZ108" s="9"/>
      <c r="DA108" s="9"/>
      <c r="DB108" s="9"/>
      <c r="DC108" s="9"/>
      <c r="DD108" s="9"/>
      <c r="DE108" s="9"/>
      <c r="DF108" s="9"/>
      <c r="DG108" s="9"/>
      <c r="DH108" s="9"/>
      <c r="DI108" s="9"/>
      <c r="DJ108" s="9"/>
      <c r="DK108" s="9"/>
      <c r="DL108" s="9"/>
      <c r="DM108" s="9"/>
      <c r="DN108" s="9"/>
      <c r="DO108" s="9"/>
      <c r="DP108" s="9"/>
      <c r="DQ108" s="9"/>
      <c r="DR108" s="9"/>
      <c r="DS108" s="9"/>
      <c r="DT108" s="9"/>
      <c r="DU108" s="9"/>
      <c r="DV108" s="9"/>
      <c r="DW108" s="9"/>
      <c r="DX108" s="9"/>
      <c r="DY108" s="9"/>
      <c r="DZ108" s="9"/>
      <c r="EA108" s="9">
        <v>1</v>
      </c>
      <c r="EB108" s="9"/>
      <c r="EC108" s="9"/>
      <c r="ED108" s="9"/>
      <c r="EE108" s="9"/>
      <c r="EF108" s="9"/>
      <c r="EG108" s="9"/>
      <c r="EH108" s="9"/>
      <c r="EI108" s="9"/>
      <c r="EJ108" s="9"/>
      <c r="EK108" s="9"/>
      <c r="EL108" s="9"/>
      <c r="EM108" s="9"/>
      <c r="EN108" s="9"/>
      <c r="EO108" s="9"/>
      <c r="EP108" s="9"/>
      <c r="EQ108" s="9"/>
      <c r="ER108" s="9"/>
      <c r="ES108" s="9"/>
      <c r="ET108" s="9"/>
      <c r="EU108" s="9">
        <v>176</v>
      </c>
      <c r="EV108" s="61">
        <f t="shared" si="3"/>
        <v>0.25470332850940663</v>
      </c>
    </row>
    <row r="109" spans="1:152">
      <c r="A109" s="6"/>
      <c r="B109" s="6" t="s">
        <v>4</v>
      </c>
      <c r="C109" s="10">
        <v>512</v>
      </c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>
        <v>1</v>
      </c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>
        <v>1</v>
      </c>
      <c r="AP109" s="10">
        <v>1</v>
      </c>
      <c r="AQ109" s="10"/>
      <c r="AR109" s="10"/>
      <c r="AS109" s="10"/>
      <c r="AT109" s="10">
        <v>1</v>
      </c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  <c r="CC109" s="10"/>
      <c r="CD109" s="10"/>
      <c r="CE109" s="10"/>
      <c r="CF109" s="10"/>
      <c r="CG109" s="10"/>
      <c r="CH109" s="10"/>
      <c r="CI109" s="10"/>
      <c r="CJ109" s="10"/>
      <c r="CK109" s="10"/>
      <c r="CL109" s="10"/>
      <c r="CM109" s="10"/>
      <c r="CN109" s="10"/>
      <c r="CO109" s="10"/>
      <c r="CP109" s="10"/>
      <c r="CQ109" s="10"/>
      <c r="CR109" s="10"/>
      <c r="CS109" s="10"/>
      <c r="CT109" s="10"/>
      <c r="CU109" s="10"/>
      <c r="CV109" s="10"/>
      <c r="CW109" s="10"/>
      <c r="CX109" s="10"/>
      <c r="CY109" s="10"/>
      <c r="CZ109" s="10"/>
      <c r="DA109" s="10"/>
      <c r="DB109" s="10"/>
      <c r="DC109" s="10"/>
      <c r="DD109" s="10"/>
      <c r="DE109" s="10"/>
      <c r="DF109" s="10"/>
      <c r="DG109" s="10"/>
      <c r="DH109" s="10"/>
      <c r="DI109" s="10"/>
      <c r="DJ109" s="10"/>
      <c r="DK109" s="10"/>
      <c r="DL109" s="10"/>
      <c r="DM109" s="10"/>
      <c r="DN109" s="10"/>
      <c r="DO109" s="10"/>
      <c r="DP109" s="10"/>
      <c r="DQ109" s="10"/>
      <c r="DR109" s="10"/>
      <c r="DS109" s="10"/>
      <c r="DT109" s="10"/>
      <c r="DU109" s="10"/>
      <c r="DV109" s="10"/>
      <c r="DW109" s="10"/>
      <c r="DX109" s="10"/>
      <c r="DY109" s="10"/>
      <c r="DZ109" s="10"/>
      <c r="EA109" s="10"/>
      <c r="EB109" s="10"/>
      <c r="EC109" s="10"/>
      <c r="ED109" s="10"/>
      <c r="EE109" s="10"/>
      <c r="EF109" s="10"/>
      <c r="EG109" s="10"/>
      <c r="EH109" s="10"/>
      <c r="EI109" s="10"/>
      <c r="EJ109" s="10"/>
      <c r="EK109" s="10"/>
      <c r="EL109" s="10"/>
      <c r="EM109" s="10"/>
      <c r="EN109" s="10"/>
      <c r="EO109" s="10"/>
      <c r="EP109" s="10"/>
      <c r="EQ109" s="10"/>
      <c r="ER109" s="10"/>
      <c r="ES109" s="10"/>
      <c r="ET109" s="10"/>
      <c r="EU109" s="10">
        <v>144</v>
      </c>
      <c r="EV109" s="62">
        <f t="shared" si="3"/>
        <v>0.28125</v>
      </c>
    </row>
    <row r="110" spans="1:152">
      <c r="A110" s="6"/>
      <c r="B110" s="6" t="s">
        <v>5</v>
      </c>
      <c r="C110" s="10">
        <v>179</v>
      </c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  <c r="CM110" s="10"/>
      <c r="CN110" s="10"/>
      <c r="CO110" s="10"/>
      <c r="CP110" s="10"/>
      <c r="CQ110" s="10"/>
      <c r="CR110" s="10"/>
      <c r="CS110" s="10"/>
      <c r="CT110" s="10"/>
      <c r="CU110" s="10"/>
      <c r="CV110" s="10"/>
      <c r="CW110" s="10"/>
      <c r="CX110" s="10"/>
      <c r="CY110" s="10"/>
      <c r="CZ110" s="10"/>
      <c r="DA110" s="10"/>
      <c r="DB110" s="10"/>
      <c r="DC110" s="10"/>
      <c r="DD110" s="10"/>
      <c r="DE110" s="10"/>
      <c r="DF110" s="10"/>
      <c r="DG110" s="10"/>
      <c r="DH110" s="10"/>
      <c r="DI110" s="10"/>
      <c r="DJ110" s="10"/>
      <c r="DK110" s="10"/>
      <c r="DL110" s="10"/>
      <c r="DM110" s="10"/>
      <c r="DN110" s="10"/>
      <c r="DO110" s="10"/>
      <c r="DP110" s="10"/>
      <c r="DQ110" s="10"/>
      <c r="DR110" s="10"/>
      <c r="DS110" s="10"/>
      <c r="DT110" s="10"/>
      <c r="DU110" s="10"/>
      <c r="DV110" s="10"/>
      <c r="DW110" s="10"/>
      <c r="DX110" s="10"/>
      <c r="DY110" s="10"/>
      <c r="DZ110" s="10"/>
      <c r="EA110" s="10">
        <v>1</v>
      </c>
      <c r="EB110" s="10"/>
      <c r="EC110" s="10"/>
      <c r="ED110" s="10"/>
      <c r="EE110" s="10"/>
      <c r="EF110" s="10"/>
      <c r="EG110" s="10"/>
      <c r="EH110" s="10"/>
      <c r="EI110" s="10"/>
      <c r="EJ110" s="10"/>
      <c r="EK110" s="10"/>
      <c r="EL110" s="10"/>
      <c r="EM110" s="10"/>
      <c r="EN110" s="10"/>
      <c r="EO110" s="10"/>
      <c r="EP110" s="10"/>
      <c r="EQ110" s="10"/>
      <c r="ER110" s="10"/>
      <c r="ES110" s="10"/>
      <c r="ET110" s="10"/>
      <c r="EU110" s="10">
        <v>32</v>
      </c>
      <c r="EV110" s="62">
        <f t="shared" si="3"/>
        <v>0.1787709497206704</v>
      </c>
    </row>
    <row r="111" spans="1:152">
      <c r="A111" s="3" t="s">
        <v>38</v>
      </c>
      <c r="B111" s="15" t="s">
        <v>48</v>
      </c>
      <c r="C111" s="9">
        <v>9508</v>
      </c>
      <c r="D111" s="9"/>
      <c r="E111" s="9"/>
      <c r="F111" s="9"/>
      <c r="G111" s="9"/>
      <c r="H111" s="9"/>
      <c r="I111" s="9"/>
      <c r="J111" s="9">
        <v>2</v>
      </c>
      <c r="K111" s="9">
        <v>1</v>
      </c>
      <c r="L111" s="9"/>
      <c r="M111" s="9"/>
      <c r="N111" s="9"/>
      <c r="O111" s="9"/>
      <c r="P111" s="9">
        <v>1</v>
      </c>
      <c r="Q111" s="9"/>
      <c r="R111" s="9"/>
      <c r="S111" s="9"/>
      <c r="T111" s="9">
        <v>2</v>
      </c>
      <c r="U111" s="9"/>
      <c r="V111" s="9">
        <v>1</v>
      </c>
      <c r="W111" s="9"/>
      <c r="X111" s="9">
        <v>1</v>
      </c>
      <c r="Y111" s="9"/>
      <c r="Z111" s="9"/>
      <c r="AA111" s="9"/>
      <c r="AB111" s="9"/>
      <c r="AC111" s="9">
        <v>1</v>
      </c>
      <c r="AD111" s="9"/>
      <c r="AE111" s="9"/>
      <c r="AF111" s="9">
        <v>1</v>
      </c>
      <c r="AG111" s="9"/>
      <c r="AH111" s="9"/>
      <c r="AI111" s="9"/>
      <c r="AJ111" s="9"/>
      <c r="AK111" s="9"/>
      <c r="AL111" s="9"/>
      <c r="AM111" s="9"/>
      <c r="AN111" s="9">
        <v>4</v>
      </c>
      <c r="AO111" s="9">
        <v>6</v>
      </c>
      <c r="AP111" s="9">
        <v>5</v>
      </c>
      <c r="AQ111" s="9">
        <v>6</v>
      </c>
      <c r="AR111" s="9">
        <v>2</v>
      </c>
      <c r="AS111" s="9">
        <v>1</v>
      </c>
      <c r="AT111" s="9">
        <v>1</v>
      </c>
      <c r="AU111" s="9">
        <v>2</v>
      </c>
      <c r="AV111" s="9">
        <v>2</v>
      </c>
      <c r="AW111" s="9">
        <v>2</v>
      </c>
      <c r="AX111" s="9">
        <v>1</v>
      </c>
      <c r="AY111" s="9"/>
      <c r="AZ111" s="9">
        <v>2</v>
      </c>
      <c r="BA111" s="9">
        <v>1</v>
      </c>
      <c r="BB111" s="9">
        <v>1</v>
      </c>
      <c r="BC111" s="9">
        <v>1</v>
      </c>
      <c r="BD111" s="9">
        <v>1</v>
      </c>
      <c r="BE111" s="9">
        <v>2</v>
      </c>
      <c r="BF111" s="9"/>
      <c r="BG111" s="9">
        <v>1</v>
      </c>
      <c r="BH111" s="9">
        <v>1</v>
      </c>
      <c r="BI111" s="9">
        <v>3</v>
      </c>
      <c r="BJ111" s="9">
        <v>1</v>
      </c>
      <c r="BK111" s="9"/>
      <c r="BL111" s="9"/>
      <c r="BM111" s="9"/>
      <c r="BN111" s="9">
        <v>1</v>
      </c>
      <c r="BO111" s="9"/>
      <c r="BP111" s="9"/>
      <c r="BQ111" s="9"/>
      <c r="BR111" s="9"/>
      <c r="BS111" s="9"/>
      <c r="BT111" s="9"/>
      <c r="BU111" s="9"/>
      <c r="BV111" s="9">
        <v>1</v>
      </c>
      <c r="BW111" s="9"/>
      <c r="BX111" s="9"/>
      <c r="BY111" s="9">
        <v>1</v>
      </c>
      <c r="BZ111" s="9">
        <v>1</v>
      </c>
      <c r="CA111" s="9"/>
      <c r="CB111" s="9"/>
      <c r="CC111" s="9"/>
      <c r="CD111" s="9"/>
      <c r="CE111" s="9">
        <v>2</v>
      </c>
      <c r="CF111" s="9">
        <v>1</v>
      </c>
      <c r="CG111" s="9">
        <v>1</v>
      </c>
      <c r="CH111" s="9">
        <v>1</v>
      </c>
      <c r="CI111" s="9">
        <v>1</v>
      </c>
      <c r="CJ111" s="9">
        <v>1</v>
      </c>
      <c r="CK111" s="9">
        <v>1</v>
      </c>
      <c r="CL111" s="9"/>
      <c r="CM111" s="9">
        <v>1</v>
      </c>
      <c r="CN111" s="9"/>
      <c r="CO111" s="9"/>
      <c r="CP111" s="9"/>
      <c r="CQ111" s="9">
        <v>1</v>
      </c>
      <c r="CR111" s="9"/>
      <c r="CS111" s="9"/>
      <c r="CT111" s="9"/>
      <c r="CU111" s="9">
        <v>1</v>
      </c>
      <c r="CV111" s="9"/>
      <c r="CW111" s="9"/>
      <c r="CX111" s="9"/>
      <c r="CY111" s="9">
        <v>1</v>
      </c>
      <c r="CZ111" s="9"/>
      <c r="DA111" s="9"/>
      <c r="DB111" s="9"/>
      <c r="DC111" s="9"/>
      <c r="DD111" s="9"/>
      <c r="DE111" s="9"/>
      <c r="DF111" s="9"/>
      <c r="DG111" s="9">
        <v>1</v>
      </c>
      <c r="DH111" s="9"/>
      <c r="DI111" s="9"/>
      <c r="DJ111" s="9"/>
      <c r="DK111" s="9">
        <v>1</v>
      </c>
      <c r="DL111" s="9"/>
      <c r="DM111" s="9"/>
      <c r="DN111" s="9"/>
      <c r="DO111" s="9"/>
      <c r="DP111" s="9"/>
      <c r="DQ111" s="9"/>
      <c r="DR111" s="9"/>
      <c r="DS111" s="9"/>
      <c r="DT111" s="9"/>
      <c r="DU111" s="9">
        <v>2</v>
      </c>
      <c r="DV111" s="9"/>
      <c r="DW111" s="9"/>
      <c r="DX111" s="9">
        <v>1</v>
      </c>
      <c r="DY111" s="9"/>
      <c r="DZ111" s="9"/>
      <c r="EA111" s="9"/>
      <c r="EB111" s="9">
        <v>1</v>
      </c>
      <c r="EC111" s="9">
        <v>1</v>
      </c>
      <c r="ED111" s="9"/>
      <c r="EE111" s="9"/>
      <c r="EF111" s="9"/>
      <c r="EG111" s="9">
        <v>1</v>
      </c>
      <c r="EH111" s="9"/>
      <c r="EI111" s="9"/>
      <c r="EJ111" s="9"/>
      <c r="EK111" s="9"/>
      <c r="EL111" s="9"/>
      <c r="EM111" s="9"/>
      <c r="EN111" s="9">
        <v>1</v>
      </c>
      <c r="EO111" s="9"/>
      <c r="EP111" s="9">
        <v>1</v>
      </c>
      <c r="EQ111" s="9"/>
      <c r="ER111" s="9"/>
      <c r="ES111" s="9">
        <v>1</v>
      </c>
      <c r="ET111" s="9"/>
      <c r="EU111" s="9">
        <v>3171</v>
      </c>
      <c r="EV111" s="61">
        <f t="shared" si="3"/>
        <v>0.33350862431636519</v>
      </c>
    </row>
    <row r="112" spans="1:152">
      <c r="A112" s="6"/>
      <c r="B112" s="6" t="s">
        <v>4</v>
      </c>
      <c r="C112" s="10">
        <v>7230</v>
      </c>
      <c r="D112" s="10"/>
      <c r="E112" s="10"/>
      <c r="F112" s="10"/>
      <c r="G112" s="10"/>
      <c r="H112" s="10"/>
      <c r="I112" s="10"/>
      <c r="J112" s="10">
        <v>2</v>
      </c>
      <c r="K112" s="10">
        <v>1</v>
      </c>
      <c r="L112" s="10"/>
      <c r="M112" s="10"/>
      <c r="N112" s="10"/>
      <c r="O112" s="10"/>
      <c r="P112" s="10">
        <v>1</v>
      </c>
      <c r="Q112" s="10"/>
      <c r="R112" s="10"/>
      <c r="S112" s="10"/>
      <c r="T112" s="10">
        <v>2</v>
      </c>
      <c r="U112" s="10"/>
      <c r="V112" s="10">
        <v>1</v>
      </c>
      <c r="W112" s="10"/>
      <c r="X112" s="10">
        <v>1</v>
      </c>
      <c r="Y112" s="10"/>
      <c r="Z112" s="10"/>
      <c r="AA112" s="10"/>
      <c r="AB112" s="10"/>
      <c r="AC112" s="10">
        <v>1</v>
      </c>
      <c r="AD112" s="10"/>
      <c r="AE112" s="10"/>
      <c r="AF112" s="10">
        <v>1</v>
      </c>
      <c r="AG112" s="10"/>
      <c r="AH112" s="10"/>
      <c r="AI112" s="10"/>
      <c r="AJ112" s="10"/>
      <c r="AK112" s="10"/>
      <c r="AL112" s="10"/>
      <c r="AM112" s="10"/>
      <c r="AN112" s="10">
        <v>4</v>
      </c>
      <c r="AO112" s="10">
        <v>6</v>
      </c>
      <c r="AP112" s="10">
        <v>5</v>
      </c>
      <c r="AQ112" s="10">
        <v>6</v>
      </c>
      <c r="AR112" s="10">
        <v>2</v>
      </c>
      <c r="AS112" s="10"/>
      <c r="AT112" s="10">
        <v>1</v>
      </c>
      <c r="AU112" s="10">
        <v>2</v>
      </c>
      <c r="AV112" s="10">
        <v>2</v>
      </c>
      <c r="AW112" s="10">
        <v>2</v>
      </c>
      <c r="AX112" s="10">
        <v>1</v>
      </c>
      <c r="AY112" s="10"/>
      <c r="AZ112" s="10">
        <v>2</v>
      </c>
      <c r="BA112" s="10">
        <v>1</v>
      </c>
      <c r="BB112" s="10">
        <v>1</v>
      </c>
      <c r="BC112" s="10">
        <v>1</v>
      </c>
      <c r="BD112" s="10">
        <v>1</v>
      </c>
      <c r="BE112" s="10">
        <v>2</v>
      </c>
      <c r="BF112" s="10"/>
      <c r="BG112" s="10">
        <v>1</v>
      </c>
      <c r="BH112" s="10">
        <v>1</v>
      </c>
      <c r="BI112" s="10">
        <v>3</v>
      </c>
      <c r="BJ112" s="10">
        <v>1</v>
      </c>
      <c r="BK112" s="10"/>
      <c r="BL112" s="10"/>
      <c r="BM112" s="10"/>
      <c r="BN112" s="10">
        <v>1</v>
      </c>
      <c r="BO112" s="10"/>
      <c r="BP112" s="10"/>
      <c r="BQ112" s="10"/>
      <c r="BR112" s="10"/>
      <c r="BS112" s="10"/>
      <c r="BT112" s="10"/>
      <c r="BU112" s="10"/>
      <c r="BV112" s="10">
        <v>1</v>
      </c>
      <c r="BW112" s="10"/>
      <c r="BX112" s="10"/>
      <c r="BY112" s="10">
        <v>1</v>
      </c>
      <c r="BZ112" s="10">
        <v>1</v>
      </c>
      <c r="CA112" s="10"/>
      <c r="CB112" s="10"/>
      <c r="CC112" s="10"/>
      <c r="CD112" s="10"/>
      <c r="CE112" s="10">
        <v>2</v>
      </c>
      <c r="CF112" s="10">
        <v>1</v>
      </c>
      <c r="CG112" s="10">
        <v>1</v>
      </c>
      <c r="CH112" s="10"/>
      <c r="CI112" s="10"/>
      <c r="CJ112" s="10">
        <v>1</v>
      </c>
      <c r="CK112" s="10">
        <v>1</v>
      </c>
      <c r="CL112" s="10"/>
      <c r="CM112" s="10">
        <v>1</v>
      </c>
      <c r="CN112" s="10"/>
      <c r="CO112" s="10"/>
      <c r="CP112" s="10"/>
      <c r="CQ112" s="10">
        <v>1</v>
      </c>
      <c r="CR112" s="10"/>
      <c r="CS112" s="10"/>
      <c r="CT112" s="10"/>
      <c r="CU112" s="10">
        <v>1</v>
      </c>
      <c r="CV112" s="10"/>
      <c r="CW112" s="10"/>
      <c r="CX112" s="10"/>
      <c r="CY112" s="10">
        <v>1</v>
      </c>
      <c r="CZ112" s="10"/>
      <c r="DA112" s="10"/>
      <c r="DB112" s="10"/>
      <c r="DC112" s="10"/>
      <c r="DD112" s="10"/>
      <c r="DE112" s="10"/>
      <c r="DF112" s="10"/>
      <c r="DG112" s="10">
        <v>1</v>
      </c>
      <c r="DH112" s="10"/>
      <c r="DI112" s="10"/>
      <c r="DJ112" s="10"/>
      <c r="DK112" s="10">
        <v>1</v>
      </c>
      <c r="DL112" s="10"/>
      <c r="DM112" s="10"/>
      <c r="DN112" s="10"/>
      <c r="DO112" s="10"/>
      <c r="DP112" s="10"/>
      <c r="DQ112" s="10"/>
      <c r="DR112" s="10"/>
      <c r="DS112" s="10"/>
      <c r="DT112" s="10"/>
      <c r="DU112" s="10">
        <v>2</v>
      </c>
      <c r="DV112" s="10"/>
      <c r="DW112" s="10"/>
      <c r="DX112" s="10">
        <v>1</v>
      </c>
      <c r="DY112" s="10"/>
      <c r="DZ112" s="10"/>
      <c r="EA112" s="10"/>
      <c r="EB112" s="10">
        <v>1</v>
      </c>
      <c r="EC112" s="10">
        <v>1</v>
      </c>
      <c r="ED112" s="10"/>
      <c r="EE112" s="10"/>
      <c r="EF112" s="10"/>
      <c r="EG112" s="10"/>
      <c r="EH112" s="10"/>
      <c r="EI112" s="10"/>
      <c r="EJ112" s="10"/>
      <c r="EK112" s="10"/>
      <c r="EL112" s="10"/>
      <c r="EM112" s="10"/>
      <c r="EN112" s="10">
        <v>1</v>
      </c>
      <c r="EO112" s="10"/>
      <c r="EP112" s="10">
        <v>1</v>
      </c>
      <c r="EQ112" s="10"/>
      <c r="ER112" s="10"/>
      <c r="ES112" s="10"/>
      <c r="ET112" s="10"/>
      <c r="EU112" s="10">
        <v>2780</v>
      </c>
      <c r="EV112" s="62">
        <f t="shared" si="3"/>
        <v>0.38450899031811897</v>
      </c>
    </row>
    <row r="113" spans="1:152">
      <c r="A113" s="6"/>
      <c r="B113" s="6" t="s">
        <v>5</v>
      </c>
      <c r="C113" s="10">
        <v>2278</v>
      </c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>
        <v>1</v>
      </c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  <c r="CC113" s="10"/>
      <c r="CD113" s="10"/>
      <c r="CE113" s="10"/>
      <c r="CF113" s="10"/>
      <c r="CG113" s="10"/>
      <c r="CH113" s="10">
        <v>1</v>
      </c>
      <c r="CI113" s="10">
        <v>1</v>
      </c>
      <c r="CJ113" s="10"/>
      <c r="CK113" s="10"/>
      <c r="CL113" s="10"/>
      <c r="CM113" s="10"/>
      <c r="CN113" s="10"/>
      <c r="CO113" s="10"/>
      <c r="CP113" s="10"/>
      <c r="CQ113" s="10"/>
      <c r="CR113" s="10"/>
      <c r="CS113" s="10"/>
      <c r="CT113" s="10"/>
      <c r="CU113" s="10"/>
      <c r="CV113" s="10"/>
      <c r="CW113" s="10"/>
      <c r="CX113" s="10"/>
      <c r="CY113" s="10"/>
      <c r="CZ113" s="10"/>
      <c r="DA113" s="10"/>
      <c r="DB113" s="10"/>
      <c r="DC113" s="10"/>
      <c r="DD113" s="10"/>
      <c r="DE113" s="10"/>
      <c r="DF113" s="10"/>
      <c r="DG113" s="10"/>
      <c r="DH113" s="10"/>
      <c r="DI113" s="10"/>
      <c r="DJ113" s="10"/>
      <c r="DK113" s="10"/>
      <c r="DL113" s="10"/>
      <c r="DM113" s="10"/>
      <c r="DN113" s="10"/>
      <c r="DO113" s="10"/>
      <c r="DP113" s="10"/>
      <c r="DQ113" s="10"/>
      <c r="DR113" s="10"/>
      <c r="DS113" s="10"/>
      <c r="DT113" s="10"/>
      <c r="DU113" s="10"/>
      <c r="DV113" s="10"/>
      <c r="DW113" s="10"/>
      <c r="DX113" s="10"/>
      <c r="DY113" s="10"/>
      <c r="DZ113" s="10"/>
      <c r="EA113" s="10"/>
      <c r="EB113" s="10"/>
      <c r="EC113" s="10"/>
      <c r="ED113" s="10"/>
      <c r="EE113" s="10"/>
      <c r="EF113" s="10"/>
      <c r="EG113" s="10">
        <v>1</v>
      </c>
      <c r="EH113" s="10"/>
      <c r="EI113" s="10"/>
      <c r="EJ113" s="10"/>
      <c r="EK113" s="10"/>
      <c r="EL113" s="10"/>
      <c r="EM113" s="10"/>
      <c r="EN113" s="10"/>
      <c r="EO113" s="10"/>
      <c r="EP113" s="10"/>
      <c r="EQ113" s="10"/>
      <c r="ER113" s="10"/>
      <c r="ES113" s="10">
        <v>1</v>
      </c>
      <c r="ET113" s="10"/>
      <c r="EU113" s="10">
        <v>391</v>
      </c>
      <c r="EV113" s="62">
        <f t="shared" si="3"/>
        <v>0.17164179104477612</v>
      </c>
    </row>
    <row r="114" spans="1:152">
      <c r="A114" s="3" t="s">
        <v>97</v>
      </c>
      <c r="B114" s="15" t="s">
        <v>48</v>
      </c>
      <c r="C114" s="9">
        <v>395</v>
      </c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>
        <v>2</v>
      </c>
      <c r="X114" s="9"/>
      <c r="Y114" s="9"/>
      <c r="Z114" s="9"/>
      <c r="AA114" s="9"/>
      <c r="AB114" s="9">
        <v>2</v>
      </c>
      <c r="AC114" s="9"/>
      <c r="AD114" s="9"/>
      <c r="AE114" s="9"/>
      <c r="AF114" s="9"/>
      <c r="AG114" s="9"/>
      <c r="AH114" s="9"/>
      <c r="AI114" s="9"/>
      <c r="AJ114" s="9">
        <v>2</v>
      </c>
      <c r="AK114" s="9"/>
      <c r="AL114" s="9">
        <v>1</v>
      </c>
      <c r="AM114" s="9"/>
      <c r="AN114" s="9"/>
      <c r="AO114" s="9"/>
      <c r="AP114" s="9"/>
      <c r="AQ114" s="9">
        <v>1</v>
      </c>
      <c r="AR114" s="9"/>
      <c r="AS114" s="9">
        <v>3</v>
      </c>
      <c r="AT114" s="9"/>
      <c r="AU114" s="9"/>
      <c r="AV114" s="9"/>
      <c r="AW114" s="9">
        <v>1</v>
      </c>
      <c r="AX114" s="9">
        <v>2</v>
      </c>
      <c r="AY114" s="9"/>
      <c r="AZ114" s="9">
        <v>1</v>
      </c>
      <c r="BA114" s="9">
        <v>1</v>
      </c>
      <c r="BB114" s="9"/>
      <c r="BC114" s="9"/>
      <c r="BD114" s="9"/>
      <c r="BE114" s="9"/>
      <c r="BF114" s="9"/>
      <c r="BG114" s="9"/>
      <c r="BH114" s="9">
        <v>1</v>
      </c>
      <c r="BI114" s="9"/>
      <c r="BJ114" s="9"/>
      <c r="BK114" s="9"/>
      <c r="BL114" s="9"/>
      <c r="BM114" s="9"/>
      <c r="BN114" s="9">
        <v>1</v>
      </c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9"/>
      <c r="CO114" s="9"/>
      <c r="CP114" s="9"/>
      <c r="CQ114" s="9"/>
      <c r="CR114" s="9"/>
      <c r="CS114" s="9"/>
      <c r="CT114" s="9"/>
      <c r="CU114" s="9"/>
      <c r="CV114" s="9"/>
      <c r="CW114" s="9"/>
      <c r="CX114" s="9"/>
      <c r="CY114" s="9"/>
      <c r="CZ114" s="9"/>
      <c r="DA114" s="9"/>
      <c r="DB114" s="9"/>
      <c r="DC114" s="9"/>
      <c r="DD114" s="9"/>
      <c r="DE114" s="9"/>
      <c r="DF114" s="9"/>
      <c r="DG114" s="9"/>
      <c r="DH114" s="9"/>
      <c r="DI114" s="9"/>
      <c r="DJ114" s="9"/>
      <c r="DK114" s="9"/>
      <c r="DL114" s="9"/>
      <c r="DM114" s="9"/>
      <c r="DN114" s="9"/>
      <c r="DO114" s="9"/>
      <c r="DP114" s="9"/>
      <c r="DQ114" s="9"/>
      <c r="DR114" s="9"/>
      <c r="DS114" s="9"/>
      <c r="DT114" s="9"/>
      <c r="DU114" s="9"/>
      <c r="DV114" s="9"/>
      <c r="DW114" s="9"/>
      <c r="DX114" s="9"/>
      <c r="DY114" s="9"/>
      <c r="DZ114" s="9"/>
      <c r="EA114" s="9"/>
      <c r="EB114" s="9"/>
      <c r="EC114" s="9"/>
      <c r="ED114" s="9"/>
      <c r="EE114" s="9"/>
      <c r="EF114" s="9"/>
      <c r="EG114" s="9"/>
      <c r="EH114" s="9"/>
      <c r="EI114" s="9"/>
      <c r="EJ114" s="9"/>
      <c r="EK114" s="9"/>
      <c r="EL114" s="9"/>
      <c r="EM114" s="9"/>
      <c r="EN114" s="9"/>
      <c r="EO114" s="9"/>
      <c r="EP114" s="9"/>
      <c r="EQ114" s="9"/>
      <c r="ER114" s="9"/>
      <c r="ES114" s="9"/>
      <c r="ET114" s="9"/>
      <c r="EU114" s="9">
        <v>21</v>
      </c>
      <c r="EV114" s="61">
        <f t="shared" si="3"/>
        <v>5.3164556962025315E-2</v>
      </c>
    </row>
    <row r="115" spans="1:152">
      <c r="A115" s="6"/>
      <c r="B115" s="6" t="s">
        <v>4</v>
      </c>
      <c r="C115" s="10">
        <v>293</v>
      </c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>
        <v>2</v>
      </c>
      <c r="X115" s="10"/>
      <c r="Y115" s="10"/>
      <c r="Z115" s="10"/>
      <c r="AA115" s="10"/>
      <c r="AB115" s="10">
        <v>2</v>
      </c>
      <c r="AC115" s="10"/>
      <c r="AD115" s="10"/>
      <c r="AE115" s="10"/>
      <c r="AF115" s="10"/>
      <c r="AG115" s="10"/>
      <c r="AH115" s="10"/>
      <c r="AI115" s="10"/>
      <c r="AJ115" s="10">
        <v>2</v>
      </c>
      <c r="AK115" s="10"/>
      <c r="AL115" s="10">
        <v>1</v>
      </c>
      <c r="AM115" s="10"/>
      <c r="AN115" s="10"/>
      <c r="AO115" s="10"/>
      <c r="AP115" s="10"/>
      <c r="AQ115" s="10">
        <v>1</v>
      </c>
      <c r="AR115" s="10"/>
      <c r="AS115" s="10">
        <v>3</v>
      </c>
      <c r="AT115" s="10"/>
      <c r="AU115" s="10"/>
      <c r="AV115" s="10"/>
      <c r="AW115" s="10">
        <v>1</v>
      </c>
      <c r="AX115" s="10">
        <v>2</v>
      </c>
      <c r="AY115" s="10"/>
      <c r="AZ115" s="10">
        <v>1</v>
      </c>
      <c r="BA115" s="10">
        <v>1</v>
      </c>
      <c r="BB115" s="10"/>
      <c r="BC115" s="10"/>
      <c r="BD115" s="10"/>
      <c r="BE115" s="10"/>
      <c r="BF115" s="10"/>
      <c r="BG115" s="10"/>
      <c r="BH115" s="10">
        <v>1</v>
      </c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  <c r="CU115" s="10"/>
      <c r="CV115" s="10"/>
      <c r="CW115" s="10"/>
      <c r="CX115" s="10"/>
      <c r="CY115" s="10"/>
      <c r="CZ115" s="10"/>
      <c r="DA115" s="10"/>
      <c r="DB115" s="10"/>
      <c r="DC115" s="10"/>
      <c r="DD115" s="10"/>
      <c r="DE115" s="10"/>
      <c r="DF115" s="10"/>
      <c r="DG115" s="10"/>
      <c r="DH115" s="10"/>
      <c r="DI115" s="10"/>
      <c r="DJ115" s="10"/>
      <c r="DK115" s="10"/>
      <c r="DL115" s="10"/>
      <c r="DM115" s="10"/>
      <c r="DN115" s="10"/>
      <c r="DO115" s="10"/>
      <c r="DP115" s="10"/>
      <c r="DQ115" s="10"/>
      <c r="DR115" s="10"/>
      <c r="DS115" s="10"/>
      <c r="DT115" s="10"/>
      <c r="DU115" s="10"/>
      <c r="DV115" s="10"/>
      <c r="DW115" s="10"/>
      <c r="DX115" s="10"/>
      <c r="DY115" s="10"/>
      <c r="DZ115" s="10"/>
      <c r="EA115" s="10"/>
      <c r="EB115" s="10"/>
      <c r="EC115" s="10"/>
      <c r="ED115" s="10"/>
      <c r="EE115" s="10"/>
      <c r="EF115" s="10"/>
      <c r="EG115" s="10"/>
      <c r="EH115" s="10"/>
      <c r="EI115" s="10"/>
      <c r="EJ115" s="10"/>
      <c r="EK115" s="10"/>
      <c r="EL115" s="10"/>
      <c r="EM115" s="10"/>
      <c r="EN115" s="10"/>
      <c r="EO115" s="10"/>
      <c r="EP115" s="10"/>
      <c r="EQ115" s="10"/>
      <c r="ER115" s="10"/>
      <c r="ES115" s="10"/>
      <c r="ET115" s="10"/>
      <c r="EU115" s="10">
        <v>18</v>
      </c>
      <c r="EV115" s="62">
        <f t="shared" si="3"/>
        <v>6.1433447098976107E-2</v>
      </c>
    </row>
    <row r="116" spans="1:152">
      <c r="A116" s="6"/>
      <c r="B116" s="6" t="s">
        <v>5</v>
      </c>
      <c r="C116" s="10">
        <v>102</v>
      </c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>
        <v>1</v>
      </c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  <c r="CV116" s="10"/>
      <c r="CW116" s="10"/>
      <c r="CX116" s="10"/>
      <c r="CY116" s="10"/>
      <c r="CZ116" s="10"/>
      <c r="DA116" s="10"/>
      <c r="DB116" s="10"/>
      <c r="DC116" s="10"/>
      <c r="DD116" s="10"/>
      <c r="DE116" s="10"/>
      <c r="DF116" s="10"/>
      <c r="DG116" s="10"/>
      <c r="DH116" s="10"/>
      <c r="DI116" s="10"/>
      <c r="DJ116" s="10"/>
      <c r="DK116" s="10"/>
      <c r="DL116" s="10"/>
      <c r="DM116" s="10"/>
      <c r="DN116" s="10"/>
      <c r="DO116" s="10"/>
      <c r="DP116" s="10"/>
      <c r="DQ116" s="10"/>
      <c r="DR116" s="10"/>
      <c r="DS116" s="10"/>
      <c r="DT116" s="10"/>
      <c r="DU116" s="10"/>
      <c r="DV116" s="10"/>
      <c r="DW116" s="10"/>
      <c r="DX116" s="10"/>
      <c r="DY116" s="10"/>
      <c r="DZ116" s="10"/>
      <c r="EA116" s="10"/>
      <c r="EB116" s="10"/>
      <c r="EC116" s="10"/>
      <c r="ED116" s="10"/>
      <c r="EE116" s="10"/>
      <c r="EF116" s="10"/>
      <c r="EG116" s="10"/>
      <c r="EH116" s="10"/>
      <c r="EI116" s="10"/>
      <c r="EJ116" s="10"/>
      <c r="EK116" s="10"/>
      <c r="EL116" s="10"/>
      <c r="EM116" s="10"/>
      <c r="EN116" s="10"/>
      <c r="EO116" s="10"/>
      <c r="EP116" s="10"/>
      <c r="EQ116" s="10"/>
      <c r="ER116" s="10"/>
      <c r="ES116" s="10"/>
      <c r="ET116" s="10"/>
      <c r="EU116" s="10">
        <v>3</v>
      </c>
      <c r="EV116" s="62">
        <f t="shared" si="3"/>
        <v>2.9411764705882353E-2</v>
      </c>
    </row>
    <row r="117" spans="1:152">
      <c r="A117" s="3" t="s">
        <v>39</v>
      </c>
      <c r="B117" s="15" t="s">
        <v>48</v>
      </c>
      <c r="C117" s="9">
        <v>1392</v>
      </c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>
        <v>1</v>
      </c>
      <c r="AQ117" s="9"/>
      <c r="AR117" s="9"/>
      <c r="AS117" s="9"/>
      <c r="AT117" s="9"/>
      <c r="AU117" s="9"/>
      <c r="AV117" s="9"/>
      <c r="AW117" s="9"/>
      <c r="AX117" s="9">
        <v>1</v>
      </c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>
        <v>1</v>
      </c>
      <c r="BP117" s="9"/>
      <c r="BQ117" s="9"/>
      <c r="BR117" s="9"/>
      <c r="BS117" s="9"/>
      <c r="BT117" s="9"/>
      <c r="BU117" s="9"/>
      <c r="BV117" s="9">
        <v>1</v>
      </c>
      <c r="BW117" s="9"/>
      <c r="BX117" s="9"/>
      <c r="BY117" s="9"/>
      <c r="BZ117" s="9"/>
      <c r="CA117" s="9"/>
      <c r="CB117" s="9"/>
      <c r="CC117" s="9">
        <v>1</v>
      </c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  <c r="CX117" s="9"/>
      <c r="CY117" s="9"/>
      <c r="CZ117" s="9"/>
      <c r="DA117" s="9"/>
      <c r="DB117" s="9"/>
      <c r="DC117" s="9"/>
      <c r="DD117" s="9"/>
      <c r="DE117" s="9"/>
      <c r="DF117" s="9"/>
      <c r="DG117" s="9"/>
      <c r="DH117" s="9"/>
      <c r="DI117" s="9"/>
      <c r="DJ117" s="9"/>
      <c r="DK117" s="9"/>
      <c r="DL117" s="9"/>
      <c r="DM117" s="9"/>
      <c r="DN117" s="9"/>
      <c r="DO117" s="9"/>
      <c r="DP117" s="9"/>
      <c r="DQ117" s="9"/>
      <c r="DR117" s="9"/>
      <c r="DS117" s="9"/>
      <c r="DT117" s="9"/>
      <c r="DU117" s="9"/>
      <c r="DV117" s="9"/>
      <c r="DW117" s="9"/>
      <c r="DX117" s="9"/>
      <c r="DY117" s="9"/>
      <c r="DZ117" s="9"/>
      <c r="EA117" s="9"/>
      <c r="EB117" s="9"/>
      <c r="EC117" s="9"/>
      <c r="ED117" s="9"/>
      <c r="EE117" s="9"/>
      <c r="EF117" s="9"/>
      <c r="EG117" s="9"/>
      <c r="EH117" s="9"/>
      <c r="EI117" s="9"/>
      <c r="EJ117" s="9"/>
      <c r="EK117" s="9"/>
      <c r="EL117" s="9"/>
      <c r="EM117" s="9"/>
      <c r="EN117" s="9"/>
      <c r="EO117" s="9"/>
      <c r="EP117" s="9"/>
      <c r="EQ117" s="9"/>
      <c r="ER117" s="9"/>
      <c r="ES117" s="9"/>
      <c r="ET117" s="9"/>
      <c r="EU117" s="9">
        <v>463</v>
      </c>
      <c r="EV117" s="61">
        <f t="shared" si="3"/>
        <v>0.33261494252873564</v>
      </c>
    </row>
    <row r="118" spans="1:152">
      <c r="A118" s="6"/>
      <c r="B118" s="6" t="s">
        <v>4</v>
      </c>
      <c r="C118" s="10">
        <v>899</v>
      </c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>
        <v>1</v>
      </c>
      <c r="AQ118" s="10"/>
      <c r="AR118" s="10"/>
      <c r="AS118" s="10"/>
      <c r="AT118" s="10"/>
      <c r="AU118" s="10"/>
      <c r="AV118" s="10"/>
      <c r="AW118" s="10"/>
      <c r="AX118" s="10">
        <v>1</v>
      </c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>
        <v>1</v>
      </c>
      <c r="BW118" s="10"/>
      <c r="BX118" s="10"/>
      <c r="BY118" s="10"/>
      <c r="BZ118" s="10"/>
      <c r="CA118" s="10"/>
      <c r="CB118" s="10"/>
      <c r="CC118" s="10">
        <v>1</v>
      </c>
      <c r="CD118" s="10"/>
      <c r="CE118" s="10"/>
      <c r="CF118" s="10"/>
      <c r="CG118" s="10"/>
      <c r="CH118" s="10"/>
      <c r="CI118" s="10"/>
      <c r="CJ118" s="10"/>
      <c r="CK118" s="10"/>
      <c r="CL118" s="10"/>
      <c r="CM118" s="10"/>
      <c r="CN118" s="10"/>
      <c r="CO118" s="10"/>
      <c r="CP118" s="10"/>
      <c r="CQ118" s="10"/>
      <c r="CR118" s="10"/>
      <c r="CS118" s="10"/>
      <c r="CT118" s="10"/>
      <c r="CU118" s="10"/>
      <c r="CV118" s="10"/>
      <c r="CW118" s="10"/>
      <c r="CX118" s="10"/>
      <c r="CY118" s="10"/>
      <c r="CZ118" s="10"/>
      <c r="DA118" s="10"/>
      <c r="DB118" s="10"/>
      <c r="DC118" s="10"/>
      <c r="DD118" s="10"/>
      <c r="DE118" s="10"/>
      <c r="DF118" s="10"/>
      <c r="DG118" s="10"/>
      <c r="DH118" s="10"/>
      <c r="DI118" s="10"/>
      <c r="DJ118" s="10"/>
      <c r="DK118" s="10"/>
      <c r="DL118" s="10"/>
      <c r="DM118" s="10"/>
      <c r="DN118" s="10"/>
      <c r="DO118" s="10"/>
      <c r="DP118" s="10"/>
      <c r="DQ118" s="10"/>
      <c r="DR118" s="10"/>
      <c r="DS118" s="10"/>
      <c r="DT118" s="10"/>
      <c r="DU118" s="10"/>
      <c r="DV118" s="10"/>
      <c r="DW118" s="10"/>
      <c r="DX118" s="10"/>
      <c r="DY118" s="10"/>
      <c r="DZ118" s="10"/>
      <c r="EA118" s="10"/>
      <c r="EB118" s="10"/>
      <c r="EC118" s="10"/>
      <c r="ED118" s="10"/>
      <c r="EE118" s="10"/>
      <c r="EF118" s="10"/>
      <c r="EG118" s="10"/>
      <c r="EH118" s="10"/>
      <c r="EI118" s="10"/>
      <c r="EJ118" s="10"/>
      <c r="EK118" s="10"/>
      <c r="EL118" s="10"/>
      <c r="EM118" s="10"/>
      <c r="EN118" s="10"/>
      <c r="EO118" s="10"/>
      <c r="EP118" s="10"/>
      <c r="EQ118" s="10"/>
      <c r="ER118" s="10"/>
      <c r="ES118" s="10"/>
      <c r="ET118" s="10"/>
      <c r="EU118" s="10">
        <v>406</v>
      </c>
      <c r="EV118" s="62">
        <f t="shared" si="3"/>
        <v>0.45161290322580644</v>
      </c>
    </row>
    <row r="119" spans="1:152">
      <c r="A119" s="6"/>
      <c r="B119" s="6" t="s">
        <v>5</v>
      </c>
      <c r="C119" s="10">
        <v>493</v>
      </c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>
        <v>1</v>
      </c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/>
      <c r="CJ119" s="10"/>
      <c r="CK119" s="10"/>
      <c r="CL119" s="10"/>
      <c r="CM119" s="10"/>
      <c r="CN119" s="10"/>
      <c r="CO119" s="10"/>
      <c r="CP119" s="10"/>
      <c r="CQ119" s="10"/>
      <c r="CR119" s="10"/>
      <c r="CS119" s="10"/>
      <c r="CT119" s="10"/>
      <c r="CU119" s="10"/>
      <c r="CV119" s="10"/>
      <c r="CW119" s="10"/>
      <c r="CX119" s="10"/>
      <c r="CY119" s="10"/>
      <c r="CZ119" s="10"/>
      <c r="DA119" s="10"/>
      <c r="DB119" s="10"/>
      <c r="DC119" s="10"/>
      <c r="DD119" s="10"/>
      <c r="DE119" s="10"/>
      <c r="DF119" s="10"/>
      <c r="DG119" s="10"/>
      <c r="DH119" s="10"/>
      <c r="DI119" s="10"/>
      <c r="DJ119" s="10"/>
      <c r="DK119" s="10"/>
      <c r="DL119" s="10"/>
      <c r="DM119" s="10"/>
      <c r="DN119" s="10"/>
      <c r="DO119" s="10"/>
      <c r="DP119" s="10"/>
      <c r="DQ119" s="10"/>
      <c r="DR119" s="10"/>
      <c r="DS119" s="10"/>
      <c r="DT119" s="10"/>
      <c r="DU119" s="10"/>
      <c r="DV119" s="10"/>
      <c r="DW119" s="10"/>
      <c r="DX119" s="10"/>
      <c r="DY119" s="10"/>
      <c r="DZ119" s="10"/>
      <c r="EA119" s="10"/>
      <c r="EB119" s="10"/>
      <c r="EC119" s="10"/>
      <c r="ED119" s="10"/>
      <c r="EE119" s="10"/>
      <c r="EF119" s="10"/>
      <c r="EG119" s="10"/>
      <c r="EH119" s="10"/>
      <c r="EI119" s="10"/>
      <c r="EJ119" s="10"/>
      <c r="EK119" s="10"/>
      <c r="EL119" s="10"/>
      <c r="EM119" s="10"/>
      <c r="EN119" s="10"/>
      <c r="EO119" s="10"/>
      <c r="EP119" s="10"/>
      <c r="EQ119" s="10"/>
      <c r="ER119" s="10"/>
      <c r="ES119" s="10"/>
      <c r="ET119" s="10"/>
      <c r="EU119" s="10">
        <v>57</v>
      </c>
      <c r="EV119" s="62">
        <f t="shared" si="3"/>
        <v>0.11561866125760649</v>
      </c>
    </row>
    <row r="120" spans="1:152" s="18" customFormat="1">
      <c r="A120" s="3" t="s">
        <v>40</v>
      </c>
      <c r="B120" s="16"/>
      <c r="C120" s="16">
        <v>94494</v>
      </c>
      <c r="D120" s="16">
        <v>4</v>
      </c>
      <c r="E120" s="16">
        <v>6</v>
      </c>
      <c r="F120" s="16">
        <v>3</v>
      </c>
      <c r="G120" s="16">
        <v>2</v>
      </c>
      <c r="H120" s="16">
        <v>2</v>
      </c>
      <c r="I120" s="16">
        <v>5</v>
      </c>
      <c r="J120" s="16">
        <v>9</v>
      </c>
      <c r="K120" s="16">
        <v>11</v>
      </c>
      <c r="L120" s="16">
        <v>4</v>
      </c>
      <c r="M120" s="16">
        <v>4</v>
      </c>
      <c r="N120" s="16">
        <v>9</v>
      </c>
      <c r="O120" s="16">
        <v>6</v>
      </c>
      <c r="P120" s="16">
        <v>7</v>
      </c>
      <c r="Q120" s="16">
        <v>9</v>
      </c>
      <c r="R120" s="16">
        <v>4</v>
      </c>
      <c r="S120" s="16">
        <v>2</v>
      </c>
      <c r="T120" s="16">
        <v>8</v>
      </c>
      <c r="U120" s="16">
        <v>4</v>
      </c>
      <c r="V120" s="16">
        <v>27</v>
      </c>
      <c r="W120" s="16">
        <v>34</v>
      </c>
      <c r="X120" s="16">
        <v>102</v>
      </c>
      <c r="Y120" s="16">
        <v>7</v>
      </c>
      <c r="Z120" s="16">
        <v>3</v>
      </c>
      <c r="AA120" s="16">
        <v>20</v>
      </c>
      <c r="AB120" s="16">
        <v>158</v>
      </c>
      <c r="AC120" s="16">
        <v>28</v>
      </c>
      <c r="AD120" s="16">
        <v>5</v>
      </c>
      <c r="AE120" s="16">
        <v>3</v>
      </c>
      <c r="AF120" s="16">
        <v>2</v>
      </c>
      <c r="AG120" s="16">
        <v>2</v>
      </c>
      <c r="AH120" s="16">
        <v>3</v>
      </c>
      <c r="AI120" s="16">
        <v>2</v>
      </c>
      <c r="AJ120" s="16">
        <v>16</v>
      </c>
      <c r="AK120" s="16">
        <v>9</v>
      </c>
      <c r="AL120" s="16">
        <v>4</v>
      </c>
      <c r="AM120" s="16">
        <v>34</v>
      </c>
      <c r="AN120" s="16">
        <v>23</v>
      </c>
      <c r="AO120" s="16">
        <v>64</v>
      </c>
      <c r="AP120" s="16">
        <v>67</v>
      </c>
      <c r="AQ120" s="16">
        <v>48</v>
      </c>
      <c r="AR120" s="16">
        <v>50</v>
      </c>
      <c r="AS120" s="16">
        <v>46</v>
      </c>
      <c r="AT120" s="16">
        <v>32</v>
      </c>
      <c r="AU120" s="16">
        <v>35</v>
      </c>
      <c r="AV120" s="16">
        <v>24</v>
      </c>
      <c r="AW120" s="16">
        <v>29</v>
      </c>
      <c r="AX120" s="16">
        <v>13</v>
      </c>
      <c r="AY120" s="16">
        <v>19</v>
      </c>
      <c r="AZ120" s="16">
        <v>17</v>
      </c>
      <c r="BA120" s="16">
        <v>12</v>
      </c>
      <c r="BB120" s="16">
        <v>8</v>
      </c>
      <c r="BC120" s="16">
        <v>9</v>
      </c>
      <c r="BD120" s="16">
        <v>11</v>
      </c>
      <c r="BE120" s="16">
        <v>16</v>
      </c>
      <c r="BF120" s="16">
        <v>10</v>
      </c>
      <c r="BG120" s="16">
        <v>12</v>
      </c>
      <c r="BH120" s="16">
        <v>9</v>
      </c>
      <c r="BI120" s="16">
        <v>9</v>
      </c>
      <c r="BJ120" s="16">
        <v>10</v>
      </c>
      <c r="BK120" s="16">
        <v>20</v>
      </c>
      <c r="BL120" s="16">
        <v>13</v>
      </c>
      <c r="BM120" s="16">
        <v>8</v>
      </c>
      <c r="BN120" s="16">
        <v>8</v>
      </c>
      <c r="BO120" s="16">
        <v>11</v>
      </c>
      <c r="BP120" s="16">
        <v>11</v>
      </c>
      <c r="BQ120" s="16">
        <v>10</v>
      </c>
      <c r="BR120" s="16">
        <v>9</v>
      </c>
      <c r="BS120" s="16">
        <v>15</v>
      </c>
      <c r="BT120" s="16">
        <v>2</v>
      </c>
      <c r="BU120" s="16">
        <v>4</v>
      </c>
      <c r="BV120" s="16">
        <v>12</v>
      </c>
      <c r="BW120" s="16">
        <v>8</v>
      </c>
      <c r="BX120" s="16">
        <v>5</v>
      </c>
      <c r="BY120" s="16">
        <v>5</v>
      </c>
      <c r="BZ120" s="16">
        <v>5</v>
      </c>
      <c r="CA120" s="16">
        <v>5</v>
      </c>
      <c r="CB120" s="16">
        <v>5</v>
      </c>
      <c r="CC120" s="16">
        <v>9</v>
      </c>
      <c r="CD120" s="16">
        <v>5</v>
      </c>
      <c r="CE120" s="16">
        <v>7</v>
      </c>
      <c r="CF120" s="16">
        <v>2</v>
      </c>
      <c r="CG120" s="16">
        <v>3</v>
      </c>
      <c r="CH120" s="16">
        <v>7</v>
      </c>
      <c r="CI120" s="16">
        <v>2</v>
      </c>
      <c r="CJ120" s="16">
        <v>5</v>
      </c>
      <c r="CK120" s="16">
        <v>14</v>
      </c>
      <c r="CL120" s="16">
        <v>5</v>
      </c>
      <c r="CM120" s="16">
        <v>6</v>
      </c>
      <c r="CN120" s="16">
        <v>4</v>
      </c>
      <c r="CO120" s="16">
        <v>2</v>
      </c>
      <c r="CP120" s="16">
        <v>5</v>
      </c>
      <c r="CQ120" s="16">
        <v>10</v>
      </c>
      <c r="CR120" s="16">
        <v>3</v>
      </c>
      <c r="CS120" s="16">
        <v>4</v>
      </c>
      <c r="CT120" s="16">
        <v>2</v>
      </c>
      <c r="CU120" s="16">
        <v>9</v>
      </c>
      <c r="CV120" s="16">
        <v>3</v>
      </c>
      <c r="CW120" s="16">
        <v>1</v>
      </c>
      <c r="CX120" s="16">
        <v>5</v>
      </c>
      <c r="CY120" s="16">
        <v>6</v>
      </c>
      <c r="CZ120" s="16">
        <v>3</v>
      </c>
      <c r="DA120" s="16">
        <v>5</v>
      </c>
      <c r="DB120" s="16">
        <v>5</v>
      </c>
      <c r="DC120" s="16">
        <v>2</v>
      </c>
      <c r="DD120" s="16">
        <v>2</v>
      </c>
      <c r="DE120" s="16">
        <v>3</v>
      </c>
      <c r="DF120" s="16">
        <v>7</v>
      </c>
      <c r="DG120" s="16">
        <v>10</v>
      </c>
      <c r="DH120" s="16">
        <v>2</v>
      </c>
      <c r="DI120" s="16">
        <v>0</v>
      </c>
      <c r="DJ120" s="16">
        <v>0</v>
      </c>
      <c r="DK120" s="16">
        <v>2</v>
      </c>
      <c r="DL120" s="16">
        <v>4</v>
      </c>
      <c r="DM120" s="16">
        <v>3</v>
      </c>
      <c r="DN120" s="16">
        <v>12</v>
      </c>
      <c r="DO120" s="16">
        <v>10</v>
      </c>
      <c r="DP120" s="16">
        <v>6</v>
      </c>
      <c r="DQ120" s="16">
        <v>0</v>
      </c>
      <c r="DR120" s="16">
        <v>1</v>
      </c>
      <c r="DS120" s="16">
        <v>4</v>
      </c>
      <c r="DT120" s="16">
        <v>1</v>
      </c>
      <c r="DU120" s="16">
        <v>4</v>
      </c>
      <c r="DV120" s="16">
        <v>5</v>
      </c>
      <c r="DW120" s="16">
        <v>2</v>
      </c>
      <c r="DX120" s="16">
        <v>4</v>
      </c>
      <c r="DY120" s="16">
        <v>2</v>
      </c>
      <c r="DZ120" s="16">
        <v>2</v>
      </c>
      <c r="EA120" s="16">
        <v>6</v>
      </c>
      <c r="EB120" s="16">
        <v>7</v>
      </c>
      <c r="EC120" s="16">
        <v>4</v>
      </c>
      <c r="ED120" s="16">
        <v>1</v>
      </c>
      <c r="EE120" s="16">
        <v>1</v>
      </c>
      <c r="EF120" s="16">
        <v>11</v>
      </c>
      <c r="EG120" s="16">
        <v>12</v>
      </c>
      <c r="EH120" s="16">
        <v>3</v>
      </c>
      <c r="EI120" s="16">
        <v>5</v>
      </c>
      <c r="EJ120" s="16">
        <v>3</v>
      </c>
      <c r="EK120" s="16">
        <v>1</v>
      </c>
      <c r="EL120" s="16">
        <v>2</v>
      </c>
      <c r="EM120" s="16">
        <v>2</v>
      </c>
      <c r="EN120" s="16">
        <v>4</v>
      </c>
      <c r="EO120" s="16">
        <v>6</v>
      </c>
      <c r="EP120" s="16">
        <v>3</v>
      </c>
      <c r="EQ120" s="16">
        <v>4</v>
      </c>
      <c r="ER120" s="16">
        <v>1</v>
      </c>
      <c r="ES120" s="16">
        <v>3</v>
      </c>
      <c r="ET120" s="16">
        <v>14</v>
      </c>
      <c r="EU120" s="16">
        <v>32315</v>
      </c>
      <c r="EV120" s="19">
        <f t="shared" si="3"/>
        <v>0.3419793849344932</v>
      </c>
    </row>
    <row r="121" spans="1:152" s="18" customFormat="1">
      <c r="A121" s="17"/>
      <c r="B121" s="13" t="s">
        <v>4</v>
      </c>
      <c r="C121" s="17">
        <f>SUM(C4,C7,C10,C13,C16,C19,C22,C25,C28,C31,C34,C37,C40,C43,C46,C49,C52,C55,C58,C61,C64,C67,C70,C73,C76,C79,C82,C85,C88,C91,C94,C97,C100,C103,C106,C109,C112,C115,C118)</f>
        <v>73569</v>
      </c>
      <c r="D121" s="17">
        <f>SUM(D4,D7,D10,D13,D16,D19,D22,D25,D28,D31,D34,D37,D40,D43,D46,D49,D52,D55,D58,D61,D64,D67,D70,D73,D76,D79,D82,D85,D88,D91,D94,D97,D100,D103,D106,D109,D112,D115,D118)</f>
        <v>4</v>
      </c>
      <c r="E121" s="17">
        <f t="shared" ref="E121:BH121" si="4">SUM(E4,E7,E10,E13,E16,E19,E22,E25,E28,E31,E34,E37,E40,E43,E46,E49,E52,E55,E58,E61,E64,E67,E70,E73,E76,E79,E82,E85,E88,E91,E94,E97,E100,E103,E106,E109,E112,E115,E118)</f>
        <v>6</v>
      </c>
      <c r="F121" s="17">
        <f t="shared" si="4"/>
        <v>3</v>
      </c>
      <c r="G121" s="17">
        <f t="shared" si="4"/>
        <v>2</v>
      </c>
      <c r="H121" s="17">
        <f t="shared" si="4"/>
        <v>2</v>
      </c>
      <c r="I121" s="17">
        <f t="shared" si="4"/>
        <v>5</v>
      </c>
      <c r="J121" s="17">
        <f t="shared" si="4"/>
        <v>9</v>
      </c>
      <c r="K121" s="17">
        <f t="shared" si="4"/>
        <v>11</v>
      </c>
      <c r="L121" s="17">
        <f t="shared" si="4"/>
        <v>3</v>
      </c>
      <c r="M121" s="17">
        <f t="shared" si="4"/>
        <v>2</v>
      </c>
      <c r="N121" s="17">
        <f t="shared" si="4"/>
        <v>9</v>
      </c>
      <c r="O121" s="17">
        <f t="shared" si="4"/>
        <v>4</v>
      </c>
      <c r="P121" s="17">
        <f t="shared" si="4"/>
        <v>5</v>
      </c>
      <c r="Q121" s="17">
        <f t="shared" si="4"/>
        <v>9</v>
      </c>
      <c r="R121" s="17">
        <f t="shared" si="4"/>
        <v>4</v>
      </c>
      <c r="S121" s="17">
        <f t="shared" si="4"/>
        <v>2</v>
      </c>
      <c r="T121" s="17">
        <f t="shared" si="4"/>
        <v>8</v>
      </c>
      <c r="U121" s="17">
        <f t="shared" si="4"/>
        <v>4</v>
      </c>
      <c r="V121" s="17">
        <f t="shared" si="4"/>
        <v>27</v>
      </c>
      <c r="W121" s="17">
        <f t="shared" si="4"/>
        <v>34</v>
      </c>
      <c r="X121" s="17">
        <f t="shared" si="4"/>
        <v>102</v>
      </c>
      <c r="Y121" s="17">
        <f t="shared" si="4"/>
        <v>6</v>
      </c>
      <c r="Z121" s="17">
        <f t="shared" si="4"/>
        <v>3</v>
      </c>
      <c r="AA121" s="17">
        <f t="shared" si="4"/>
        <v>20</v>
      </c>
      <c r="AB121" s="17">
        <f t="shared" si="4"/>
        <v>158</v>
      </c>
      <c r="AC121" s="17">
        <f t="shared" si="4"/>
        <v>28</v>
      </c>
      <c r="AD121" s="17">
        <f t="shared" si="4"/>
        <v>4</v>
      </c>
      <c r="AE121" s="17">
        <f t="shared" si="4"/>
        <v>3</v>
      </c>
      <c r="AF121" s="17">
        <f t="shared" si="4"/>
        <v>2</v>
      </c>
      <c r="AG121" s="17">
        <f t="shared" si="4"/>
        <v>2</v>
      </c>
      <c r="AH121" s="17">
        <f t="shared" si="4"/>
        <v>3</v>
      </c>
      <c r="AI121" s="17">
        <f t="shared" si="4"/>
        <v>2</v>
      </c>
      <c r="AJ121" s="17">
        <f t="shared" si="4"/>
        <v>15</v>
      </c>
      <c r="AK121" s="17">
        <f t="shared" si="4"/>
        <v>9</v>
      </c>
      <c r="AL121" s="17">
        <f t="shared" si="4"/>
        <v>4</v>
      </c>
      <c r="AM121" s="17">
        <f t="shared" si="4"/>
        <v>34</v>
      </c>
      <c r="AN121" s="17">
        <f t="shared" si="4"/>
        <v>23</v>
      </c>
      <c r="AO121" s="17">
        <f t="shared" si="4"/>
        <v>60</v>
      </c>
      <c r="AP121" s="17">
        <f t="shared" si="4"/>
        <v>67</v>
      </c>
      <c r="AQ121" s="17">
        <f t="shared" si="4"/>
        <v>27</v>
      </c>
      <c r="AR121" s="17">
        <f t="shared" si="4"/>
        <v>50</v>
      </c>
      <c r="AS121" s="17">
        <f t="shared" si="4"/>
        <v>31</v>
      </c>
      <c r="AT121" s="17">
        <f t="shared" si="4"/>
        <v>19</v>
      </c>
      <c r="AU121" s="17">
        <f t="shared" si="4"/>
        <v>35</v>
      </c>
      <c r="AV121" s="17">
        <f t="shared" si="4"/>
        <v>23</v>
      </c>
      <c r="AW121" s="17">
        <f t="shared" si="4"/>
        <v>28</v>
      </c>
      <c r="AX121" s="17">
        <f t="shared" si="4"/>
        <v>12</v>
      </c>
      <c r="AY121" s="17">
        <f t="shared" si="4"/>
        <v>18</v>
      </c>
      <c r="AZ121" s="17">
        <f t="shared" si="4"/>
        <v>17</v>
      </c>
      <c r="BA121" s="17">
        <f t="shared" si="4"/>
        <v>11</v>
      </c>
      <c r="BB121" s="17">
        <f t="shared" si="4"/>
        <v>8</v>
      </c>
      <c r="BC121" s="17">
        <f t="shared" si="4"/>
        <v>9</v>
      </c>
      <c r="BD121" s="17">
        <f t="shared" si="4"/>
        <v>8</v>
      </c>
      <c r="BE121" s="17">
        <f t="shared" si="4"/>
        <v>14</v>
      </c>
      <c r="BF121" s="17">
        <f t="shared" si="4"/>
        <v>10</v>
      </c>
      <c r="BG121" s="17">
        <f t="shared" si="4"/>
        <v>11</v>
      </c>
      <c r="BH121" s="17">
        <f t="shared" si="4"/>
        <v>9</v>
      </c>
      <c r="BI121" s="17">
        <f t="shared" ref="BI121:CL121" si="5">SUM(BI4,BI7,BI10,BI13,BI16,BI19,BI22,BI25,BI28,BI31,BI34,BI37,BI40,BI43,BI46,BI49,BI52,BI55,BI58,BI61,BI64,BI67,BI70,BI73,BI76,BI79,BI82,BI85,BI88,BI91,BI94,BI97,BI100,BI103,BI106,BI109,BI112,BI115,BI118)</f>
        <v>7</v>
      </c>
      <c r="BJ121" s="17">
        <f t="shared" si="5"/>
        <v>10</v>
      </c>
      <c r="BK121" s="17">
        <f t="shared" si="5"/>
        <v>19</v>
      </c>
      <c r="BL121" s="17">
        <f t="shared" si="5"/>
        <v>12</v>
      </c>
      <c r="BM121" s="17">
        <f t="shared" si="5"/>
        <v>6</v>
      </c>
      <c r="BN121" s="17">
        <f t="shared" si="5"/>
        <v>7</v>
      </c>
      <c r="BO121" s="17">
        <f t="shared" si="5"/>
        <v>10</v>
      </c>
      <c r="BP121" s="17">
        <f t="shared" si="5"/>
        <v>11</v>
      </c>
      <c r="BQ121" s="17">
        <f t="shared" si="5"/>
        <v>4</v>
      </c>
      <c r="BR121" s="17">
        <f t="shared" si="5"/>
        <v>9</v>
      </c>
      <c r="BS121" s="17">
        <f t="shared" si="5"/>
        <v>15</v>
      </c>
      <c r="BT121" s="17">
        <f t="shared" si="5"/>
        <v>2</v>
      </c>
      <c r="BU121" s="17">
        <f t="shared" si="5"/>
        <v>4</v>
      </c>
      <c r="BV121" s="17">
        <f t="shared" si="5"/>
        <v>12</v>
      </c>
      <c r="BW121" s="17">
        <f t="shared" si="5"/>
        <v>7</v>
      </c>
      <c r="BX121" s="17">
        <f t="shared" si="5"/>
        <v>3</v>
      </c>
      <c r="BY121" s="17">
        <f t="shared" si="5"/>
        <v>5</v>
      </c>
      <c r="BZ121" s="17">
        <f t="shared" si="5"/>
        <v>5</v>
      </c>
      <c r="CA121" s="17">
        <f t="shared" si="5"/>
        <v>2</v>
      </c>
      <c r="CB121" s="17">
        <f t="shared" si="5"/>
        <v>4</v>
      </c>
      <c r="CC121" s="17">
        <f t="shared" si="5"/>
        <v>9</v>
      </c>
      <c r="CD121" s="17">
        <f t="shared" si="5"/>
        <v>5</v>
      </c>
      <c r="CE121" s="17">
        <f t="shared" si="5"/>
        <v>7</v>
      </c>
      <c r="CF121" s="17">
        <f t="shared" si="5"/>
        <v>2</v>
      </c>
      <c r="CG121" s="17">
        <f t="shared" si="5"/>
        <v>3</v>
      </c>
      <c r="CH121" s="17">
        <f t="shared" si="5"/>
        <v>5</v>
      </c>
      <c r="CI121" s="17">
        <f t="shared" si="5"/>
        <v>0</v>
      </c>
      <c r="CJ121" s="17">
        <f t="shared" si="5"/>
        <v>5</v>
      </c>
      <c r="CK121" s="17">
        <f t="shared" si="5"/>
        <v>14</v>
      </c>
      <c r="CL121" s="17">
        <f t="shared" si="5"/>
        <v>5</v>
      </c>
      <c r="CM121" s="17">
        <f t="shared" ref="CM121:DQ121" si="6">SUM(CM4,CM7,CM10,CM13,CM16,CM19,CM22,CM25,CM28,CM31,CM34,CM37,CM40,CM43,CM46,CM49,CM52,CM55,CM58,CM61,CM64,CM67,CM70,CM73,CM76,CM79,CM82,CM85,CM88,CM91,CM94,CM97,CM100,CM103,CM106,CM109,CM112,CM115,CM118)</f>
        <v>6</v>
      </c>
      <c r="CN121" s="17">
        <f t="shared" si="6"/>
        <v>4</v>
      </c>
      <c r="CO121" s="17">
        <f t="shared" si="6"/>
        <v>2</v>
      </c>
      <c r="CP121" s="17">
        <f t="shared" si="6"/>
        <v>4</v>
      </c>
      <c r="CQ121" s="17">
        <f t="shared" si="6"/>
        <v>10</v>
      </c>
      <c r="CR121" s="17">
        <f t="shared" si="6"/>
        <v>3</v>
      </c>
      <c r="CS121" s="17">
        <f t="shared" si="6"/>
        <v>4</v>
      </c>
      <c r="CT121" s="17">
        <f t="shared" si="6"/>
        <v>2</v>
      </c>
      <c r="CU121" s="17">
        <f t="shared" si="6"/>
        <v>9</v>
      </c>
      <c r="CV121" s="17">
        <f t="shared" si="6"/>
        <v>2</v>
      </c>
      <c r="CW121" s="17">
        <f t="shared" si="6"/>
        <v>0</v>
      </c>
      <c r="CX121" s="17">
        <f t="shared" si="6"/>
        <v>5</v>
      </c>
      <c r="CY121" s="17">
        <f t="shared" si="6"/>
        <v>6</v>
      </c>
      <c r="CZ121" s="17">
        <f t="shared" si="6"/>
        <v>3</v>
      </c>
      <c r="DA121" s="17">
        <f t="shared" si="6"/>
        <v>5</v>
      </c>
      <c r="DB121" s="17">
        <f t="shared" si="6"/>
        <v>4</v>
      </c>
      <c r="DC121" s="17">
        <f t="shared" si="6"/>
        <v>2</v>
      </c>
      <c r="DD121" s="17">
        <f t="shared" si="6"/>
        <v>2</v>
      </c>
      <c r="DE121" s="17">
        <f t="shared" si="6"/>
        <v>3</v>
      </c>
      <c r="DF121" s="17">
        <f t="shared" si="6"/>
        <v>7</v>
      </c>
      <c r="DG121" s="17">
        <f t="shared" si="6"/>
        <v>10</v>
      </c>
      <c r="DH121" s="17">
        <f t="shared" si="6"/>
        <v>2</v>
      </c>
      <c r="DI121" s="17">
        <f t="shared" si="6"/>
        <v>0</v>
      </c>
      <c r="DJ121" s="17">
        <f t="shared" si="6"/>
        <v>0</v>
      </c>
      <c r="DK121" s="17">
        <f t="shared" si="6"/>
        <v>2</v>
      </c>
      <c r="DL121" s="17">
        <f t="shared" si="6"/>
        <v>4</v>
      </c>
      <c r="DM121" s="17">
        <f t="shared" si="6"/>
        <v>3</v>
      </c>
      <c r="DN121" s="17">
        <f t="shared" si="6"/>
        <v>12</v>
      </c>
      <c r="DO121" s="17">
        <f t="shared" si="6"/>
        <v>10</v>
      </c>
      <c r="DP121" s="17">
        <f t="shared" si="6"/>
        <v>6</v>
      </c>
      <c r="DQ121" s="17">
        <f t="shared" si="6"/>
        <v>0</v>
      </c>
      <c r="DR121" s="17">
        <f t="shared" ref="DR121:ET121" si="7">SUM(DR4,DR7,DR10,DR13,DR16,DR19,DR22,DR25,DR28,DR31,DR34,DR37,DR40,DR43,DR46,DR49,DR52,DR55,DR58,DR61,DR64,DR67,DR70,DR73,DR76,DR79,DR82,DR85,DR88,DR91,DR94,DR97,DR100,DR103,DR106,DR109,DR112,DR115,DR118)</f>
        <v>1</v>
      </c>
      <c r="DS121" s="17">
        <f t="shared" si="7"/>
        <v>4</v>
      </c>
      <c r="DT121" s="17">
        <f t="shared" si="7"/>
        <v>1</v>
      </c>
      <c r="DU121" s="17">
        <f t="shared" si="7"/>
        <v>4</v>
      </c>
      <c r="DV121" s="17">
        <f t="shared" si="7"/>
        <v>5</v>
      </c>
      <c r="DW121" s="17">
        <f t="shared" si="7"/>
        <v>1</v>
      </c>
      <c r="DX121" s="17">
        <f t="shared" si="7"/>
        <v>4</v>
      </c>
      <c r="DY121" s="17">
        <f t="shared" si="7"/>
        <v>2</v>
      </c>
      <c r="DZ121" s="17">
        <f t="shared" si="7"/>
        <v>2</v>
      </c>
      <c r="EA121" s="17">
        <f t="shared" si="7"/>
        <v>5</v>
      </c>
      <c r="EB121" s="17">
        <f t="shared" si="7"/>
        <v>7</v>
      </c>
      <c r="EC121" s="17">
        <f t="shared" si="7"/>
        <v>4</v>
      </c>
      <c r="ED121" s="17">
        <f t="shared" si="7"/>
        <v>1</v>
      </c>
      <c r="EE121" s="17">
        <f t="shared" si="7"/>
        <v>1</v>
      </c>
      <c r="EF121" s="17">
        <f t="shared" si="7"/>
        <v>11</v>
      </c>
      <c r="EG121" s="17">
        <f t="shared" si="7"/>
        <v>11</v>
      </c>
      <c r="EH121" s="17">
        <f t="shared" si="7"/>
        <v>3</v>
      </c>
      <c r="EI121" s="17">
        <f t="shared" si="7"/>
        <v>5</v>
      </c>
      <c r="EJ121" s="17">
        <f t="shared" si="7"/>
        <v>2</v>
      </c>
      <c r="EK121" s="17">
        <f t="shared" si="7"/>
        <v>1</v>
      </c>
      <c r="EL121" s="17">
        <f t="shared" si="7"/>
        <v>1</v>
      </c>
      <c r="EM121" s="17">
        <f t="shared" si="7"/>
        <v>2</v>
      </c>
      <c r="EN121" s="17">
        <f t="shared" si="7"/>
        <v>2</v>
      </c>
      <c r="EO121" s="17">
        <f t="shared" si="7"/>
        <v>3</v>
      </c>
      <c r="EP121" s="17">
        <f t="shared" si="7"/>
        <v>3</v>
      </c>
      <c r="EQ121" s="17">
        <f t="shared" si="7"/>
        <v>4</v>
      </c>
      <c r="ER121" s="17">
        <f t="shared" si="7"/>
        <v>1</v>
      </c>
      <c r="ES121" s="17">
        <f t="shared" si="7"/>
        <v>2</v>
      </c>
      <c r="ET121" s="17">
        <f t="shared" si="7"/>
        <v>14</v>
      </c>
      <c r="EU121" s="17">
        <f>SUM(EU4,EU7,EU10,EU13,EU16,EU19,EU22,EU25,EU28,EU31,EU34,EU37,EU40,EU43,EU46,EU49,EU52,EU55,EU58,EU61,EU64,EU67,EU70,EU73,EU76,EU79,EU82,EU85,EU88,EU91,EU94,EU97,EU100,EU103,EU106,EU109,EU112,EU115,EU118)</f>
        <v>28446</v>
      </c>
      <c r="EV121" s="27">
        <f t="shared" si="3"/>
        <v>0.38665742364311056</v>
      </c>
    </row>
    <row r="122" spans="1:152" s="18" customFormat="1">
      <c r="A122" s="17"/>
      <c r="B122" s="13" t="s">
        <v>5</v>
      </c>
      <c r="C122" s="17">
        <f>SUM(C5,C8,C11,C14,C17,C20,C23,C26,C29,C32,C35,C38,C41,C44,C47,C50,C53,C56,C59,C62,C65,C68,C71,C74,C77,C80,C83,C86,C89,C92,C95,C98,C101,C104,C107,C110,C113,C116,C119)</f>
        <v>20925</v>
      </c>
      <c r="D122" s="17">
        <f>SUM(D5,D8,D11,D14,D17,D20,D23,D26,D29,D32,D35,D38,D41,D44,D47,D50,D53,D56,D59,D62,D65,D68,D71,D74,D77,D80,D83,D86,D89,D92,D95,D98,D101,D104,D107,D110,D113,D116,D119)</f>
        <v>0</v>
      </c>
      <c r="E122" s="17">
        <f t="shared" ref="E122:BH122" si="8">SUM(E5,E8,E11,E14,E17,E20,E23,E26,E29,E32,E35,E38,E41,E44,E47,E50,E53,E56,E59,E62,E65,E68,E71,E74,E77,E80,E83,E86,E89,E92,E95,E98,E101,E104,E107,E110,E113,E116,E119)</f>
        <v>0</v>
      </c>
      <c r="F122" s="17">
        <f t="shared" si="8"/>
        <v>0</v>
      </c>
      <c r="G122" s="17">
        <f t="shared" si="8"/>
        <v>0</v>
      </c>
      <c r="H122" s="17">
        <f t="shared" si="8"/>
        <v>0</v>
      </c>
      <c r="I122" s="17">
        <f t="shared" si="8"/>
        <v>0</v>
      </c>
      <c r="J122" s="17">
        <f t="shared" si="8"/>
        <v>0</v>
      </c>
      <c r="K122" s="17">
        <f t="shared" si="8"/>
        <v>0</v>
      </c>
      <c r="L122" s="17">
        <f t="shared" si="8"/>
        <v>1</v>
      </c>
      <c r="M122" s="17">
        <f t="shared" si="8"/>
        <v>2</v>
      </c>
      <c r="N122" s="17">
        <f t="shared" si="8"/>
        <v>0</v>
      </c>
      <c r="O122" s="17">
        <f t="shared" si="8"/>
        <v>2</v>
      </c>
      <c r="P122" s="17">
        <f t="shared" si="8"/>
        <v>2</v>
      </c>
      <c r="Q122" s="17">
        <f t="shared" si="8"/>
        <v>0</v>
      </c>
      <c r="R122" s="17">
        <f t="shared" si="8"/>
        <v>0</v>
      </c>
      <c r="S122" s="17">
        <f t="shared" si="8"/>
        <v>0</v>
      </c>
      <c r="T122" s="17">
        <f t="shared" si="8"/>
        <v>0</v>
      </c>
      <c r="U122" s="17">
        <f t="shared" si="8"/>
        <v>0</v>
      </c>
      <c r="V122" s="17">
        <f t="shared" si="8"/>
        <v>0</v>
      </c>
      <c r="W122" s="17">
        <f t="shared" si="8"/>
        <v>0</v>
      </c>
      <c r="X122" s="17">
        <f t="shared" si="8"/>
        <v>0</v>
      </c>
      <c r="Y122" s="17">
        <f t="shared" si="8"/>
        <v>1</v>
      </c>
      <c r="Z122" s="17">
        <f t="shared" si="8"/>
        <v>0</v>
      </c>
      <c r="AA122" s="17">
        <f t="shared" si="8"/>
        <v>0</v>
      </c>
      <c r="AB122" s="17">
        <f t="shared" si="8"/>
        <v>0</v>
      </c>
      <c r="AC122" s="17">
        <f t="shared" si="8"/>
        <v>0</v>
      </c>
      <c r="AD122" s="17">
        <f t="shared" si="8"/>
        <v>1</v>
      </c>
      <c r="AE122" s="17">
        <f t="shared" si="8"/>
        <v>0</v>
      </c>
      <c r="AF122" s="17">
        <f t="shared" si="8"/>
        <v>0</v>
      </c>
      <c r="AG122" s="17">
        <f t="shared" si="8"/>
        <v>0</v>
      </c>
      <c r="AH122" s="17">
        <f t="shared" si="8"/>
        <v>0</v>
      </c>
      <c r="AI122" s="17">
        <f t="shared" si="8"/>
        <v>0</v>
      </c>
      <c r="AJ122" s="17">
        <f t="shared" si="8"/>
        <v>1</v>
      </c>
      <c r="AK122" s="17">
        <f t="shared" si="8"/>
        <v>0</v>
      </c>
      <c r="AL122" s="17">
        <f t="shared" si="8"/>
        <v>0</v>
      </c>
      <c r="AM122" s="17">
        <f t="shared" si="8"/>
        <v>0</v>
      </c>
      <c r="AN122" s="17">
        <f t="shared" si="8"/>
        <v>0</v>
      </c>
      <c r="AO122" s="17">
        <f t="shared" si="8"/>
        <v>4</v>
      </c>
      <c r="AP122" s="17">
        <f t="shared" si="8"/>
        <v>0</v>
      </c>
      <c r="AQ122" s="17">
        <f t="shared" si="8"/>
        <v>21</v>
      </c>
      <c r="AR122" s="17">
        <f t="shared" si="8"/>
        <v>0</v>
      </c>
      <c r="AS122" s="17">
        <f t="shared" si="8"/>
        <v>15</v>
      </c>
      <c r="AT122" s="17">
        <f t="shared" si="8"/>
        <v>13</v>
      </c>
      <c r="AU122" s="17">
        <f t="shared" si="8"/>
        <v>0</v>
      </c>
      <c r="AV122" s="17">
        <f t="shared" si="8"/>
        <v>1</v>
      </c>
      <c r="AW122" s="17">
        <f t="shared" si="8"/>
        <v>1</v>
      </c>
      <c r="AX122" s="17">
        <f t="shared" si="8"/>
        <v>1</v>
      </c>
      <c r="AY122" s="17">
        <f t="shared" si="8"/>
        <v>1</v>
      </c>
      <c r="AZ122" s="17">
        <f t="shared" si="8"/>
        <v>0</v>
      </c>
      <c r="BA122" s="17">
        <f t="shared" si="8"/>
        <v>1</v>
      </c>
      <c r="BB122" s="17">
        <f t="shared" si="8"/>
        <v>0</v>
      </c>
      <c r="BC122" s="17">
        <f t="shared" si="8"/>
        <v>0</v>
      </c>
      <c r="BD122" s="17">
        <f t="shared" si="8"/>
        <v>3</v>
      </c>
      <c r="BE122" s="17">
        <f t="shared" si="8"/>
        <v>2</v>
      </c>
      <c r="BF122" s="17">
        <f t="shared" si="8"/>
        <v>0</v>
      </c>
      <c r="BG122" s="17">
        <f t="shared" si="8"/>
        <v>1</v>
      </c>
      <c r="BH122" s="17">
        <f t="shared" si="8"/>
        <v>0</v>
      </c>
      <c r="BI122" s="17">
        <f t="shared" ref="BI122:CL122" si="9">SUM(BI5,BI8,BI11,BI14,BI17,BI20,BI23,BI26,BI29,BI32,BI35,BI38,BI41,BI44,BI47,BI50,BI53,BI56,BI59,BI62,BI65,BI68,BI71,BI74,BI77,BI80,BI83,BI86,BI89,BI92,BI95,BI98,BI101,BI104,BI107,BI110,BI113,BI116,BI119)</f>
        <v>2</v>
      </c>
      <c r="BJ122" s="17">
        <f t="shared" si="9"/>
        <v>0</v>
      </c>
      <c r="BK122" s="17">
        <f t="shared" si="9"/>
        <v>1</v>
      </c>
      <c r="BL122" s="17">
        <f t="shared" si="9"/>
        <v>1</v>
      </c>
      <c r="BM122" s="17">
        <f t="shared" si="9"/>
        <v>2</v>
      </c>
      <c r="BN122" s="17">
        <f t="shared" si="9"/>
        <v>1</v>
      </c>
      <c r="BO122" s="17">
        <f t="shared" si="9"/>
        <v>1</v>
      </c>
      <c r="BP122" s="17">
        <f t="shared" si="9"/>
        <v>0</v>
      </c>
      <c r="BQ122" s="17">
        <f t="shared" si="9"/>
        <v>6</v>
      </c>
      <c r="BR122" s="17">
        <f t="shared" si="9"/>
        <v>0</v>
      </c>
      <c r="BS122" s="17">
        <f t="shared" si="9"/>
        <v>0</v>
      </c>
      <c r="BT122" s="17">
        <f t="shared" si="9"/>
        <v>0</v>
      </c>
      <c r="BU122" s="17">
        <f t="shared" si="9"/>
        <v>0</v>
      </c>
      <c r="BV122" s="17">
        <f t="shared" si="9"/>
        <v>0</v>
      </c>
      <c r="BW122" s="17">
        <f t="shared" si="9"/>
        <v>1</v>
      </c>
      <c r="BX122" s="17">
        <f t="shared" si="9"/>
        <v>2</v>
      </c>
      <c r="BY122" s="17">
        <f t="shared" si="9"/>
        <v>0</v>
      </c>
      <c r="BZ122" s="17">
        <f t="shared" si="9"/>
        <v>0</v>
      </c>
      <c r="CA122" s="17">
        <f t="shared" si="9"/>
        <v>3</v>
      </c>
      <c r="CB122" s="17">
        <f t="shared" si="9"/>
        <v>1</v>
      </c>
      <c r="CC122" s="17">
        <f t="shared" si="9"/>
        <v>0</v>
      </c>
      <c r="CD122" s="17">
        <f t="shared" si="9"/>
        <v>0</v>
      </c>
      <c r="CE122" s="17">
        <f t="shared" si="9"/>
        <v>0</v>
      </c>
      <c r="CF122" s="17">
        <f t="shared" si="9"/>
        <v>0</v>
      </c>
      <c r="CG122" s="17">
        <f t="shared" si="9"/>
        <v>0</v>
      </c>
      <c r="CH122" s="17">
        <f t="shared" si="9"/>
        <v>2</v>
      </c>
      <c r="CI122" s="17">
        <f t="shared" si="9"/>
        <v>2</v>
      </c>
      <c r="CJ122" s="17">
        <f t="shared" si="9"/>
        <v>0</v>
      </c>
      <c r="CK122" s="17">
        <f t="shared" si="9"/>
        <v>0</v>
      </c>
      <c r="CL122" s="17">
        <f t="shared" si="9"/>
        <v>0</v>
      </c>
      <c r="CM122" s="17">
        <f t="shared" ref="CM122:DQ122" si="10">SUM(CM5,CM8,CM11,CM14,CM17,CM20,CM23,CM26,CM29,CM32,CM35,CM38,CM41,CM44,CM47,CM50,CM53,CM56,CM59,CM62,CM65,CM68,CM71,CM74,CM77,CM80,CM83,CM86,CM89,CM92,CM95,CM98,CM101,CM104,CM107,CM110,CM113,CM116,CM119)</f>
        <v>0</v>
      </c>
      <c r="CN122" s="17">
        <f t="shared" si="10"/>
        <v>0</v>
      </c>
      <c r="CO122" s="17">
        <f t="shared" si="10"/>
        <v>0</v>
      </c>
      <c r="CP122" s="17">
        <f t="shared" si="10"/>
        <v>1</v>
      </c>
      <c r="CQ122" s="17">
        <f t="shared" si="10"/>
        <v>0</v>
      </c>
      <c r="CR122" s="17">
        <f t="shared" si="10"/>
        <v>0</v>
      </c>
      <c r="CS122" s="17">
        <f t="shared" si="10"/>
        <v>0</v>
      </c>
      <c r="CT122" s="17">
        <f t="shared" si="10"/>
        <v>0</v>
      </c>
      <c r="CU122" s="17">
        <f t="shared" si="10"/>
        <v>0</v>
      </c>
      <c r="CV122" s="17">
        <f t="shared" si="10"/>
        <v>1</v>
      </c>
      <c r="CW122" s="17">
        <f t="shared" si="10"/>
        <v>1</v>
      </c>
      <c r="CX122" s="17">
        <f t="shared" si="10"/>
        <v>0</v>
      </c>
      <c r="CY122" s="17">
        <f t="shared" si="10"/>
        <v>0</v>
      </c>
      <c r="CZ122" s="17">
        <f t="shared" si="10"/>
        <v>0</v>
      </c>
      <c r="DA122" s="17">
        <f t="shared" si="10"/>
        <v>0</v>
      </c>
      <c r="DB122" s="17">
        <f t="shared" si="10"/>
        <v>1</v>
      </c>
      <c r="DC122" s="17">
        <f t="shared" si="10"/>
        <v>0</v>
      </c>
      <c r="DD122" s="17">
        <f t="shared" si="10"/>
        <v>0</v>
      </c>
      <c r="DE122" s="17">
        <f t="shared" si="10"/>
        <v>0</v>
      </c>
      <c r="DF122" s="17">
        <f t="shared" si="10"/>
        <v>0</v>
      </c>
      <c r="DG122" s="17">
        <f t="shared" si="10"/>
        <v>0</v>
      </c>
      <c r="DH122" s="17">
        <f t="shared" si="10"/>
        <v>0</v>
      </c>
      <c r="DI122" s="17">
        <f t="shared" si="10"/>
        <v>0</v>
      </c>
      <c r="DJ122" s="17">
        <f t="shared" si="10"/>
        <v>0</v>
      </c>
      <c r="DK122" s="17">
        <f t="shared" si="10"/>
        <v>0</v>
      </c>
      <c r="DL122" s="17">
        <f t="shared" si="10"/>
        <v>0</v>
      </c>
      <c r="DM122" s="17">
        <f t="shared" si="10"/>
        <v>0</v>
      </c>
      <c r="DN122" s="17">
        <f t="shared" si="10"/>
        <v>0</v>
      </c>
      <c r="DO122" s="17">
        <f t="shared" si="10"/>
        <v>0</v>
      </c>
      <c r="DP122" s="17">
        <f t="shared" si="10"/>
        <v>0</v>
      </c>
      <c r="DQ122" s="17">
        <f t="shared" si="10"/>
        <v>0</v>
      </c>
      <c r="DR122" s="17">
        <f t="shared" ref="DR122:ET122" si="11">SUM(DR5,DR8,DR11,DR14,DR17,DR20,DR23,DR26,DR29,DR32,DR35,DR38,DR41,DR44,DR47,DR50,DR53,DR56,DR59,DR62,DR65,DR68,DR71,DR74,DR77,DR80,DR83,DR86,DR89,DR92,DR95,DR98,DR101,DR104,DR107,DR110,DR113,DR116,DR119)</f>
        <v>0</v>
      </c>
      <c r="DS122" s="17">
        <f t="shared" si="11"/>
        <v>0</v>
      </c>
      <c r="DT122" s="17">
        <f t="shared" si="11"/>
        <v>0</v>
      </c>
      <c r="DU122" s="17">
        <f t="shared" si="11"/>
        <v>0</v>
      </c>
      <c r="DV122" s="17">
        <f t="shared" si="11"/>
        <v>0</v>
      </c>
      <c r="DW122" s="17">
        <f t="shared" si="11"/>
        <v>1</v>
      </c>
      <c r="DX122" s="17">
        <f t="shared" si="11"/>
        <v>0</v>
      </c>
      <c r="DY122" s="17">
        <f t="shared" si="11"/>
        <v>0</v>
      </c>
      <c r="DZ122" s="17">
        <f t="shared" si="11"/>
        <v>0</v>
      </c>
      <c r="EA122" s="17">
        <f t="shared" si="11"/>
        <v>1</v>
      </c>
      <c r="EB122" s="17">
        <f t="shared" si="11"/>
        <v>0</v>
      </c>
      <c r="EC122" s="17">
        <f t="shared" si="11"/>
        <v>0</v>
      </c>
      <c r="ED122" s="17">
        <f t="shared" si="11"/>
        <v>0</v>
      </c>
      <c r="EE122" s="17">
        <f t="shared" si="11"/>
        <v>0</v>
      </c>
      <c r="EF122" s="17">
        <f t="shared" si="11"/>
        <v>0</v>
      </c>
      <c r="EG122" s="17">
        <f t="shared" si="11"/>
        <v>1</v>
      </c>
      <c r="EH122" s="17">
        <f t="shared" si="11"/>
        <v>0</v>
      </c>
      <c r="EI122" s="17">
        <f t="shared" si="11"/>
        <v>0</v>
      </c>
      <c r="EJ122" s="17">
        <f t="shared" si="11"/>
        <v>1</v>
      </c>
      <c r="EK122" s="17">
        <f t="shared" si="11"/>
        <v>0</v>
      </c>
      <c r="EL122" s="17">
        <f t="shared" si="11"/>
        <v>1</v>
      </c>
      <c r="EM122" s="17">
        <f t="shared" si="11"/>
        <v>0</v>
      </c>
      <c r="EN122" s="17">
        <f t="shared" si="11"/>
        <v>2</v>
      </c>
      <c r="EO122" s="17">
        <f t="shared" si="11"/>
        <v>3</v>
      </c>
      <c r="EP122" s="17">
        <f t="shared" si="11"/>
        <v>0</v>
      </c>
      <c r="EQ122" s="17">
        <f t="shared" si="11"/>
        <v>0</v>
      </c>
      <c r="ER122" s="17">
        <f t="shared" si="11"/>
        <v>0</v>
      </c>
      <c r="ES122" s="17">
        <f t="shared" si="11"/>
        <v>1</v>
      </c>
      <c r="ET122" s="17">
        <f t="shared" si="11"/>
        <v>0</v>
      </c>
      <c r="EU122" s="17">
        <f>SUM(EU5,EU8,EU11,EU14,EU17,EU20,EU23,EU26,EU29,EU32,EU35,EU38,EU41,EU44,EU47,EU50,EU53,EU56,EU59,EU62,EU65,EU68,EU71,EU74,EU77,EU80,EU83,EU86,EU89,EU92,EU95,EU98,EU101,EU104,EU107,EU110,EU113,EU116,EU119)</f>
        <v>3869</v>
      </c>
      <c r="EV122" s="27">
        <f t="shared" si="3"/>
        <v>0.1848984468339307</v>
      </c>
    </row>
  </sheetData>
  <phoneticPr fontId="2"/>
  <pageMargins left="0.7" right="0.7" top="0.75" bottom="0.75" header="0.3" footer="0.3"/>
  <pageSetup paperSize="9" scale="7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123"/>
  <sheetViews>
    <sheetView zoomScaleNormal="100" workbookViewId="0">
      <pane xSplit="2" ySplit="3" topLeftCell="G4" activePane="bottomRight" state="frozen"/>
      <selection pane="topRight" activeCell="C1" sqref="C1"/>
      <selection pane="bottomLeft" activeCell="A4" sqref="A4"/>
      <selection pane="bottomRight" activeCell="V2" sqref="V2:Y2"/>
    </sheetView>
  </sheetViews>
  <sheetFormatPr defaultColWidth="6.875" defaultRowHeight="11.25"/>
  <cols>
    <col min="1" max="1" width="31.375" style="4" bestFit="1" customWidth="1"/>
    <col min="2" max="3" width="8.625" style="4" bestFit="1" customWidth="1"/>
    <col min="4" max="4" width="8.625" style="4" customWidth="1"/>
    <col min="5" max="5" width="11" style="4" customWidth="1"/>
    <col min="6" max="7" width="8.625" style="4" bestFit="1" customWidth="1"/>
    <col min="8" max="8" width="8.625" style="11" bestFit="1" customWidth="1"/>
    <col min="9" max="9" width="8.625" style="11" customWidth="1"/>
    <col min="10" max="10" width="11" style="4" customWidth="1"/>
    <col min="11" max="12" width="8.625" style="4" bestFit="1" customWidth="1"/>
    <col min="13" max="13" width="8.625" style="11" bestFit="1" customWidth="1"/>
    <col min="14" max="14" width="8.625" style="11" customWidth="1"/>
    <col min="15" max="15" width="11" style="38" customWidth="1"/>
    <col min="16" max="16" width="8.625" style="4" customWidth="1"/>
    <col min="17" max="18" width="8.625" style="4" bestFit="1" customWidth="1"/>
    <col min="19" max="19" width="8.625" style="4" customWidth="1"/>
    <col min="20" max="20" width="11" style="4" customWidth="1"/>
    <col min="21" max="21" width="8.625" style="4" customWidth="1"/>
    <col min="22" max="23" width="8.625" style="4" bestFit="1" customWidth="1"/>
    <col min="24" max="24" width="8.625" style="4" customWidth="1"/>
    <col min="25" max="25" width="11" style="4" customWidth="1"/>
    <col min="26" max="16384" width="6.875" style="4"/>
  </cols>
  <sheetData>
    <row r="1" spans="1:25" ht="12" thickBot="1">
      <c r="A1" s="1" t="s">
        <v>58</v>
      </c>
      <c r="C1" s="67"/>
      <c r="H1" s="67"/>
      <c r="M1" s="67"/>
    </row>
    <row r="2" spans="1:25" ht="12" thickBot="1">
      <c r="A2" s="1"/>
      <c r="B2" s="78">
        <v>44287</v>
      </c>
      <c r="C2" s="79"/>
      <c r="D2" s="79"/>
      <c r="E2" s="80"/>
      <c r="G2" s="78">
        <v>44317</v>
      </c>
      <c r="H2" s="79"/>
      <c r="I2" s="79"/>
      <c r="J2" s="80"/>
      <c r="K2" s="70"/>
      <c r="L2" s="78">
        <v>44348</v>
      </c>
      <c r="M2" s="79"/>
      <c r="N2" s="79"/>
      <c r="O2" s="80"/>
      <c r="Q2" s="78">
        <v>44378</v>
      </c>
      <c r="R2" s="79"/>
      <c r="S2" s="79"/>
      <c r="T2" s="80"/>
      <c r="V2" s="78">
        <v>44409</v>
      </c>
      <c r="W2" s="79"/>
      <c r="X2" s="79"/>
      <c r="Y2" s="80"/>
    </row>
    <row r="3" spans="1:25" s="11" customFormat="1" ht="32.25" customHeight="1">
      <c r="A3" s="39" t="s">
        <v>1</v>
      </c>
      <c r="B3" s="40" t="s">
        <v>2</v>
      </c>
      <c r="C3" s="41" t="s">
        <v>54</v>
      </c>
      <c r="D3" s="42" t="s">
        <v>50</v>
      </c>
      <c r="E3" s="43" t="s">
        <v>57</v>
      </c>
      <c r="G3" s="40" t="s">
        <v>2</v>
      </c>
      <c r="H3" s="41" t="s">
        <v>54</v>
      </c>
      <c r="I3" s="42" t="s">
        <v>50</v>
      </c>
      <c r="J3" s="43" t="s">
        <v>57</v>
      </c>
      <c r="K3" s="71"/>
      <c r="L3" s="40" t="s">
        <v>2</v>
      </c>
      <c r="M3" s="41" t="s">
        <v>54</v>
      </c>
      <c r="N3" s="42" t="s">
        <v>50</v>
      </c>
      <c r="O3" s="43" t="s">
        <v>57</v>
      </c>
      <c r="Q3" s="40" t="s">
        <v>2</v>
      </c>
      <c r="R3" s="41" t="s">
        <v>54</v>
      </c>
      <c r="S3" s="42" t="s">
        <v>50</v>
      </c>
      <c r="T3" s="43" t="s">
        <v>57</v>
      </c>
      <c r="V3" s="40" t="s">
        <v>2</v>
      </c>
      <c r="W3" s="41" t="s">
        <v>54</v>
      </c>
      <c r="X3" s="42" t="s">
        <v>50</v>
      </c>
      <c r="Y3" s="43" t="s">
        <v>57</v>
      </c>
    </row>
    <row r="4" spans="1:25">
      <c r="A4" s="3" t="s">
        <v>3</v>
      </c>
      <c r="B4" s="44" t="s">
        <v>48</v>
      </c>
      <c r="C4" s="45">
        <v>10421</v>
      </c>
      <c r="D4" s="46">
        <v>2664</v>
      </c>
      <c r="E4" s="47">
        <f t="shared" ref="E4:E64" si="0">IF(C4=0,0,D4/C4)</f>
        <v>0.25563765473562999</v>
      </c>
      <c r="G4" s="44" t="s">
        <v>48</v>
      </c>
      <c r="H4" s="45">
        <v>10547</v>
      </c>
      <c r="I4" s="46">
        <v>2701</v>
      </c>
      <c r="J4" s="47">
        <f t="shared" ref="J4:J67" si="1">IF(H4=0,0,I4/H4)</f>
        <v>0.25609177965298191</v>
      </c>
      <c r="K4" s="70"/>
      <c r="L4" s="44" t="s">
        <v>48</v>
      </c>
      <c r="M4" s="45">
        <v>10579</v>
      </c>
      <c r="N4" s="46">
        <v>2730</v>
      </c>
      <c r="O4" s="47">
        <f t="shared" ref="O4:O67" si="2">IF(M4=0,0,N4/M4)</f>
        <v>0.25805841761981285</v>
      </c>
      <c r="Q4" s="44" t="s">
        <v>48</v>
      </c>
      <c r="R4" s="45">
        <v>10602</v>
      </c>
      <c r="S4" s="46">
        <v>2752</v>
      </c>
      <c r="T4" s="47">
        <f t="shared" ref="T4:T67" si="3">IF(R4=0,0,S4/R4)</f>
        <v>0.25957366534616111</v>
      </c>
      <c r="V4" s="44" t="s">
        <v>48</v>
      </c>
      <c r="W4" s="45">
        <v>10612</v>
      </c>
      <c r="X4" s="46">
        <v>2760</v>
      </c>
      <c r="Y4" s="47">
        <f t="shared" ref="Y4:Y67" si="4">IF(W4=0,0,X4/W4)</f>
        <v>0.26008292499057672</v>
      </c>
    </row>
    <row r="5" spans="1:25">
      <c r="A5" s="6"/>
      <c r="B5" s="48" t="s">
        <v>4</v>
      </c>
      <c r="C5" s="49">
        <v>8911</v>
      </c>
      <c r="D5" s="50">
        <v>2330</v>
      </c>
      <c r="E5" s="51">
        <f t="shared" si="0"/>
        <v>0.26147458197733137</v>
      </c>
      <c r="G5" s="48" t="s">
        <v>4</v>
      </c>
      <c r="H5" s="49">
        <v>9013</v>
      </c>
      <c r="I5" s="50">
        <v>2357</v>
      </c>
      <c r="J5" s="51">
        <f t="shared" si="1"/>
        <v>0.26151115056030177</v>
      </c>
      <c r="K5" s="70"/>
      <c r="L5" s="48" t="s">
        <v>4</v>
      </c>
      <c r="M5" s="49">
        <v>9042</v>
      </c>
      <c r="N5" s="50">
        <v>2384</v>
      </c>
      <c r="O5" s="51">
        <f t="shared" si="2"/>
        <v>0.26365848263658481</v>
      </c>
      <c r="Q5" s="48" t="s">
        <v>4</v>
      </c>
      <c r="R5" s="49">
        <v>9062</v>
      </c>
      <c r="S5" s="50">
        <v>2405</v>
      </c>
      <c r="T5" s="51">
        <f t="shared" si="3"/>
        <v>0.26539395276980798</v>
      </c>
      <c r="V5" s="48" t="s">
        <v>4</v>
      </c>
      <c r="W5" s="49">
        <v>9072</v>
      </c>
      <c r="X5" s="50">
        <v>2414</v>
      </c>
      <c r="Y5" s="51">
        <f t="shared" si="4"/>
        <v>0.26609347442680775</v>
      </c>
    </row>
    <row r="6" spans="1:25">
      <c r="A6" s="6"/>
      <c r="B6" s="48" t="s">
        <v>5</v>
      </c>
      <c r="C6" s="49">
        <v>1510</v>
      </c>
      <c r="D6" s="50">
        <v>334</v>
      </c>
      <c r="E6" s="51">
        <f t="shared" si="0"/>
        <v>0.22119205298013245</v>
      </c>
      <c r="G6" s="48" t="s">
        <v>5</v>
      </c>
      <c r="H6" s="49">
        <v>1534</v>
      </c>
      <c r="I6" s="50">
        <v>344</v>
      </c>
      <c r="J6" s="51">
        <f t="shared" si="1"/>
        <v>0.22425032594524119</v>
      </c>
      <c r="K6" s="70"/>
      <c r="L6" s="48" t="s">
        <v>5</v>
      </c>
      <c r="M6" s="49">
        <v>1537</v>
      </c>
      <c r="N6" s="50">
        <v>346</v>
      </c>
      <c r="O6" s="51">
        <f t="shared" si="2"/>
        <v>0.225113858165257</v>
      </c>
      <c r="Q6" s="48" t="s">
        <v>5</v>
      </c>
      <c r="R6" s="49">
        <v>1540</v>
      </c>
      <c r="S6" s="50">
        <v>347</v>
      </c>
      <c r="T6" s="51">
        <f t="shared" si="3"/>
        <v>0.22532467532467532</v>
      </c>
      <c r="V6" s="48" t="s">
        <v>5</v>
      </c>
      <c r="W6" s="49">
        <v>1540</v>
      </c>
      <c r="X6" s="50">
        <v>346</v>
      </c>
      <c r="Y6" s="51">
        <f t="shared" si="4"/>
        <v>0.22467532467532467</v>
      </c>
    </row>
    <row r="7" spans="1:25">
      <c r="A7" s="3" t="s">
        <v>6</v>
      </c>
      <c r="B7" s="44" t="s">
        <v>48</v>
      </c>
      <c r="C7" s="45">
        <v>551</v>
      </c>
      <c r="D7" s="46">
        <v>120</v>
      </c>
      <c r="E7" s="47">
        <f t="shared" si="0"/>
        <v>0.21778584392014519</v>
      </c>
      <c r="G7" s="44" t="s">
        <v>48</v>
      </c>
      <c r="H7" s="45">
        <v>572</v>
      </c>
      <c r="I7" s="46">
        <v>123</v>
      </c>
      <c r="J7" s="47">
        <f t="shared" si="1"/>
        <v>0.21503496503496503</v>
      </c>
      <c r="K7" s="70"/>
      <c r="L7" s="44" t="s">
        <v>48</v>
      </c>
      <c r="M7" s="45">
        <v>578</v>
      </c>
      <c r="N7" s="46">
        <v>126</v>
      </c>
      <c r="O7" s="47">
        <f t="shared" si="2"/>
        <v>0.2179930795847751</v>
      </c>
      <c r="Q7" s="44" t="s">
        <v>48</v>
      </c>
      <c r="R7" s="45">
        <v>580</v>
      </c>
      <c r="S7" s="46">
        <v>127</v>
      </c>
      <c r="T7" s="47">
        <f t="shared" si="3"/>
        <v>0.2189655172413793</v>
      </c>
      <c r="V7" s="44" t="s">
        <v>48</v>
      </c>
      <c r="W7" s="45">
        <v>578</v>
      </c>
      <c r="X7" s="46">
        <v>128</v>
      </c>
      <c r="Y7" s="47">
        <f t="shared" si="4"/>
        <v>0.22145328719723184</v>
      </c>
    </row>
    <row r="8" spans="1:25">
      <c r="A8" s="6"/>
      <c r="B8" s="48" t="s">
        <v>4</v>
      </c>
      <c r="C8" s="49">
        <v>492</v>
      </c>
      <c r="D8" s="50">
        <v>108</v>
      </c>
      <c r="E8" s="51">
        <f t="shared" si="0"/>
        <v>0.21951219512195122</v>
      </c>
      <c r="G8" s="48" t="s">
        <v>4</v>
      </c>
      <c r="H8" s="49">
        <v>510</v>
      </c>
      <c r="I8" s="50">
        <v>111</v>
      </c>
      <c r="J8" s="51">
        <f t="shared" si="1"/>
        <v>0.21764705882352942</v>
      </c>
      <c r="K8" s="70"/>
      <c r="L8" s="48" t="s">
        <v>4</v>
      </c>
      <c r="M8" s="49">
        <v>516</v>
      </c>
      <c r="N8" s="50">
        <v>114</v>
      </c>
      <c r="O8" s="51">
        <f t="shared" si="2"/>
        <v>0.22093023255813954</v>
      </c>
      <c r="Q8" s="48" t="s">
        <v>4</v>
      </c>
      <c r="R8" s="49">
        <v>517</v>
      </c>
      <c r="S8" s="50">
        <v>114</v>
      </c>
      <c r="T8" s="51">
        <f t="shared" si="3"/>
        <v>0.22050290135396519</v>
      </c>
      <c r="V8" s="48" t="s">
        <v>4</v>
      </c>
      <c r="W8" s="49">
        <v>516</v>
      </c>
      <c r="X8" s="50">
        <v>115</v>
      </c>
      <c r="Y8" s="51">
        <f t="shared" si="4"/>
        <v>0.22286821705426357</v>
      </c>
    </row>
    <row r="9" spans="1:25">
      <c r="A9" s="6"/>
      <c r="B9" s="48" t="s">
        <v>5</v>
      </c>
      <c r="C9" s="49">
        <v>59</v>
      </c>
      <c r="D9" s="50">
        <v>12</v>
      </c>
      <c r="E9" s="51">
        <f t="shared" si="0"/>
        <v>0.20338983050847459</v>
      </c>
      <c r="G9" s="48" t="s">
        <v>5</v>
      </c>
      <c r="H9" s="49">
        <v>62</v>
      </c>
      <c r="I9" s="50">
        <v>12</v>
      </c>
      <c r="J9" s="51">
        <f t="shared" si="1"/>
        <v>0.19354838709677419</v>
      </c>
      <c r="K9" s="70"/>
      <c r="L9" s="48" t="s">
        <v>5</v>
      </c>
      <c r="M9" s="49">
        <v>62</v>
      </c>
      <c r="N9" s="50">
        <v>12</v>
      </c>
      <c r="O9" s="51">
        <f t="shared" si="2"/>
        <v>0.19354838709677419</v>
      </c>
      <c r="Q9" s="48" t="s">
        <v>5</v>
      </c>
      <c r="R9" s="49">
        <v>63</v>
      </c>
      <c r="S9" s="50">
        <v>13</v>
      </c>
      <c r="T9" s="51">
        <f t="shared" si="3"/>
        <v>0.20634920634920634</v>
      </c>
      <c r="V9" s="48" t="s">
        <v>5</v>
      </c>
      <c r="W9" s="49">
        <v>62</v>
      </c>
      <c r="X9" s="50">
        <v>13</v>
      </c>
      <c r="Y9" s="51">
        <f t="shared" si="4"/>
        <v>0.20967741935483872</v>
      </c>
    </row>
    <row r="10" spans="1:25">
      <c r="A10" s="3" t="s">
        <v>7</v>
      </c>
      <c r="B10" s="44" t="s">
        <v>48</v>
      </c>
      <c r="C10" s="45">
        <v>995</v>
      </c>
      <c r="D10" s="46">
        <v>265</v>
      </c>
      <c r="E10" s="47">
        <f t="shared" si="0"/>
        <v>0.26633165829145727</v>
      </c>
      <c r="G10" s="44" t="s">
        <v>48</v>
      </c>
      <c r="H10" s="45">
        <v>1003</v>
      </c>
      <c r="I10" s="46">
        <v>270</v>
      </c>
      <c r="J10" s="47">
        <f t="shared" si="1"/>
        <v>0.2691924227318046</v>
      </c>
      <c r="K10" s="70"/>
      <c r="L10" s="44" t="s">
        <v>48</v>
      </c>
      <c r="M10" s="45">
        <v>1000</v>
      </c>
      <c r="N10" s="46">
        <v>272</v>
      </c>
      <c r="O10" s="47">
        <f t="shared" si="2"/>
        <v>0.27200000000000002</v>
      </c>
      <c r="Q10" s="44" t="s">
        <v>48</v>
      </c>
      <c r="R10" s="45">
        <v>1000</v>
      </c>
      <c r="S10" s="46">
        <v>274</v>
      </c>
      <c r="T10" s="47">
        <f t="shared" si="3"/>
        <v>0.27400000000000002</v>
      </c>
      <c r="V10" s="44" t="s">
        <v>48</v>
      </c>
      <c r="W10" s="45">
        <v>997</v>
      </c>
      <c r="X10" s="46">
        <v>276</v>
      </c>
      <c r="Y10" s="47">
        <f t="shared" si="4"/>
        <v>0.27683049147442329</v>
      </c>
    </row>
    <row r="11" spans="1:25">
      <c r="A11" s="6"/>
      <c r="B11" s="48" t="s">
        <v>4</v>
      </c>
      <c r="C11" s="49">
        <v>890</v>
      </c>
      <c r="D11" s="50">
        <v>231</v>
      </c>
      <c r="E11" s="51">
        <f t="shared" si="0"/>
        <v>0.25955056179775282</v>
      </c>
      <c r="G11" s="48" t="s">
        <v>4</v>
      </c>
      <c r="H11" s="49">
        <v>898</v>
      </c>
      <c r="I11" s="50">
        <v>236</v>
      </c>
      <c r="J11" s="51">
        <f t="shared" si="1"/>
        <v>0.26280623608017817</v>
      </c>
      <c r="K11" s="70"/>
      <c r="L11" s="48" t="s">
        <v>4</v>
      </c>
      <c r="M11" s="49">
        <v>898</v>
      </c>
      <c r="N11" s="50">
        <v>239</v>
      </c>
      <c r="O11" s="51">
        <f t="shared" si="2"/>
        <v>0.26614699331848551</v>
      </c>
      <c r="Q11" s="48" t="s">
        <v>4</v>
      </c>
      <c r="R11" s="49">
        <v>898</v>
      </c>
      <c r="S11" s="50">
        <v>240</v>
      </c>
      <c r="T11" s="51">
        <f t="shared" si="3"/>
        <v>0.267260579064588</v>
      </c>
      <c r="V11" s="48" t="s">
        <v>4</v>
      </c>
      <c r="W11" s="49">
        <v>902</v>
      </c>
      <c r="X11" s="50">
        <v>242</v>
      </c>
      <c r="Y11" s="51">
        <f t="shared" si="4"/>
        <v>0.26829268292682928</v>
      </c>
    </row>
    <row r="12" spans="1:25">
      <c r="A12" s="6"/>
      <c r="B12" s="48" t="s">
        <v>5</v>
      </c>
      <c r="C12" s="49">
        <v>105</v>
      </c>
      <c r="D12" s="50">
        <v>34</v>
      </c>
      <c r="E12" s="51">
        <f t="shared" si="0"/>
        <v>0.32380952380952382</v>
      </c>
      <c r="G12" s="48" t="s">
        <v>5</v>
      </c>
      <c r="H12" s="49">
        <v>105</v>
      </c>
      <c r="I12" s="50">
        <v>34</v>
      </c>
      <c r="J12" s="51">
        <f t="shared" si="1"/>
        <v>0.32380952380952382</v>
      </c>
      <c r="K12" s="70"/>
      <c r="L12" s="48" t="s">
        <v>5</v>
      </c>
      <c r="M12" s="49">
        <v>102</v>
      </c>
      <c r="N12" s="50">
        <v>33</v>
      </c>
      <c r="O12" s="51">
        <f t="shared" si="2"/>
        <v>0.3235294117647059</v>
      </c>
      <c r="Q12" s="48" t="s">
        <v>5</v>
      </c>
      <c r="R12" s="49">
        <v>102</v>
      </c>
      <c r="S12" s="50">
        <v>34</v>
      </c>
      <c r="T12" s="51">
        <f t="shared" si="3"/>
        <v>0.33333333333333331</v>
      </c>
      <c r="V12" s="48" t="s">
        <v>5</v>
      </c>
      <c r="W12" s="49">
        <v>95</v>
      </c>
      <c r="X12" s="50">
        <v>34</v>
      </c>
      <c r="Y12" s="51">
        <f t="shared" si="4"/>
        <v>0.35789473684210527</v>
      </c>
    </row>
    <row r="13" spans="1:25">
      <c r="A13" s="3" t="s">
        <v>8</v>
      </c>
      <c r="B13" s="44" t="s">
        <v>48</v>
      </c>
      <c r="C13" s="45">
        <v>1559</v>
      </c>
      <c r="D13" s="46">
        <v>523</v>
      </c>
      <c r="E13" s="47">
        <f t="shared" si="0"/>
        <v>0.33547145606157791</v>
      </c>
      <c r="G13" s="44" t="s">
        <v>48</v>
      </c>
      <c r="H13" s="45">
        <v>1582</v>
      </c>
      <c r="I13" s="46">
        <v>533</v>
      </c>
      <c r="J13" s="47">
        <f t="shared" si="1"/>
        <v>0.33691529709228824</v>
      </c>
      <c r="K13" s="70"/>
      <c r="L13" s="44" t="s">
        <v>48</v>
      </c>
      <c r="M13" s="45">
        <v>1624</v>
      </c>
      <c r="N13" s="46">
        <v>543</v>
      </c>
      <c r="O13" s="47">
        <f t="shared" si="2"/>
        <v>0.33435960591133007</v>
      </c>
      <c r="Q13" s="44" t="s">
        <v>48</v>
      </c>
      <c r="R13" s="45">
        <v>1635</v>
      </c>
      <c r="S13" s="46">
        <v>547</v>
      </c>
      <c r="T13" s="47">
        <f t="shared" si="3"/>
        <v>0.3345565749235474</v>
      </c>
      <c r="V13" s="44" t="s">
        <v>48</v>
      </c>
      <c r="W13" s="45">
        <v>1638</v>
      </c>
      <c r="X13" s="46">
        <v>550</v>
      </c>
      <c r="Y13" s="47">
        <f t="shared" si="4"/>
        <v>0.33577533577533575</v>
      </c>
    </row>
    <row r="14" spans="1:25">
      <c r="A14" s="6"/>
      <c r="B14" s="48" t="s">
        <v>4</v>
      </c>
      <c r="C14" s="49">
        <v>1401</v>
      </c>
      <c r="D14" s="50">
        <v>468</v>
      </c>
      <c r="E14" s="51">
        <f t="shared" si="0"/>
        <v>0.3340471092077088</v>
      </c>
      <c r="G14" s="48" t="s">
        <v>4</v>
      </c>
      <c r="H14" s="49">
        <v>1419</v>
      </c>
      <c r="I14" s="50">
        <v>474</v>
      </c>
      <c r="J14" s="51">
        <f t="shared" si="1"/>
        <v>0.33403805496828753</v>
      </c>
      <c r="K14" s="70"/>
      <c r="L14" s="48" t="s">
        <v>4</v>
      </c>
      <c r="M14" s="49">
        <v>1461</v>
      </c>
      <c r="N14" s="50">
        <v>484</v>
      </c>
      <c r="O14" s="51">
        <f t="shared" si="2"/>
        <v>0.33127994524298426</v>
      </c>
      <c r="Q14" s="48" t="s">
        <v>4</v>
      </c>
      <c r="R14" s="49">
        <v>1472</v>
      </c>
      <c r="S14" s="50">
        <v>487</v>
      </c>
      <c r="T14" s="51">
        <f t="shared" si="3"/>
        <v>0.33084239130434784</v>
      </c>
      <c r="V14" s="48" t="s">
        <v>4</v>
      </c>
      <c r="W14" s="49">
        <v>1476</v>
      </c>
      <c r="X14" s="50">
        <v>490</v>
      </c>
      <c r="Y14" s="51">
        <f t="shared" si="4"/>
        <v>0.33197831978319781</v>
      </c>
    </row>
    <row r="15" spans="1:25">
      <c r="A15" s="6"/>
      <c r="B15" s="48" t="s">
        <v>5</v>
      </c>
      <c r="C15" s="49">
        <v>158</v>
      </c>
      <c r="D15" s="50">
        <v>55</v>
      </c>
      <c r="E15" s="51">
        <f t="shared" si="0"/>
        <v>0.34810126582278483</v>
      </c>
      <c r="G15" s="48" t="s">
        <v>5</v>
      </c>
      <c r="H15" s="49">
        <v>163</v>
      </c>
      <c r="I15" s="50">
        <v>59</v>
      </c>
      <c r="J15" s="51">
        <f t="shared" si="1"/>
        <v>0.3619631901840491</v>
      </c>
      <c r="K15" s="70"/>
      <c r="L15" s="48" t="s">
        <v>5</v>
      </c>
      <c r="M15" s="49">
        <v>163</v>
      </c>
      <c r="N15" s="50">
        <v>59</v>
      </c>
      <c r="O15" s="51">
        <f t="shared" si="2"/>
        <v>0.3619631901840491</v>
      </c>
      <c r="Q15" s="48" t="s">
        <v>5</v>
      </c>
      <c r="R15" s="49">
        <v>163</v>
      </c>
      <c r="S15" s="50">
        <v>60</v>
      </c>
      <c r="T15" s="51">
        <f t="shared" si="3"/>
        <v>0.36809815950920244</v>
      </c>
      <c r="V15" s="48" t="s">
        <v>5</v>
      </c>
      <c r="W15" s="49">
        <v>162</v>
      </c>
      <c r="X15" s="50">
        <v>60</v>
      </c>
      <c r="Y15" s="51">
        <f t="shared" si="4"/>
        <v>0.37037037037037035</v>
      </c>
    </row>
    <row r="16" spans="1:25">
      <c r="A16" s="3" t="s">
        <v>9</v>
      </c>
      <c r="B16" s="44" t="s">
        <v>48</v>
      </c>
      <c r="C16" s="45">
        <v>237</v>
      </c>
      <c r="D16" s="46">
        <v>43</v>
      </c>
      <c r="E16" s="47">
        <f t="shared" si="0"/>
        <v>0.18143459915611815</v>
      </c>
      <c r="G16" s="44" t="s">
        <v>48</v>
      </c>
      <c r="H16" s="45">
        <v>242</v>
      </c>
      <c r="I16" s="46">
        <v>44</v>
      </c>
      <c r="J16" s="47">
        <f t="shared" si="1"/>
        <v>0.18181818181818182</v>
      </c>
      <c r="K16" s="70"/>
      <c r="L16" s="44" t="s">
        <v>48</v>
      </c>
      <c r="M16" s="45">
        <v>242</v>
      </c>
      <c r="N16" s="46">
        <v>44</v>
      </c>
      <c r="O16" s="47">
        <f t="shared" si="2"/>
        <v>0.18181818181818182</v>
      </c>
      <c r="Q16" s="44" t="s">
        <v>48</v>
      </c>
      <c r="R16" s="45">
        <v>245</v>
      </c>
      <c r="S16" s="46">
        <v>44</v>
      </c>
      <c r="T16" s="47">
        <f t="shared" si="3"/>
        <v>0.17959183673469387</v>
      </c>
      <c r="V16" s="44" t="s">
        <v>48</v>
      </c>
      <c r="W16" s="45">
        <v>245</v>
      </c>
      <c r="X16" s="46">
        <v>45</v>
      </c>
      <c r="Y16" s="47">
        <f t="shared" si="4"/>
        <v>0.18367346938775511</v>
      </c>
    </row>
    <row r="17" spans="1:25">
      <c r="A17" s="6"/>
      <c r="B17" s="48" t="s">
        <v>4</v>
      </c>
      <c r="C17" s="49">
        <v>203</v>
      </c>
      <c r="D17" s="50">
        <v>39</v>
      </c>
      <c r="E17" s="51">
        <f t="shared" si="0"/>
        <v>0.19211822660098521</v>
      </c>
      <c r="G17" s="48" t="s">
        <v>4</v>
      </c>
      <c r="H17" s="49">
        <v>207</v>
      </c>
      <c r="I17" s="50">
        <v>40</v>
      </c>
      <c r="J17" s="51">
        <f t="shared" si="1"/>
        <v>0.19323671497584541</v>
      </c>
      <c r="K17" s="70"/>
      <c r="L17" s="48" t="s">
        <v>4</v>
      </c>
      <c r="M17" s="49">
        <v>207</v>
      </c>
      <c r="N17" s="50">
        <v>40</v>
      </c>
      <c r="O17" s="51">
        <f t="shared" si="2"/>
        <v>0.19323671497584541</v>
      </c>
      <c r="Q17" s="48" t="s">
        <v>4</v>
      </c>
      <c r="R17" s="49">
        <v>210</v>
      </c>
      <c r="S17" s="50">
        <v>40</v>
      </c>
      <c r="T17" s="51">
        <f t="shared" si="3"/>
        <v>0.19047619047619047</v>
      </c>
      <c r="V17" s="48" t="s">
        <v>4</v>
      </c>
      <c r="W17" s="49">
        <v>211</v>
      </c>
      <c r="X17" s="50">
        <v>41</v>
      </c>
      <c r="Y17" s="51">
        <f t="shared" si="4"/>
        <v>0.19431279620853081</v>
      </c>
    </row>
    <row r="18" spans="1:25">
      <c r="A18" s="6"/>
      <c r="B18" s="48" t="s">
        <v>5</v>
      </c>
      <c r="C18" s="49">
        <v>34</v>
      </c>
      <c r="D18" s="50">
        <v>4</v>
      </c>
      <c r="E18" s="51">
        <f t="shared" si="0"/>
        <v>0.11764705882352941</v>
      </c>
      <c r="G18" s="48" t="s">
        <v>5</v>
      </c>
      <c r="H18" s="49">
        <v>35</v>
      </c>
      <c r="I18" s="50">
        <v>4</v>
      </c>
      <c r="J18" s="51">
        <f t="shared" si="1"/>
        <v>0.11428571428571428</v>
      </c>
      <c r="K18" s="70"/>
      <c r="L18" s="48" t="s">
        <v>5</v>
      </c>
      <c r="M18" s="49">
        <v>35</v>
      </c>
      <c r="N18" s="50">
        <v>4</v>
      </c>
      <c r="O18" s="51">
        <f t="shared" si="2"/>
        <v>0.11428571428571428</v>
      </c>
      <c r="Q18" s="48" t="s">
        <v>5</v>
      </c>
      <c r="R18" s="49">
        <v>35</v>
      </c>
      <c r="S18" s="50">
        <v>4</v>
      </c>
      <c r="T18" s="51">
        <f t="shared" si="3"/>
        <v>0.11428571428571428</v>
      </c>
      <c r="V18" s="48" t="s">
        <v>5</v>
      </c>
      <c r="W18" s="49">
        <v>34</v>
      </c>
      <c r="X18" s="50">
        <v>4</v>
      </c>
      <c r="Y18" s="51">
        <f t="shared" si="4"/>
        <v>0.11764705882352941</v>
      </c>
    </row>
    <row r="19" spans="1:25">
      <c r="A19" s="3" t="s">
        <v>10</v>
      </c>
      <c r="B19" s="44" t="s">
        <v>48</v>
      </c>
      <c r="C19" s="45">
        <v>83</v>
      </c>
      <c r="D19" s="46">
        <v>17</v>
      </c>
      <c r="E19" s="47">
        <f t="shared" si="0"/>
        <v>0.20481927710843373</v>
      </c>
      <c r="G19" s="44" t="s">
        <v>48</v>
      </c>
      <c r="H19" s="45">
        <v>83</v>
      </c>
      <c r="I19" s="46">
        <v>17</v>
      </c>
      <c r="J19" s="47">
        <f t="shared" si="1"/>
        <v>0.20481927710843373</v>
      </c>
      <c r="K19" s="70"/>
      <c r="L19" s="44" t="s">
        <v>48</v>
      </c>
      <c r="M19" s="45">
        <v>83</v>
      </c>
      <c r="N19" s="46">
        <v>17</v>
      </c>
      <c r="O19" s="47">
        <f t="shared" si="2"/>
        <v>0.20481927710843373</v>
      </c>
      <c r="Q19" s="44" t="s">
        <v>48</v>
      </c>
      <c r="R19" s="45">
        <v>83</v>
      </c>
      <c r="S19" s="46">
        <v>17</v>
      </c>
      <c r="T19" s="47">
        <f t="shared" si="3"/>
        <v>0.20481927710843373</v>
      </c>
      <c r="V19" s="44" t="s">
        <v>48</v>
      </c>
      <c r="W19" s="45">
        <v>85</v>
      </c>
      <c r="X19" s="46">
        <v>17</v>
      </c>
      <c r="Y19" s="47">
        <f t="shared" si="4"/>
        <v>0.2</v>
      </c>
    </row>
    <row r="20" spans="1:25">
      <c r="A20" s="6"/>
      <c r="B20" s="48" t="s">
        <v>4</v>
      </c>
      <c r="C20" s="49">
        <v>76</v>
      </c>
      <c r="D20" s="50">
        <v>17</v>
      </c>
      <c r="E20" s="51">
        <f t="shared" si="0"/>
        <v>0.22368421052631579</v>
      </c>
      <c r="G20" s="48" t="s">
        <v>4</v>
      </c>
      <c r="H20" s="49">
        <v>76</v>
      </c>
      <c r="I20" s="50">
        <v>17</v>
      </c>
      <c r="J20" s="51">
        <f t="shared" si="1"/>
        <v>0.22368421052631579</v>
      </c>
      <c r="K20" s="70"/>
      <c r="L20" s="48" t="s">
        <v>4</v>
      </c>
      <c r="M20" s="49">
        <v>76</v>
      </c>
      <c r="N20" s="50">
        <v>17</v>
      </c>
      <c r="O20" s="51">
        <f t="shared" si="2"/>
        <v>0.22368421052631579</v>
      </c>
      <c r="Q20" s="48" t="s">
        <v>4</v>
      </c>
      <c r="R20" s="49">
        <v>76</v>
      </c>
      <c r="S20" s="50">
        <v>17</v>
      </c>
      <c r="T20" s="51">
        <f t="shared" si="3"/>
        <v>0.22368421052631579</v>
      </c>
      <c r="V20" s="48" t="s">
        <v>4</v>
      </c>
      <c r="W20" s="49">
        <v>78</v>
      </c>
      <c r="X20" s="50">
        <v>17</v>
      </c>
      <c r="Y20" s="51">
        <f t="shared" si="4"/>
        <v>0.21794871794871795</v>
      </c>
    </row>
    <row r="21" spans="1:25">
      <c r="A21" s="6"/>
      <c r="B21" s="48" t="s">
        <v>5</v>
      </c>
      <c r="C21" s="49">
        <v>7</v>
      </c>
      <c r="D21" s="50"/>
      <c r="E21" s="51">
        <f t="shared" si="0"/>
        <v>0</v>
      </c>
      <c r="G21" s="48" t="s">
        <v>5</v>
      </c>
      <c r="H21" s="49">
        <v>7</v>
      </c>
      <c r="I21" s="50"/>
      <c r="J21" s="51">
        <f t="shared" si="1"/>
        <v>0</v>
      </c>
      <c r="K21" s="70"/>
      <c r="L21" s="48" t="s">
        <v>5</v>
      </c>
      <c r="M21" s="49">
        <v>7</v>
      </c>
      <c r="N21" s="50"/>
      <c r="O21" s="51">
        <f t="shared" si="2"/>
        <v>0</v>
      </c>
      <c r="Q21" s="48" t="s">
        <v>5</v>
      </c>
      <c r="R21" s="49">
        <v>7</v>
      </c>
      <c r="S21" s="50"/>
      <c r="T21" s="51">
        <f t="shared" si="3"/>
        <v>0</v>
      </c>
      <c r="V21" s="48" t="s">
        <v>5</v>
      </c>
      <c r="W21" s="49">
        <v>7</v>
      </c>
      <c r="X21" s="50"/>
      <c r="Y21" s="51">
        <f t="shared" si="4"/>
        <v>0</v>
      </c>
    </row>
    <row r="22" spans="1:25">
      <c r="A22" s="3" t="s">
        <v>11</v>
      </c>
      <c r="B22" s="44" t="s">
        <v>48</v>
      </c>
      <c r="C22" s="45">
        <v>365</v>
      </c>
      <c r="D22" s="46">
        <v>106</v>
      </c>
      <c r="E22" s="47">
        <f t="shared" si="0"/>
        <v>0.29041095890410956</v>
      </c>
      <c r="G22" s="44" t="s">
        <v>48</v>
      </c>
      <c r="H22" s="45">
        <v>369</v>
      </c>
      <c r="I22" s="46">
        <v>108</v>
      </c>
      <c r="J22" s="47">
        <f t="shared" si="1"/>
        <v>0.29268292682926828</v>
      </c>
      <c r="K22" s="70"/>
      <c r="L22" s="44" t="s">
        <v>48</v>
      </c>
      <c r="M22" s="45">
        <v>370</v>
      </c>
      <c r="N22" s="46">
        <v>109</v>
      </c>
      <c r="O22" s="47">
        <f t="shared" si="2"/>
        <v>0.29459459459459458</v>
      </c>
      <c r="Q22" s="44" t="s">
        <v>48</v>
      </c>
      <c r="R22" s="45">
        <v>369</v>
      </c>
      <c r="S22" s="46">
        <v>110</v>
      </c>
      <c r="T22" s="47">
        <f t="shared" si="3"/>
        <v>0.29810298102981031</v>
      </c>
      <c r="V22" s="44" t="s">
        <v>48</v>
      </c>
      <c r="W22" s="45">
        <v>368</v>
      </c>
      <c r="X22" s="46">
        <v>111</v>
      </c>
      <c r="Y22" s="47">
        <f t="shared" si="4"/>
        <v>0.3016304347826087</v>
      </c>
    </row>
    <row r="23" spans="1:25">
      <c r="A23" s="6"/>
      <c r="B23" s="48" t="s">
        <v>4</v>
      </c>
      <c r="C23" s="49">
        <v>325</v>
      </c>
      <c r="D23" s="50">
        <v>94</v>
      </c>
      <c r="E23" s="51">
        <f t="shared" si="0"/>
        <v>0.28923076923076924</v>
      </c>
      <c r="G23" s="48" t="s">
        <v>4</v>
      </c>
      <c r="H23" s="49">
        <v>328</v>
      </c>
      <c r="I23" s="50">
        <v>95</v>
      </c>
      <c r="J23" s="51">
        <f t="shared" si="1"/>
        <v>0.28963414634146339</v>
      </c>
      <c r="K23" s="70"/>
      <c r="L23" s="48" t="s">
        <v>4</v>
      </c>
      <c r="M23" s="49">
        <v>330</v>
      </c>
      <c r="N23" s="50">
        <v>96</v>
      </c>
      <c r="O23" s="51">
        <f t="shared" si="2"/>
        <v>0.29090909090909089</v>
      </c>
      <c r="Q23" s="48" t="s">
        <v>4</v>
      </c>
      <c r="R23" s="49">
        <v>330</v>
      </c>
      <c r="S23" s="50">
        <v>97</v>
      </c>
      <c r="T23" s="51">
        <f t="shared" si="3"/>
        <v>0.29393939393939394</v>
      </c>
      <c r="V23" s="48" t="s">
        <v>4</v>
      </c>
      <c r="W23" s="49">
        <v>329</v>
      </c>
      <c r="X23" s="50">
        <v>98</v>
      </c>
      <c r="Y23" s="51">
        <f t="shared" si="4"/>
        <v>0.2978723404255319</v>
      </c>
    </row>
    <row r="24" spans="1:25">
      <c r="A24" s="6"/>
      <c r="B24" s="48" t="s">
        <v>5</v>
      </c>
      <c r="C24" s="49">
        <v>40</v>
      </c>
      <c r="D24" s="50">
        <v>12</v>
      </c>
      <c r="E24" s="51">
        <f t="shared" si="0"/>
        <v>0.3</v>
      </c>
      <c r="G24" s="48" t="s">
        <v>5</v>
      </c>
      <c r="H24" s="49">
        <v>41</v>
      </c>
      <c r="I24" s="50">
        <v>13</v>
      </c>
      <c r="J24" s="51">
        <f t="shared" si="1"/>
        <v>0.31707317073170732</v>
      </c>
      <c r="K24" s="70"/>
      <c r="L24" s="48" t="s">
        <v>5</v>
      </c>
      <c r="M24" s="49">
        <v>40</v>
      </c>
      <c r="N24" s="50">
        <v>13</v>
      </c>
      <c r="O24" s="51">
        <f t="shared" si="2"/>
        <v>0.32500000000000001</v>
      </c>
      <c r="Q24" s="48" t="s">
        <v>5</v>
      </c>
      <c r="R24" s="49">
        <v>39</v>
      </c>
      <c r="S24" s="50">
        <v>13</v>
      </c>
      <c r="T24" s="51">
        <f t="shared" si="3"/>
        <v>0.33333333333333331</v>
      </c>
      <c r="V24" s="48" t="s">
        <v>5</v>
      </c>
      <c r="W24" s="49">
        <v>39</v>
      </c>
      <c r="X24" s="50">
        <v>13</v>
      </c>
      <c r="Y24" s="51">
        <f t="shared" si="4"/>
        <v>0.33333333333333331</v>
      </c>
    </row>
    <row r="25" spans="1:25">
      <c r="A25" s="3" t="s">
        <v>12</v>
      </c>
      <c r="B25" s="44" t="s">
        <v>48</v>
      </c>
      <c r="C25" s="45">
        <v>206</v>
      </c>
      <c r="D25" s="46">
        <v>41</v>
      </c>
      <c r="E25" s="47">
        <f t="shared" si="0"/>
        <v>0.19902912621359223</v>
      </c>
      <c r="G25" s="44" t="s">
        <v>48</v>
      </c>
      <c r="H25" s="45">
        <v>209</v>
      </c>
      <c r="I25" s="46">
        <v>42</v>
      </c>
      <c r="J25" s="47">
        <f t="shared" si="1"/>
        <v>0.20095693779904306</v>
      </c>
      <c r="K25" s="70"/>
      <c r="L25" s="44" t="s">
        <v>48</v>
      </c>
      <c r="M25" s="45">
        <v>210</v>
      </c>
      <c r="N25" s="46">
        <v>43</v>
      </c>
      <c r="O25" s="47">
        <f t="shared" si="2"/>
        <v>0.20476190476190476</v>
      </c>
      <c r="Q25" s="44" t="s">
        <v>48</v>
      </c>
      <c r="R25" s="45">
        <v>210</v>
      </c>
      <c r="S25" s="46">
        <v>43</v>
      </c>
      <c r="T25" s="47">
        <f t="shared" si="3"/>
        <v>0.20476190476190476</v>
      </c>
      <c r="V25" s="44" t="s">
        <v>48</v>
      </c>
      <c r="W25" s="45">
        <v>210</v>
      </c>
      <c r="X25" s="46">
        <v>43</v>
      </c>
      <c r="Y25" s="47">
        <f t="shared" si="4"/>
        <v>0.20476190476190476</v>
      </c>
    </row>
    <row r="26" spans="1:25">
      <c r="A26" s="6"/>
      <c r="B26" s="48" t="s">
        <v>4</v>
      </c>
      <c r="C26" s="49">
        <v>184</v>
      </c>
      <c r="D26" s="50">
        <v>34</v>
      </c>
      <c r="E26" s="51">
        <f t="shared" si="0"/>
        <v>0.18478260869565216</v>
      </c>
      <c r="G26" s="48" t="s">
        <v>4</v>
      </c>
      <c r="H26" s="49">
        <v>187</v>
      </c>
      <c r="I26" s="50">
        <v>35</v>
      </c>
      <c r="J26" s="51">
        <f t="shared" si="1"/>
        <v>0.18716577540106952</v>
      </c>
      <c r="K26" s="70"/>
      <c r="L26" s="48" t="s">
        <v>4</v>
      </c>
      <c r="M26" s="49">
        <v>187</v>
      </c>
      <c r="N26" s="50">
        <v>36</v>
      </c>
      <c r="O26" s="51">
        <f t="shared" si="2"/>
        <v>0.19251336898395721</v>
      </c>
      <c r="Q26" s="48" t="s">
        <v>4</v>
      </c>
      <c r="R26" s="49">
        <v>187</v>
      </c>
      <c r="S26" s="50">
        <v>36</v>
      </c>
      <c r="T26" s="51">
        <f t="shared" si="3"/>
        <v>0.19251336898395721</v>
      </c>
      <c r="V26" s="48" t="s">
        <v>4</v>
      </c>
      <c r="W26" s="49">
        <v>187</v>
      </c>
      <c r="X26" s="50">
        <v>36</v>
      </c>
      <c r="Y26" s="51">
        <f t="shared" si="4"/>
        <v>0.19251336898395721</v>
      </c>
    </row>
    <row r="27" spans="1:25">
      <c r="A27" s="6"/>
      <c r="B27" s="48" t="s">
        <v>5</v>
      </c>
      <c r="C27" s="49">
        <v>22</v>
      </c>
      <c r="D27" s="50">
        <v>7</v>
      </c>
      <c r="E27" s="51">
        <f t="shared" si="0"/>
        <v>0.31818181818181818</v>
      </c>
      <c r="G27" s="48" t="s">
        <v>5</v>
      </c>
      <c r="H27" s="49">
        <v>22</v>
      </c>
      <c r="I27" s="50">
        <v>7</v>
      </c>
      <c r="J27" s="51">
        <f t="shared" si="1"/>
        <v>0.31818181818181818</v>
      </c>
      <c r="K27" s="70"/>
      <c r="L27" s="48" t="s">
        <v>5</v>
      </c>
      <c r="M27" s="49">
        <v>23</v>
      </c>
      <c r="N27" s="50">
        <v>7</v>
      </c>
      <c r="O27" s="51">
        <f t="shared" si="2"/>
        <v>0.30434782608695654</v>
      </c>
      <c r="Q27" s="48" t="s">
        <v>5</v>
      </c>
      <c r="R27" s="49">
        <v>23</v>
      </c>
      <c r="S27" s="50">
        <v>7</v>
      </c>
      <c r="T27" s="51">
        <f t="shared" si="3"/>
        <v>0.30434782608695654</v>
      </c>
      <c r="V27" s="48" t="s">
        <v>5</v>
      </c>
      <c r="W27" s="49">
        <v>23</v>
      </c>
      <c r="X27" s="50">
        <v>7</v>
      </c>
      <c r="Y27" s="51">
        <f t="shared" si="4"/>
        <v>0.30434782608695654</v>
      </c>
    </row>
    <row r="28" spans="1:25">
      <c r="A28" s="3" t="s">
        <v>13</v>
      </c>
      <c r="B28" s="44" t="s">
        <v>48</v>
      </c>
      <c r="C28" s="45">
        <v>34</v>
      </c>
      <c r="D28" s="46">
        <v>11</v>
      </c>
      <c r="E28" s="47">
        <f t="shared" si="0"/>
        <v>0.3235294117647059</v>
      </c>
      <c r="G28" s="44" t="s">
        <v>48</v>
      </c>
      <c r="H28" s="45">
        <v>35</v>
      </c>
      <c r="I28" s="46">
        <v>11</v>
      </c>
      <c r="J28" s="47">
        <f t="shared" si="1"/>
        <v>0.31428571428571428</v>
      </c>
      <c r="K28" s="70"/>
      <c r="L28" s="44" t="s">
        <v>48</v>
      </c>
      <c r="M28" s="45">
        <v>35</v>
      </c>
      <c r="N28" s="46">
        <v>11</v>
      </c>
      <c r="O28" s="47">
        <f t="shared" si="2"/>
        <v>0.31428571428571428</v>
      </c>
      <c r="Q28" s="44" t="s">
        <v>48</v>
      </c>
      <c r="R28" s="45">
        <v>35</v>
      </c>
      <c r="S28" s="46">
        <v>11</v>
      </c>
      <c r="T28" s="47">
        <f t="shared" si="3"/>
        <v>0.31428571428571428</v>
      </c>
      <c r="V28" s="44" t="s">
        <v>48</v>
      </c>
      <c r="W28" s="45">
        <v>34</v>
      </c>
      <c r="X28" s="46">
        <v>11</v>
      </c>
      <c r="Y28" s="47">
        <f t="shared" si="4"/>
        <v>0.3235294117647059</v>
      </c>
    </row>
    <row r="29" spans="1:25">
      <c r="A29" s="6"/>
      <c r="B29" s="48" t="s">
        <v>4</v>
      </c>
      <c r="C29" s="49">
        <v>33</v>
      </c>
      <c r="D29" s="50">
        <v>11</v>
      </c>
      <c r="E29" s="51">
        <f t="shared" si="0"/>
        <v>0.33333333333333331</v>
      </c>
      <c r="G29" s="48" t="s">
        <v>4</v>
      </c>
      <c r="H29" s="49">
        <v>34</v>
      </c>
      <c r="I29" s="50">
        <v>11</v>
      </c>
      <c r="J29" s="51">
        <f t="shared" si="1"/>
        <v>0.3235294117647059</v>
      </c>
      <c r="K29" s="70"/>
      <c r="L29" s="48" t="s">
        <v>4</v>
      </c>
      <c r="M29" s="49">
        <v>34</v>
      </c>
      <c r="N29" s="50">
        <v>11</v>
      </c>
      <c r="O29" s="51">
        <f t="shared" si="2"/>
        <v>0.3235294117647059</v>
      </c>
      <c r="Q29" s="48" t="s">
        <v>4</v>
      </c>
      <c r="R29" s="49">
        <v>34</v>
      </c>
      <c r="S29" s="50">
        <v>11</v>
      </c>
      <c r="T29" s="51">
        <f t="shared" si="3"/>
        <v>0.3235294117647059</v>
      </c>
      <c r="V29" s="48" t="s">
        <v>4</v>
      </c>
      <c r="W29" s="49">
        <v>33</v>
      </c>
      <c r="X29" s="50">
        <v>11</v>
      </c>
      <c r="Y29" s="51">
        <f t="shared" si="4"/>
        <v>0.33333333333333331</v>
      </c>
    </row>
    <row r="30" spans="1:25">
      <c r="A30" s="6"/>
      <c r="B30" s="48" t="s">
        <v>5</v>
      </c>
      <c r="C30" s="49">
        <v>1</v>
      </c>
      <c r="D30" s="50"/>
      <c r="E30" s="51">
        <f t="shared" si="0"/>
        <v>0</v>
      </c>
      <c r="G30" s="48" t="s">
        <v>5</v>
      </c>
      <c r="H30" s="49">
        <v>1</v>
      </c>
      <c r="I30" s="50"/>
      <c r="J30" s="51">
        <f t="shared" si="1"/>
        <v>0</v>
      </c>
      <c r="K30" s="70"/>
      <c r="L30" s="48" t="s">
        <v>5</v>
      </c>
      <c r="M30" s="49">
        <v>1</v>
      </c>
      <c r="N30" s="50"/>
      <c r="O30" s="51">
        <f t="shared" si="2"/>
        <v>0</v>
      </c>
      <c r="Q30" s="48" t="s">
        <v>5</v>
      </c>
      <c r="R30" s="49">
        <v>1</v>
      </c>
      <c r="S30" s="50"/>
      <c r="T30" s="51">
        <f t="shared" si="3"/>
        <v>0</v>
      </c>
      <c r="V30" s="48" t="s">
        <v>5</v>
      </c>
      <c r="W30" s="49">
        <v>1</v>
      </c>
      <c r="X30" s="50"/>
      <c r="Y30" s="51">
        <f t="shared" si="4"/>
        <v>0</v>
      </c>
    </row>
    <row r="31" spans="1:25">
      <c r="A31" s="3" t="s">
        <v>14</v>
      </c>
      <c r="B31" s="44" t="s">
        <v>48</v>
      </c>
      <c r="C31" s="45">
        <v>1557</v>
      </c>
      <c r="D31" s="46">
        <v>261</v>
      </c>
      <c r="E31" s="47">
        <f t="shared" si="0"/>
        <v>0.16763005780346821</v>
      </c>
      <c r="G31" s="44" t="s">
        <v>48</v>
      </c>
      <c r="H31" s="45">
        <v>1582</v>
      </c>
      <c r="I31" s="46">
        <v>267</v>
      </c>
      <c r="J31" s="47">
        <f t="shared" si="1"/>
        <v>0.16877370417193427</v>
      </c>
      <c r="K31" s="70"/>
      <c r="L31" s="44" t="s">
        <v>48</v>
      </c>
      <c r="M31" s="45">
        <v>1587</v>
      </c>
      <c r="N31" s="46">
        <v>270</v>
      </c>
      <c r="O31" s="47">
        <f t="shared" si="2"/>
        <v>0.17013232514177692</v>
      </c>
      <c r="Q31" s="44" t="s">
        <v>48</v>
      </c>
      <c r="R31" s="45">
        <v>1597</v>
      </c>
      <c r="S31" s="46">
        <v>274</v>
      </c>
      <c r="T31" s="47">
        <f t="shared" si="3"/>
        <v>0.17157169693174704</v>
      </c>
      <c r="V31" s="44" t="s">
        <v>48</v>
      </c>
      <c r="W31" s="45">
        <v>1601</v>
      </c>
      <c r="X31" s="46">
        <v>279</v>
      </c>
      <c r="Y31" s="47">
        <f t="shared" si="4"/>
        <v>0.17426608369768895</v>
      </c>
    </row>
    <row r="32" spans="1:25">
      <c r="A32" s="6"/>
      <c r="B32" s="48" t="s">
        <v>4</v>
      </c>
      <c r="C32" s="49">
        <v>1339</v>
      </c>
      <c r="D32" s="50">
        <v>217</v>
      </c>
      <c r="E32" s="51">
        <f t="shared" si="0"/>
        <v>0.16206123973114264</v>
      </c>
      <c r="G32" s="48" t="s">
        <v>4</v>
      </c>
      <c r="H32" s="49">
        <v>1358</v>
      </c>
      <c r="I32" s="50">
        <v>222</v>
      </c>
      <c r="J32" s="51">
        <f t="shared" si="1"/>
        <v>0.16347569955817379</v>
      </c>
      <c r="K32" s="70"/>
      <c r="L32" s="48" t="s">
        <v>4</v>
      </c>
      <c r="M32" s="49">
        <v>1366</v>
      </c>
      <c r="N32" s="50">
        <v>224</v>
      </c>
      <c r="O32" s="51">
        <f t="shared" si="2"/>
        <v>0.16398243045387995</v>
      </c>
      <c r="Q32" s="48" t="s">
        <v>4</v>
      </c>
      <c r="R32" s="49">
        <v>1376</v>
      </c>
      <c r="S32" s="50">
        <v>227</v>
      </c>
      <c r="T32" s="51">
        <f t="shared" si="3"/>
        <v>0.16497093023255813</v>
      </c>
      <c r="V32" s="48" t="s">
        <v>4</v>
      </c>
      <c r="W32" s="49">
        <v>1381</v>
      </c>
      <c r="X32" s="50">
        <v>231</v>
      </c>
      <c r="Y32" s="51">
        <f t="shared" si="4"/>
        <v>0.16727009413468502</v>
      </c>
    </row>
    <row r="33" spans="1:25">
      <c r="A33" s="6"/>
      <c r="B33" s="48" t="s">
        <v>5</v>
      </c>
      <c r="C33" s="49">
        <v>218</v>
      </c>
      <c r="D33" s="50">
        <v>44</v>
      </c>
      <c r="E33" s="51">
        <f t="shared" si="0"/>
        <v>0.20183486238532111</v>
      </c>
      <c r="G33" s="48" t="s">
        <v>5</v>
      </c>
      <c r="H33" s="49">
        <v>224</v>
      </c>
      <c r="I33" s="50">
        <v>45</v>
      </c>
      <c r="J33" s="51">
        <f t="shared" si="1"/>
        <v>0.20089285714285715</v>
      </c>
      <c r="K33" s="70"/>
      <c r="L33" s="48" t="s">
        <v>5</v>
      </c>
      <c r="M33" s="49">
        <v>221</v>
      </c>
      <c r="N33" s="50">
        <v>46</v>
      </c>
      <c r="O33" s="51">
        <f t="shared" si="2"/>
        <v>0.20814479638009051</v>
      </c>
      <c r="Q33" s="48" t="s">
        <v>5</v>
      </c>
      <c r="R33" s="49">
        <v>221</v>
      </c>
      <c r="S33" s="50">
        <v>47</v>
      </c>
      <c r="T33" s="51">
        <f t="shared" si="3"/>
        <v>0.21266968325791855</v>
      </c>
      <c r="V33" s="48" t="s">
        <v>5</v>
      </c>
      <c r="W33" s="49">
        <v>220</v>
      </c>
      <c r="X33" s="50">
        <v>48</v>
      </c>
      <c r="Y33" s="51">
        <f t="shared" si="4"/>
        <v>0.21818181818181817</v>
      </c>
    </row>
    <row r="34" spans="1:25">
      <c r="A34" s="3" t="s">
        <v>15</v>
      </c>
      <c r="B34" s="44" t="s">
        <v>48</v>
      </c>
      <c r="C34" s="45">
        <v>1843</v>
      </c>
      <c r="D34" s="46">
        <v>391</v>
      </c>
      <c r="E34" s="47">
        <f t="shared" si="0"/>
        <v>0.21215409658166035</v>
      </c>
      <c r="G34" s="44" t="s">
        <v>48</v>
      </c>
      <c r="H34" s="45">
        <v>1867</v>
      </c>
      <c r="I34" s="46">
        <v>403</v>
      </c>
      <c r="J34" s="47">
        <f t="shared" si="1"/>
        <v>0.21585431173004821</v>
      </c>
      <c r="K34" s="70"/>
      <c r="L34" s="44" t="s">
        <v>48</v>
      </c>
      <c r="M34" s="45">
        <v>1871</v>
      </c>
      <c r="N34" s="46">
        <v>408</v>
      </c>
      <c r="O34" s="47">
        <f t="shared" si="2"/>
        <v>0.21806520577231428</v>
      </c>
      <c r="Q34" s="44" t="s">
        <v>48</v>
      </c>
      <c r="R34" s="45">
        <v>1866</v>
      </c>
      <c r="S34" s="46">
        <v>407</v>
      </c>
      <c r="T34" s="47">
        <f t="shared" si="3"/>
        <v>0.21811361200428725</v>
      </c>
      <c r="V34" s="44" t="s">
        <v>48</v>
      </c>
      <c r="W34" s="45">
        <v>1860</v>
      </c>
      <c r="X34" s="46">
        <v>409</v>
      </c>
      <c r="Y34" s="47">
        <f t="shared" si="4"/>
        <v>0.21989247311827956</v>
      </c>
    </row>
    <row r="35" spans="1:25">
      <c r="A35" s="6"/>
      <c r="B35" s="48" t="s">
        <v>4</v>
      </c>
      <c r="C35" s="49">
        <v>1619</v>
      </c>
      <c r="D35" s="50">
        <v>343</v>
      </c>
      <c r="E35" s="51">
        <f t="shared" si="0"/>
        <v>0.21185917232859791</v>
      </c>
      <c r="G35" s="48" t="s">
        <v>4</v>
      </c>
      <c r="H35" s="49">
        <v>1645</v>
      </c>
      <c r="I35" s="50">
        <v>355</v>
      </c>
      <c r="J35" s="51">
        <f t="shared" si="1"/>
        <v>0.21580547112462006</v>
      </c>
      <c r="K35" s="70"/>
      <c r="L35" s="48" t="s">
        <v>4</v>
      </c>
      <c r="M35" s="49">
        <v>1645</v>
      </c>
      <c r="N35" s="50">
        <v>358</v>
      </c>
      <c r="O35" s="51">
        <f t="shared" si="2"/>
        <v>0.21762917933130699</v>
      </c>
      <c r="Q35" s="48" t="s">
        <v>4</v>
      </c>
      <c r="R35" s="49">
        <v>1641</v>
      </c>
      <c r="S35" s="50">
        <v>358</v>
      </c>
      <c r="T35" s="51">
        <f t="shared" si="3"/>
        <v>0.21815965874466789</v>
      </c>
      <c r="V35" s="48" t="s">
        <v>4</v>
      </c>
      <c r="W35" s="49">
        <v>1636</v>
      </c>
      <c r="X35" s="50">
        <v>360</v>
      </c>
      <c r="Y35" s="51">
        <f t="shared" si="4"/>
        <v>0.22004889975550121</v>
      </c>
    </row>
    <row r="36" spans="1:25">
      <c r="A36" s="6"/>
      <c r="B36" s="48" t="s">
        <v>5</v>
      </c>
      <c r="C36" s="49">
        <v>224</v>
      </c>
      <c r="D36" s="50">
        <v>48</v>
      </c>
      <c r="E36" s="51">
        <f t="shared" si="0"/>
        <v>0.21428571428571427</v>
      </c>
      <c r="G36" s="48" t="s">
        <v>5</v>
      </c>
      <c r="H36" s="49">
        <v>222</v>
      </c>
      <c r="I36" s="50">
        <v>48</v>
      </c>
      <c r="J36" s="51">
        <f t="shared" si="1"/>
        <v>0.21621621621621623</v>
      </c>
      <c r="K36" s="70"/>
      <c r="L36" s="48" t="s">
        <v>5</v>
      </c>
      <c r="M36" s="49">
        <v>226</v>
      </c>
      <c r="N36" s="50">
        <v>50</v>
      </c>
      <c r="O36" s="51">
        <f t="shared" si="2"/>
        <v>0.22123893805309736</v>
      </c>
      <c r="Q36" s="48" t="s">
        <v>5</v>
      </c>
      <c r="R36" s="49">
        <v>225</v>
      </c>
      <c r="S36" s="50">
        <v>49</v>
      </c>
      <c r="T36" s="51">
        <f t="shared" si="3"/>
        <v>0.21777777777777776</v>
      </c>
      <c r="V36" s="48" t="s">
        <v>5</v>
      </c>
      <c r="W36" s="49">
        <v>224</v>
      </c>
      <c r="X36" s="50">
        <v>49</v>
      </c>
      <c r="Y36" s="51">
        <f t="shared" si="4"/>
        <v>0.21875</v>
      </c>
    </row>
    <row r="37" spans="1:25">
      <c r="A37" s="3" t="s">
        <v>16</v>
      </c>
      <c r="B37" s="44" t="s">
        <v>48</v>
      </c>
      <c r="C37" s="45">
        <v>189</v>
      </c>
      <c r="D37" s="46">
        <v>39</v>
      </c>
      <c r="E37" s="47">
        <f t="shared" si="0"/>
        <v>0.20634920634920634</v>
      </c>
      <c r="G37" s="44" t="s">
        <v>48</v>
      </c>
      <c r="H37" s="45">
        <v>182</v>
      </c>
      <c r="I37" s="46">
        <v>40</v>
      </c>
      <c r="J37" s="47">
        <f t="shared" si="1"/>
        <v>0.21978021978021978</v>
      </c>
      <c r="K37" s="70"/>
      <c r="L37" s="44" t="s">
        <v>48</v>
      </c>
      <c r="M37" s="45">
        <v>180</v>
      </c>
      <c r="N37" s="46">
        <v>41</v>
      </c>
      <c r="O37" s="47">
        <f t="shared" si="2"/>
        <v>0.22777777777777777</v>
      </c>
      <c r="Q37" s="44" t="s">
        <v>48</v>
      </c>
      <c r="R37" s="45">
        <v>181</v>
      </c>
      <c r="S37" s="46">
        <v>42</v>
      </c>
      <c r="T37" s="47">
        <f t="shared" si="3"/>
        <v>0.23204419889502761</v>
      </c>
      <c r="V37" s="44" t="s">
        <v>48</v>
      </c>
      <c r="W37" s="45">
        <v>180</v>
      </c>
      <c r="X37" s="46">
        <v>42</v>
      </c>
      <c r="Y37" s="47">
        <f t="shared" si="4"/>
        <v>0.23333333333333334</v>
      </c>
    </row>
    <row r="38" spans="1:25">
      <c r="A38" s="6"/>
      <c r="B38" s="48" t="s">
        <v>4</v>
      </c>
      <c r="C38" s="49">
        <v>175</v>
      </c>
      <c r="D38" s="50">
        <v>35</v>
      </c>
      <c r="E38" s="51">
        <f t="shared" si="0"/>
        <v>0.2</v>
      </c>
      <c r="G38" s="48" t="s">
        <v>4</v>
      </c>
      <c r="H38" s="49">
        <v>168</v>
      </c>
      <c r="I38" s="50">
        <v>36</v>
      </c>
      <c r="J38" s="51">
        <f t="shared" si="1"/>
        <v>0.21428571428571427</v>
      </c>
      <c r="K38" s="70"/>
      <c r="L38" s="48" t="s">
        <v>4</v>
      </c>
      <c r="M38" s="49">
        <v>167</v>
      </c>
      <c r="N38" s="50">
        <v>37</v>
      </c>
      <c r="O38" s="51">
        <f t="shared" si="2"/>
        <v>0.22155688622754491</v>
      </c>
      <c r="Q38" s="48" t="s">
        <v>4</v>
      </c>
      <c r="R38" s="49">
        <v>168</v>
      </c>
      <c r="S38" s="50">
        <v>38</v>
      </c>
      <c r="T38" s="51">
        <f t="shared" si="3"/>
        <v>0.22619047619047619</v>
      </c>
      <c r="V38" s="48" t="s">
        <v>4</v>
      </c>
      <c r="W38" s="49">
        <v>167</v>
      </c>
      <c r="X38" s="50">
        <v>38</v>
      </c>
      <c r="Y38" s="51">
        <f t="shared" si="4"/>
        <v>0.22754491017964071</v>
      </c>
    </row>
    <row r="39" spans="1:25">
      <c r="A39" s="6"/>
      <c r="B39" s="48" t="s">
        <v>5</v>
      </c>
      <c r="C39" s="49">
        <v>14</v>
      </c>
      <c r="D39" s="50">
        <v>4</v>
      </c>
      <c r="E39" s="51">
        <f t="shared" si="0"/>
        <v>0.2857142857142857</v>
      </c>
      <c r="G39" s="48" t="s">
        <v>5</v>
      </c>
      <c r="H39" s="49">
        <v>14</v>
      </c>
      <c r="I39" s="50">
        <v>4</v>
      </c>
      <c r="J39" s="51">
        <f t="shared" si="1"/>
        <v>0.2857142857142857</v>
      </c>
      <c r="K39" s="70"/>
      <c r="L39" s="48" t="s">
        <v>5</v>
      </c>
      <c r="M39" s="49">
        <v>13</v>
      </c>
      <c r="N39" s="50">
        <v>4</v>
      </c>
      <c r="O39" s="51">
        <f t="shared" si="2"/>
        <v>0.30769230769230771</v>
      </c>
      <c r="Q39" s="48" t="s">
        <v>5</v>
      </c>
      <c r="R39" s="49">
        <v>13</v>
      </c>
      <c r="S39" s="50">
        <v>4</v>
      </c>
      <c r="T39" s="51">
        <f t="shared" si="3"/>
        <v>0.30769230769230771</v>
      </c>
      <c r="V39" s="48" t="s">
        <v>5</v>
      </c>
      <c r="W39" s="49">
        <v>13</v>
      </c>
      <c r="X39" s="50">
        <v>4</v>
      </c>
      <c r="Y39" s="51">
        <f t="shared" si="4"/>
        <v>0.30769230769230771</v>
      </c>
    </row>
    <row r="40" spans="1:25">
      <c r="A40" s="3" t="s">
        <v>17</v>
      </c>
      <c r="B40" s="44" t="s">
        <v>48</v>
      </c>
      <c r="C40" s="45">
        <v>831</v>
      </c>
      <c r="D40" s="46">
        <v>106</v>
      </c>
      <c r="E40" s="47">
        <f t="shared" si="0"/>
        <v>0.12755716004813478</v>
      </c>
      <c r="G40" s="44" t="s">
        <v>48</v>
      </c>
      <c r="H40" s="45">
        <v>828</v>
      </c>
      <c r="I40" s="46">
        <v>107</v>
      </c>
      <c r="J40" s="47">
        <f t="shared" si="1"/>
        <v>0.12922705314009661</v>
      </c>
      <c r="K40" s="70"/>
      <c r="L40" s="44" t="s">
        <v>48</v>
      </c>
      <c r="M40" s="45">
        <v>829</v>
      </c>
      <c r="N40" s="46">
        <v>109</v>
      </c>
      <c r="O40" s="47">
        <f t="shared" si="2"/>
        <v>0.13148371531966224</v>
      </c>
      <c r="Q40" s="44" t="s">
        <v>48</v>
      </c>
      <c r="R40" s="45">
        <v>830</v>
      </c>
      <c r="S40" s="46">
        <v>109</v>
      </c>
      <c r="T40" s="47">
        <f t="shared" si="3"/>
        <v>0.13132530120481928</v>
      </c>
      <c r="V40" s="44" t="s">
        <v>48</v>
      </c>
      <c r="W40" s="45">
        <v>825</v>
      </c>
      <c r="X40" s="46">
        <v>109</v>
      </c>
      <c r="Y40" s="47">
        <f t="shared" si="4"/>
        <v>0.13212121212121211</v>
      </c>
    </row>
    <row r="41" spans="1:25">
      <c r="A41" s="6"/>
      <c r="B41" s="48" t="s">
        <v>4</v>
      </c>
      <c r="C41" s="49">
        <v>726</v>
      </c>
      <c r="D41" s="50">
        <v>88</v>
      </c>
      <c r="E41" s="51">
        <f t="shared" si="0"/>
        <v>0.12121212121212122</v>
      </c>
      <c r="G41" s="48" t="s">
        <v>4</v>
      </c>
      <c r="H41" s="49">
        <v>722</v>
      </c>
      <c r="I41" s="50">
        <v>89</v>
      </c>
      <c r="J41" s="51">
        <f t="shared" si="1"/>
        <v>0.12326869806094183</v>
      </c>
      <c r="K41" s="70"/>
      <c r="L41" s="48" t="s">
        <v>4</v>
      </c>
      <c r="M41" s="49">
        <v>722</v>
      </c>
      <c r="N41" s="50">
        <v>91</v>
      </c>
      <c r="O41" s="51">
        <f t="shared" si="2"/>
        <v>0.12603878116343489</v>
      </c>
      <c r="Q41" s="48" t="s">
        <v>4</v>
      </c>
      <c r="R41" s="49">
        <v>723</v>
      </c>
      <c r="S41" s="50">
        <v>91</v>
      </c>
      <c r="T41" s="51">
        <f t="shared" si="3"/>
        <v>0.12586445366528354</v>
      </c>
      <c r="V41" s="48" t="s">
        <v>4</v>
      </c>
      <c r="W41" s="49">
        <v>720</v>
      </c>
      <c r="X41" s="50">
        <v>92</v>
      </c>
      <c r="Y41" s="51">
        <f t="shared" si="4"/>
        <v>0.12777777777777777</v>
      </c>
    </row>
    <row r="42" spans="1:25">
      <c r="A42" s="6"/>
      <c r="B42" s="48" t="s">
        <v>5</v>
      </c>
      <c r="C42" s="49">
        <v>105</v>
      </c>
      <c r="D42" s="50">
        <v>18</v>
      </c>
      <c r="E42" s="51">
        <f t="shared" si="0"/>
        <v>0.17142857142857143</v>
      </c>
      <c r="G42" s="48" t="s">
        <v>5</v>
      </c>
      <c r="H42" s="49">
        <v>106</v>
      </c>
      <c r="I42" s="50">
        <v>18</v>
      </c>
      <c r="J42" s="51">
        <f t="shared" si="1"/>
        <v>0.16981132075471697</v>
      </c>
      <c r="K42" s="70"/>
      <c r="L42" s="48" t="s">
        <v>5</v>
      </c>
      <c r="M42" s="49">
        <v>107</v>
      </c>
      <c r="N42" s="50">
        <v>18</v>
      </c>
      <c r="O42" s="51">
        <f t="shared" si="2"/>
        <v>0.16822429906542055</v>
      </c>
      <c r="Q42" s="48" t="s">
        <v>5</v>
      </c>
      <c r="R42" s="49">
        <v>107</v>
      </c>
      <c r="S42" s="50">
        <v>18</v>
      </c>
      <c r="T42" s="51">
        <f t="shared" si="3"/>
        <v>0.16822429906542055</v>
      </c>
      <c r="V42" s="48" t="s">
        <v>5</v>
      </c>
      <c r="W42" s="49">
        <v>105</v>
      </c>
      <c r="X42" s="50">
        <v>17</v>
      </c>
      <c r="Y42" s="51">
        <f t="shared" si="4"/>
        <v>0.16190476190476191</v>
      </c>
    </row>
    <row r="43" spans="1:25">
      <c r="A43" s="3" t="s">
        <v>18</v>
      </c>
      <c r="B43" s="44" t="s">
        <v>48</v>
      </c>
      <c r="C43" s="45">
        <v>6896</v>
      </c>
      <c r="D43" s="46">
        <v>1580</v>
      </c>
      <c r="E43" s="47">
        <f t="shared" si="0"/>
        <v>0.2291183294663573</v>
      </c>
      <c r="G43" s="44" t="s">
        <v>48</v>
      </c>
      <c r="H43" s="45">
        <v>7051</v>
      </c>
      <c r="I43" s="46">
        <v>1621</v>
      </c>
      <c r="J43" s="47">
        <f t="shared" si="1"/>
        <v>0.22989646858601617</v>
      </c>
      <c r="K43" s="70"/>
      <c r="L43" s="44" t="s">
        <v>48</v>
      </c>
      <c r="M43" s="45">
        <v>7095</v>
      </c>
      <c r="N43" s="46">
        <v>1646</v>
      </c>
      <c r="O43" s="47">
        <f t="shared" si="2"/>
        <v>0.23199436222692035</v>
      </c>
      <c r="Q43" s="44" t="s">
        <v>48</v>
      </c>
      <c r="R43" s="45">
        <v>7124</v>
      </c>
      <c r="S43" s="46">
        <v>1666</v>
      </c>
      <c r="T43" s="47">
        <f t="shared" si="3"/>
        <v>0.23385738349242</v>
      </c>
      <c r="V43" s="44" t="s">
        <v>48</v>
      </c>
      <c r="W43" s="45">
        <v>7123</v>
      </c>
      <c r="X43" s="46">
        <v>1679</v>
      </c>
      <c r="Y43" s="47">
        <f t="shared" si="4"/>
        <v>0.23571528850203566</v>
      </c>
    </row>
    <row r="44" spans="1:25">
      <c r="A44" s="6"/>
      <c r="B44" s="48" t="s">
        <v>4</v>
      </c>
      <c r="C44" s="49">
        <v>6232</v>
      </c>
      <c r="D44" s="50">
        <v>1415</v>
      </c>
      <c r="E44" s="51">
        <f t="shared" si="0"/>
        <v>0.22705391527599486</v>
      </c>
      <c r="G44" s="48" t="s">
        <v>4</v>
      </c>
      <c r="H44" s="49">
        <v>6417</v>
      </c>
      <c r="I44" s="50">
        <v>1454</v>
      </c>
      <c r="J44" s="51">
        <f t="shared" si="1"/>
        <v>0.22658563191522518</v>
      </c>
      <c r="K44" s="70"/>
      <c r="L44" s="48" t="s">
        <v>4</v>
      </c>
      <c r="M44" s="49">
        <v>6456</v>
      </c>
      <c r="N44" s="50">
        <v>1476</v>
      </c>
      <c r="O44" s="51">
        <f t="shared" si="2"/>
        <v>0.22862453531598512</v>
      </c>
      <c r="Q44" s="48" t="s">
        <v>4</v>
      </c>
      <c r="R44" s="49">
        <v>6494</v>
      </c>
      <c r="S44" s="50">
        <v>1495</v>
      </c>
      <c r="T44" s="51">
        <f t="shared" si="3"/>
        <v>0.23021250384970743</v>
      </c>
      <c r="V44" s="48" t="s">
        <v>4</v>
      </c>
      <c r="W44" s="49">
        <v>6497</v>
      </c>
      <c r="X44" s="50">
        <v>1509</v>
      </c>
      <c r="Y44" s="51">
        <f t="shared" si="4"/>
        <v>0.2322610435585655</v>
      </c>
    </row>
    <row r="45" spans="1:25">
      <c r="A45" s="6"/>
      <c r="B45" s="48" t="s">
        <v>5</v>
      </c>
      <c r="C45" s="49">
        <v>664</v>
      </c>
      <c r="D45" s="50">
        <v>165</v>
      </c>
      <c r="E45" s="51">
        <f t="shared" si="0"/>
        <v>0.24849397590361447</v>
      </c>
      <c r="G45" s="48" t="s">
        <v>5</v>
      </c>
      <c r="H45" s="49">
        <v>634</v>
      </c>
      <c r="I45" s="50">
        <v>167</v>
      </c>
      <c r="J45" s="51">
        <f t="shared" si="1"/>
        <v>0.26340694006309151</v>
      </c>
      <c r="K45" s="70"/>
      <c r="L45" s="48" t="s">
        <v>5</v>
      </c>
      <c r="M45" s="49">
        <v>639</v>
      </c>
      <c r="N45" s="50">
        <v>170</v>
      </c>
      <c r="O45" s="51">
        <f t="shared" si="2"/>
        <v>0.26604068857589985</v>
      </c>
      <c r="Q45" s="48" t="s">
        <v>5</v>
      </c>
      <c r="R45" s="49">
        <v>630</v>
      </c>
      <c r="S45" s="50">
        <v>171</v>
      </c>
      <c r="T45" s="51">
        <f t="shared" si="3"/>
        <v>0.27142857142857141</v>
      </c>
      <c r="V45" s="48" t="s">
        <v>5</v>
      </c>
      <c r="W45" s="49">
        <v>626</v>
      </c>
      <c r="X45" s="50">
        <v>170</v>
      </c>
      <c r="Y45" s="51">
        <f t="shared" si="4"/>
        <v>0.27156549520766771</v>
      </c>
    </row>
    <row r="46" spans="1:25">
      <c r="A46" s="3" t="s">
        <v>19</v>
      </c>
      <c r="B46" s="44" t="s">
        <v>48</v>
      </c>
      <c r="C46" s="45">
        <v>5</v>
      </c>
      <c r="D46" s="46">
        <v>1</v>
      </c>
      <c r="E46" s="47">
        <f t="shared" si="0"/>
        <v>0.2</v>
      </c>
      <c r="G46" s="44" t="s">
        <v>48</v>
      </c>
      <c r="H46" s="45">
        <v>5</v>
      </c>
      <c r="I46" s="46">
        <v>1</v>
      </c>
      <c r="J46" s="47">
        <f t="shared" si="1"/>
        <v>0.2</v>
      </c>
      <c r="K46" s="70"/>
      <c r="L46" s="44" t="s">
        <v>48</v>
      </c>
      <c r="M46" s="45">
        <v>4</v>
      </c>
      <c r="N46" s="46">
        <v>1</v>
      </c>
      <c r="O46" s="47">
        <f t="shared" si="2"/>
        <v>0.25</v>
      </c>
      <c r="Q46" s="44" t="s">
        <v>48</v>
      </c>
      <c r="R46" s="45">
        <v>7</v>
      </c>
      <c r="S46" s="46">
        <v>1</v>
      </c>
      <c r="T46" s="47">
        <f t="shared" si="3"/>
        <v>0.14285714285714285</v>
      </c>
      <c r="V46" s="44" t="s">
        <v>48</v>
      </c>
      <c r="W46" s="45">
        <v>7</v>
      </c>
      <c r="X46" s="46">
        <v>1</v>
      </c>
      <c r="Y46" s="47">
        <f t="shared" si="4"/>
        <v>0.14285714285714285</v>
      </c>
    </row>
    <row r="47" spans="1:25">
      <c r="A47" s="6"/>
      <c r="B47" s="48" t="s">
        <v>4</v>
      </c>
      <c r="C47" s="49">
        <v>4</v>
      </c>
      <c r="D47" s="50">
        <v>1</v>
      </c>
      <c r="E47" s="51">
        <f t="shared" si="0"/>
        <v>0.25</v>
      </c>
      <c r="G47" s="48" t="s">
        <v>4</v>
      </c>
      <c r="H47" s="49">
        <v>4</v>
      </c>
      <c r="I47" s="50">
        <v>1</v>
      </c>
      <c r="J47" s="51">
        <f t="shared" si="1"/>
        <v>0.25</v>
      </c>
      <c r="K47" s="70"/>
      <c r="L47" s="48" t="s">
        <v>4</v>
      </c>
      <c r="M47" s="49">
        <v>3</v>
      </c>
      <c r="N47" s="50">
        <v>1</v>
      </c>
      <c r="O47" s="51">
        <f t="shared" si="2"/>
        <v>0.33333333333333331</v>
      </c>
      <c r="Q47" s="48" t="s">
        <v>4</v>
      </c>
      <c r="R47" s="49">
        <v>4</v>
      </c>
      <c r="S47" s="50">
        <v>1</v>
      </c>
      <c r="T47" s="51">
        <f t="shared" si="3"/>
        <v>0.25</v>
      </c>
      <c r="V47" s="48" t="s">
        <v>4</v>
      </c>
      <c r="W47" s="49">
        <v>4</v>
      </c>
      <c r="X47" s="50">
        <v>1</v>
      </c>
      <c r="Y47" s="51">
        <f t="shared" si="4"/>
        <v>0.25</v>
      </c>
    </row>
    <row r="48" spans="1:25">
      <c r="A48" s="6"/>
      <c r="B48" s="48" t="s">
        <v>5</v>
      </c>
      <c r="C48" s="49">
        <v>1</v>
      </c>
      <c r="D48" s="50"/>
      <c r="E48" s="51">
        <f t="shared" si="0"/>
        <v>0</v>
      </c>
      <c r="G48" s="48" t="s">
        <v>5</v>
      </c>
      <c r="H48" s="49">
        <v>1</v>
      </c>
      <c r="I48" s="50"/>
      <c r="J48" s="51">
        <f t="shared" si="1"/>
        <v>0</v>
      </c>
      <c r="K48" s="70"/>
      <c r="L48" s="48" t="s">
        <v>5</v>
      </c>
      <c r="M48" s="49">
        <v>1</v>
      </c>
      <c r="N48" s="50"/>
      <c r="O48" s="51">
        <f t="shared" si="2"/>
        <v>0</v>
      </c>
      <c r="Q48" s="48" t="s">
        <v>5</v>
      </c>
      <c r="R48" s="49">
        <v>3</v>
      </c>
      <c r="S48" s="50"/>
      <c r="T48" s="51">
        <f t="shared" si="3"/>
        <v>0</v>
      </c>
      <c r="V48" s="48" t="s">
        <v>5</v>
      </c>
      <c r="W48" s="49">
        <v>3</v>
      </c>
      <c r="X48" s="50"/>
      <c r="Y48" s="51">
        <f t="shared" si="4"/>
        <v>0</v>
      </c>
    </row>
    <row r="49" spans="1:25">
      <c r="A49" s="3" t="s">
        <v>20</v>
      </c>
      <c r="B49" s="44" t="s">
        <v>48</v>
      </c>
      <c r="C49" s="45">
        <v>5</v>
      </c>
      <c r="D49" s="46">
        <v>2</v>
      </c>
      <c r="E49" s="47">
        <f t="shared" si="0"/>
        <v>0.4</v>
      </c>
      <c r="G49" s="44" t="s">
        <v>48</v>
      </c>
      <c r="H49" s="45">
        <v>5</v>
      </c>
      <c r="I49" s="46">
        <v>2</v>
      </c>
      <c r="J49" s="47">
        <f t="shared" si="1"/>
        <v>0.4</v>
      </c>
      <c r="K49" s="70"/>
      <c r="L49" s="44" t="s">
        <v>48</v>
      </c>
      <c r="M49" s="45">
        <v>5</v>
      </c>
      <c r="N49" s="46">
        <v>2</v>
      </c>
      <c r="O49" s="47">
        <f t="shared" si="2"/>
        <v>0.4</v>
      </c>
      <c r="Q49" s="44" t="s">
        <v>48</v>
      </c>
      <c r="R49" s="45">
        <v>5</v>
      </c>
      <c r="S49" s="46">
        <v>2</v>
      </c>
      <c r="T49" s="47">
        <f t="shared" si="3"/>
        <v>0.4</v>
      </c>
      <c r="V49" s="44" t="s">
        <v>48</v>
      </c>
      <c r="W49" s="45">
        <v>5</v>
      </c>
      <c r="X49" s="46">
        <v>2</v>
      </c>
      <c r="Y49" s="47">
        <f t="shared" si="4"/>
        <v>0.4</v>
      </c>
    </row>
    <row r="50" spans="1:25">
      <c r="A50" s="6"/>
      <c r="B50" s="48" t="s">
        <v>4</v>
      </c>
      <c r="C50" s="49">
        <v>5</v>
      </c>
      <c r="D50" s="50">
        <v>2</v>
      </c>
      <c r="E50" s="51">
        <f t="shared" si="0"/>
        <v>0.4</v>
      </c>
      <c r="G50" s="48" t="s">
        <v>4</v>
      </c>
      <c r="H50" s="49">
        <v>5</v>
      </c>
      <c r="I50" s="50">
        <v>2</v>
      </c>
      <c r="J50" s="51">
        <f t="shared" si="1"/>
        <v>0.4</v>
      </c>
      <c r="K50" s="70"/>
      <c r="L50" s="48" t="s">
        <v>4</v>
      </c>
      <c r="M50" s="49">
        <v>5</v>
      </c>
      <c r="N50" s="50">
        <v>2</v>
      </c>
      <c r="O50" s="51">
        <f t="shared" si="2"/>
        <v>0.4</v>
      </c>
      <c r="Q50" s="48" t="s">
        <v>4</v>
      </c>
      <c r="R50" s="49">
        <v>5</v>
      </c>
      <c r="S50" s="50">
        <v>2</v>
      </c>
      <c r="T50" s="51">
        <f t="shared" si="3"/>
        <v>0.4</v>
      </c>
      <c r="V50" s="48" t="s">
        <v>4</v>
      </c>
      <c r="W50" s="49">
        <v>5</v>
      </c>
      <c r="X50" s="50">
        <v>2</v>
      </c>
      <c r="Y50" s="51">
        <f t="shared" si="4"/>
        <v>0.4</v>
      </c>
    </row>
    <row r="51" spans="1:25">
      <c r="A51" s="6"/>
      <c r="B51" s="48" t="s">
        <v>5</v>
      </c>
      <c r="C51" s="49"/>
      <c r="D51" s="50"/>
      <c r="E51" s="51">
        <f t="shared" si="0"/>
        <v>0</v>
      </c>
      <c r="G51" s="48" t="s">
        <v>5</v>
      </c>
      <c r="H51" s="49"/>
      <c r="I51" s="50"/>
      <c r="J51" s="51">
        <f t="shared" si="1"/>
        <v>0</v>
      </c>
      <c r="K51" s="70"/>
      <c r="L51" s="48" t="s">
        <v>5</v>
      </c>
      <c r="M51" s="49"/>
      <c r="N51" s="50"/>
      <c r="O51" s="51">
        <f t="shared" si="2"/>
        <v>0</v>
      </c>
      <c r="Q51" s="48" t="s">
        <v>5</v>
      </c>
      <c r="R51" s="49"/>
      <c r="S51" s="50"/>
      <c r="T51" s="51">
        <f t="shared" si="3"/>
        <v>0</v>
      </c>
      <c r="V51" s="48" t="s">
        <v>5</v>
      </c>
      <c r="W51" s="49"/>
      <c r="X51" s="50"/>
      <c r="Y51" s="51">
        <f t="shared" si="4"/>
        <v>0</v>
      </c>
    </row>
    <row r="52" spans="1:25">
      <c r="A52" s="3" t="s">
        <v>94</v>
      </c>
      <c r="B52" s="44" t="s">
        <v>48</v>
      </c>
      <c r="C52" s="45">
        <v>201</v>
      </c>
      <c r="D52" s="46">
        <v>61</v>
      </c>
      <c r="E52" s="47">
        <f t="shared" si="0"/>
        <v>0.30348258706467662</v>
      </c>
      <c r="G52" s="44" t="s">
        <v>48</v>
      </c>
      <c r="H52" s="45">
        <v>209</v>
      </c>
      <c r="I52" s="46">
        <v>63</v>
      </c>
      <c r="J52" s="47">
        <f t="shared" si="1"/>
        <v>0.30143540669856461</v>
      </c>
      <c r="K52" s="70"/>
      <c r="L52" s="44" t="s">
        <v>48</v>
      </c>
      <c r="M52" s="45">
        <v>208</v>
      </c>
      <c r="N52" s="46">
        <v>61</v>
      </c>
      <c r="O52" s="47">
        <f t="shared" si="2"/>
        <v>0.29326923076923078</v>
      </c>
      <c r="Q52" s="44" t="s">
        <v>48</v>
      </c>
      <c r="R52" s="45">
        <v>206</v>
      </c>
      <c r="S52" s="46">
        <v>60</v>
      </c>
      <c r="T52" s="47">
        <f t="shared" si="3"/>
        <v>0.29126213592233008</v>
      </c>
      <c r="V52" s="44" t="s">
        <v>48</v>
      </c>
      <c r="W52" s="45">
        <v>205</v>
      </c>
      <c r="X52" s="46">
        <v>61</v>
      </c>
      <c r="Y52" s="47">
        <f t="shared" si="4"/>
        <v>0.29756097560975608</v>
      </c>
    </row>
    <row r="53" spans="1:25">
      <c r="A53" s="6"/>
      <c r="B53" s="48" t="s">
        <v>4</v>
      </c>
      <c r="C53" s="49">
        <v>195</v>
      </c>
      <c r="D53" s="50">
        <v>61</v>
      </c>
      <c r="E53" s="51">
        <f t="shared" si="0"/>
        <v>0.31282051282051282</v>
      </c>
      <c r="G53" s="48" t="s">
        <v>4</v>
      </c>
      <c r="H53" s="49">
        <v>203</v>
      </c>
      <c r="I53" s="50">
        <v>63</v>
      </c>
      <c r="J53" s="51">
        <f t="shared" si="1"/>
        <v>0.31034482758620691</v>
      </c>
      <c r="K53" s="70"/>
      <c r="L53" s="48" t="s">
        <v>4</v>
      </c>
      <c r="M53" s="49">
        <v>202</v>
      </c>
      <c r="N53" s="50">
        <v>61</v>
      </c>
      <c r="O53" s="51">
        <f t="shared" si="2"/>
        <v>0.30198019801980197</v>
      </c>
      <c r="Q53" s="48" t="s">
        <v>4</v>
      </c>
      <c r="R53" s="49">
        <v>200</v>
      </c>
      <c r="S53" s="50">
        <v>60</v>
      </c>
      <c r="T53" s="51">
        <f t="shared" si="3"/>
        <v>0.3</v>
      </c>
      <c r="V53" s="48" t="s">
        <v>4</v>
      </c>
      <c r="W53" s="49">
        <v>199</v>
      </c>
      <c r="X53" s="50">
        <v>61</v>
      </c>
      <c r="Y53" s="51">
        <f t="shared" si="4"/>
        <v>0.30653266331658291</v>
      </c>
    </row>
    <row r="54" spans="1:25">
      <c r="A54" s="6"/>
      <c r="B54" s="48" t="s">
        <v>5</v>
      </c>
      <c r="C54" s="49">
        <v>6</v>
      </c>
      <c r="D54" s="50"/>
      <c r="E54" s="51">
        <f t="shared" si="0"/>
        <v>0</v>
      </c>
      <c r="G54" s="48" t="s">
        <v>5</v>
      </c>
      <c r="H54" s="49">
        <v>6</v>
      </c>
      <c r="I54" s="50"/>
      <c r="J54" s="51">
        <f t="shared" si="1"/>
        <v>0</v>
      </c>
      <c r="K54" s="70"/>
      <c r="L54" s="48" t="s">
        <v>5</v>
      </c>
      <c r="M54" s="49">
        <v>6</v>
      </c>
      <c r="N54" s="50"/>
      <c r="O54" s="51">
        <f t="shared" si="2"/>
        <v>0</v>
      </c>
      <c r="Q54" s="48" t="s">
        <v>5</v>
      </c>
      <c r="R54" s="49">
        <v>6</v>
      </c>
      <c r="S54" s="50"/>
      <c r="T54" s="51">
        <f t="shared" si="3"/>
        <v>0</v>
      </c>
      <c r="V54" s="48" t="s">
        <v>5</v>
      </c>
      <c r="W54" s="49">
        <v>6</v>
      </c>
      <c r="X54" s="50"/>
      <c r="Y54" s="51">
        <f t="shared" si="4"/>
        <v>0</v>
      </c>
    </row>
    <row r="55" spans="1:25">
      <c r="A55" s="3" t="s">
        <v>21</v>
      </c>
      <c r="B55" s="44" t="s">
        <v>48</v>
      </c>
      <c r="C55" s="45">
        <v>153</v>
      </c>
      <c r="D55" s="46">
        <v>28</v>
      </c>
      <c r="E55" s="47">
        <f t="shared" si="0"/>
        <v>0.18300653594771241</v>
      </c>
      <c r="G55" s="44" t="s">
        <v>48</v>
      </c>
      <c r="H55" s="45">
        <v>153</v>
      </c>
      <c r="I55" s="46">
        <v>27</v>
      </c>
      <c r="J55" s="47">
        <f t="shared" si="1"/>
        <v>0.17647058823529413</v>
      </c>
      <c r="K55" s="70"/>
      <c r="L55" s="44" t="s">
        <v>48</v>
      </c>
      <c r="M55" s="45">
        <v>153</v>
      </c>
      <c r="N55" s="46">
        <v>27</v>
      </c>
      <c r="O55" s="47">
        <f t="shared" si="2"/>
        <v>0.17647058823529413</v>
      </c>
      <c r="Q55" s="44" t="s">
        <v>48</v>
      </c>
      <c r="R55" s="45">
        <v>152</v>
      </c>
      <c r="S55" s="46">
        <v>27</v>
      </c>
      <c r="T55" s="47">
        <f t="shared" si="3"/>
        <v>0.17763157894736842</v>
      </c>
      <c r="V55" s="44" t="s">
        <v>48</v>
      </c>
      <c r="W55" s="45">
        <v>152</v>
      </c>
      <c r="X55" s="46">
        <v>27</v>
      </c>
      <c r="Y55" s="47">
        <f t="shared" si="4"/>
        <v>0.17763157894736842</v>
      </c>
    </row>
    <row r="56" spans="1:25">
      <c r="A56" s="6"/>
      <c r="B56" s="48" t="s">
        <v>4</v>
      </c>
      <c r="C56" s="49">
        <v>143</v>
      </c>
      <c r="D56" s="50">
        <v>25</v>
      </c>
      <c r="E56" s="51">
        <f t="shared" si="0"/>
        <v>0.17482517482517482</v>
      </c>
      <c r="G56" s="48" t="s">
        <v>4</v>
      </c>
      <c r="H56" s="49">
        <v>143</v>
      </c>
      <c r="I56" s="50">
        <v>25</v>
      </c>
      <c r="J56" s="51">
        <f t="shared" si="1"/>
        <v>0.17482517482517482</v>
      </c>
      <c r="K56" s="70"/>
      <c r="L56" s="48" t="s">
        <v>4</v>
      </c>
      <c r="M56" s="49">
        <v>143</v>
      </c>
      <c r="N56" s="50">
        <v>25</v>
      </c>
      <c r="O56" s="51">
        <f t="shared" si="2"/>
        <v>0.17482517482517482</v>
      </c>
      <c r="Q56" s="48" t="s">
        <v>4</v>
      </c>
      <c r="R56" s="49">
        <v>142</v>
      </c>
      <c r="S56" s="50">
        <v>25</v>
      </c>
      <c r="T56" s="51">
        <f t="shared" si="3"/>
        <v>0.176056338028169</v>
      </c>
      <c r="V56" s="48" t="s">
        <v>4</v>
      </c>
      <c r="W56" s="49">
        <v>142</v>
      </c>
      <c r="X56" s="50">
        <v>25</v>
      </c>
      <c r="Y56" s="51">
        <f t="shared" si="4"/>
        <v>0.176056338028169</v>
      </c>
    </row>
    <row r="57" spans="1:25">
      <c r="A57" s="6"/>
      <c r="B57" s="48" t="s">
        <v>5</v>
      </c>
      <c r="C57" s="49">
        <v>10</v>
      </c>
      <c r="D57" s="50">
        <v>3</v>
      </c>
      <c r="E57" s="51">
        <f t="shared" si="0"/>
        <v>0.3</v>
      </c>
      <c r="G57" s="48" t="s">
        <v>5</v>
      </c>
      <c r="H57" s="49">
        <v>10</v>
      </c>
      <c r="I57" s="50">
        <v>2</v>
      </c>
      <c r="J57" s="51">
        <f t="shared" si="1"/>
        <v>0.2</v>
      </c>
      <c r="K57" s="70"/>
      <c r="L57" s="48" t="s">
        <v>5</v>
      </c>
      <c r="M57" s="49">
        <v>10</v>
      </c>
      <c r="N57" s="50">
        <v>2</v>
      </c>
      <c r="O57" s="51">
        <f t="shared" si="2"/>
        <v>0.2</v>
      </c>
      <c r="Q57" s="48" t="s">
        <v>5</v>
      </c>
      <c r="R57" s="49">
        <v>10</v>
      </c>
      <c r="S57" s="50">
        <v>2</v>
      </c>
      <c r="T57" s="51">
        <f t="shared" si="3"/>
        <v>0.2</v>
      </c>
      <c r="V57" s="48" t="s">
        <v>5</v>
      </c>
      <c r="W57" s="49">
        <v>10</v>
      </c>
      <c r="X57" s="50">
        <v>2</v>
      </c>
      <c r="Y57" s="51">
        <f t="shared" si="4"/>
        <v>0.2</v>
      </c>
    </row>
    <row r="58" spans="1:25">
      <c r="A58" s="3" t="s">
        <v>22</v>
      </c>
      <c r="B58" s="44" t="s">
        <v>48</v>
      </c>
      <c r="C58" s="45">
        <v>455</v>
      </c>
      <c r="D58" s="46">
        <v>99</v>
      </c>
      <c r="E58" s="47">
        <f t="shared" si="0"/>
        <v>0.21758241758241759</v>
      </c>
      <c r="G58" s="44" t="s">
        <v>48</v>
      </c>
      <c r="H58" s="45">
        <v>461</v>
      </c>
      <c r="I58" s="46">
        <v>103</v>
      </c>
      <c r="J58" s="47">
        <f t="shared" si="1"/>
        <v>0.22342733188720174</v>
      </c>
      <c r="K58" s="70"/>
      <c r="L58" s="44" t="s">
        <v>48</v>
      </c>
      <c r="M58" s="45">
        <v>461</v>
      </c>
      <c r="N58" s="46">
        <v>103</v>
      </c>
      <c r="O58" s="47">
        <f t="shared" si="2"/>
        <v>0.22342733188720174</v>
      </c>
      <c r="Q58" s="44" t="s">
        <v>48</v>
      </c>
      <c r="R58" s="45">
        <v>461</v>
      </c>
      <c r="S58" s="46">
        <v>104</v>
      </c>
      <c r="T58" s="47">
        <f t="shared" si="3"/>
        <v>0.22559652928416485</v>
      </c>
      <c r="V58" s="44" t="s">
        <v>48</v>
      </c>
      <c r="W58" s="45">
        <v>460</v>
      </c>
      <c r="X58" s="46">
        <v>104</v>
      </c>
      <c r="Y58" s="47">
        <f t="shared" si="4"/>
        <v>0.22608695652173913</v>
      </c>
    </row>
    <row r="59" spans="1:25">
      <c r="A59" s="6"/>
      <c r="B59" s="48" t="s">
        <v>4</v>
      </c>
      <c r="C59" s="49">
        <v>399</v>
      </c>
      <c r="D59" s="50">
        <v>90</v>
      </c>
      <c r="E59" s="51">
        <f t="shared" si="0"/>
        <v>0.22556390977443608</v>
      </c>
      <c r="G59" s="48" t="s">
        <v>4</v>
      </c>
      <c r="H59" s="49">
        <v>402</v>
      </c>
      <c r="I59" s="50">
        <v>94</v>
      </c>
      <c r="J59" s="51">
        <f t="shared" si="1"/>
        <v>0.23383084577114427</v>
      </c>
      <c r="K59" s="70"/>
      <c r="L59" s="48" t="s">
        <v>4</v>
      </c>
      <c r="M59" s="49">
        <v>399</v>
      </c>
      <c r="N59" s="50">
        <v>94</v>
      </c>
      <c r="O59" s="51">
        <f t="shared" si="2"/>
        <v>0.23558897243107768</v>
      </c>
      <c r="Q59" s="48" t="s">
        <v>4</v>
      </c>
      <c r="R59" s="49">
        <v>399</v>
      </c>
      <c r="S59" s="50">
        <v>95</v>
      </c>
      <c r="T59" s="51">
        <f t="shared" si="3"/>
        <v>0.23809523809523808</v>
      </c>
      <c r="V59" s="48" t="s">
        <v>4</v>
      </c>
      <c r="W59" s="49">
        <v>400</v>
      </c>
      <c r="X59" s="50">
        <v>95</v>
      </c>
      <c r="Y59" s="51">
        <f t="shared" si="4"/>
        <v>0.23749999999999999</v>
      </c>
    </row>
    <row r="60" spans="1:25">
      <c r="A60" s="6"/>
      <c r="B60" s="48" t="s">
        <v>5</v>
      </c>
      <c r="C60" s="49">
        <v>56</v>
      </c>
      <c r="D60" s="50">
        <v>9</v>
      </c>
      <c r="E60" s="51">
        <f t="shared" si="0"/>
        <v>0.16071428571428573</v>
      </c>
      <c r="G60" s="48" t="s">
        <v>5</v>
      </c>
      <c r="H60" s="49">
        <v>59</v>
      </c>
      <c r="I60" s="50">
        <v>9</v>
      </c>
      <c r="J60" s="51">
        <f t="shared" si="1"/>
        <v>0.15254237288135594</v>
      </c>
      <c r="K60" s="70"/>
      <c r="L60" s="48" t="s">
        <v>5</v>
      </c>
      <c r="M60" s="49">
        <v>62</v>
      </c>
      <c r="N60" s="50">
        <v>9</v>
      </c>
      <c r="O60" s="51">
        <f t="shared" si="2"/>
        <v>0.14516129032258066</v>
      </c>
      <c r="Q60" s="48" t="s">
        <v>5</v>
      </c>
      <c r="R60" s="49">
        <v>62</v>
      </c>
      <c r="S60" s="50">
        <v>9</v>
      </c>
      <c r="T60" s="51">
        <f t="shared" si="3"/>
        <v>0.14516129032258066</v>
      </c>
      <c r="V60" s="48" t="s">
        <v>5</v>
      </c>
      <c r="W60" s="49">
        <v>60</v>
      </c>
      <c r="X60" s="50">
        <v>9</v>
      </c>
      <c r="Y60" s="51">
        <f t="shared" si="4"/>
        <v>0.15</v>
      </c>
    </row>
    <row r="61" spans="1:25">
      <c r="A61" s="3" t="s">
        <v>23</v>
      </c>
      <c r="B61" s="44" t="s">
        <v>48</v>
      </c>
      <c r="C61" s="45">
        <v>22</v>
      </c>
      <c r="D61" s="46">
        <v>1</v>
      </c>
      <c r="E61" s="47">
        <f t="shared" si="0"/>
        <v>4.5454545454545456E-2</v>
      </c>
      <c r="G61" s="44" t="s">
        <v>48</v>
      </c>
      <c r="H61" s="45">
        <v>22</v>
      </c>
      <c r="I61" s="46">
        <v>1</v>
      </c>
      <c r="J61" s="47">
        <f t="shared" si="1"/>
        <v>4.5454545454545456E-2</v>
      </c>
      <c r="K61" s="70"/>
      <c r="L61" s="44" t="s">
        <v>48</v>
      </c>
      <c r="M61" s="45">
        <v>22</v>
      </c>
      <c r="N61" s="46">
        <v>1</v>
      </c>
      <c r="O61" s="47">
        <f t="shared" si="2"/>
        <v>4.5454545454545456E-2</v>
      </c>
      <c r="Q61" s="44" t="s">
        <v>48</v>
      </c>
      <c r="R61" s="45">
        <v>24</v>
      </c>
      <c r="S61" s="46">
        <v>1</v>
      </c>
      <c r="T61" s="47">
        <f t="shared" si="3"/>
        <v>4.1666666666666664E-2</v>
      </c>
      <c r="V61" s="44" t="s">
        <v>48</v>
      </c>
      <c r="W61" s="45">
        <v>25</v>
      </c>
      <c r="X61" s="46">
        <v>1</v>
      </c>
      <c r="Y61" s="47">
        <f t="shared" si="4"/>
        <v>0.04</v>
      </c>
    </row>
    <row r="62" spans="1:25">
      <c r="A62" s="6"/>
      <c r="B62" s="48" t="s">
        <v>4</v>
      </c>
      <c r="C62" s="49">
        <v>21</v>
      </c>
      <c r="D62" s="50"/>
      <c r="E62" s="51">
        <f t="shared" si="0"/>
        <v>0</v>
      </c>
      <c r="G62" s="48" t="s">
        <v>4</v>
      </c>
      <c r="H62" s="49">
        <v>21</v>
      </c>
      <c r="I62" s="50"/>
      <c r="J62" s="51">
        <f t="shared" si="1"/>
        <v>0</v>
      </c>
      <c r="K62" s="70"/>
      <c r="L62" s="48" t="s">
        <v>4</v>
      </c>
      <c r="M62" s="49">
        <v>21</v>
      </c>
      <c r="N62" s="50"/>
      <c r="O62" s="51">
        <f t="shared" si="2"/>
        <v>0</v>
      </c>
      <c r="Q62" s="48" t="s">
        <v>4</v>
      </c>
      <c r="R62" s="49">
        <v>23</v>
      </c>
      <c r="S62" s="50"/>
      <c r="T62" s="51">
        <f t="shared" si="3"/>
        <v>0</v>
      </c>
      <c r="V62" s="48" t="s">
        <v>4</v>
      </c>
      <c r="W62" s="49">
        <v>24</v>
      </c>
      <c r="X62" s="50"/>
      <c r="Y62" s="51">
        <f t="shared" si="4"/>
        <v>0</v>
      </c>
    </row>
    <row r="63" spans="1:25">
      <c r="A63" s="6"/>
      <c r="B63" s="48" t="s">
        <v>5</v>
      </c>
      <c r="C63" s="49">
        <v>1</v>
      </c>
      <c r="D63" s="50">
        <v>1</v>
      </c>
      <c r="E63" s="51">
        <f t="shared" si="0"/>
        <v>1</v>
      </c>
      <c r="G63" s="48" t="s">
        <v>5</v>
      </c>
      <c r="H63" s="49">
        <v>1</v>
      </c>
      <c r="I63" s="50">
        <v>1</v>
      </c>
      <c r="J63" s="51">
        <f t="shared" si="1"/>
        <v>1</v>
      </c>
      <c r="K63" s="70"/>
      <c r="L63" s="48" t="s">
        <v>5</v>
      </c>
      <c r="M63" s="49">
        <v>1</v>
      </c>
      <c r="N63" s="50">
        <v>1</v>
      </c>
      <c r="O63" s="51">
        <f t="shared" si="2"/>
        <v>1</v>
      </c>
      <c r="Q63" s="48" t="s">
        <v>5</v>
      </c>
      <c r="R63" s="49">
        <v>1</v>
      </c>
      <c r="S63" s="50">
        <v>1</v>
      </c>
      <c r="T63" s="51">
        <f t="shared" si="3"/>
        <v>1</v>
      </c>
      <c r="V63" s="48" t="s">
        <v>5</v>
      </c>
      <c r="W63" s="49">
        <v>1</v>
      </c>
      <c r="X63" s="50">
        <v>1</v>
      </c>
      <c r="Y63" s="51">
        <f t="shared" si="4"/>
        <v>1</v>
      </c>
    </row>
    <row r="64" spans="1:25">
      <c r="A64" s="3" t="s">
        <v>24</v>
      </c>
      <c r="B64" s="44" t="s">
        <v>48</v>
      </c>
      <c r="C64" s="45">
        <v>18</v>
      </c>
      <c r="D64" s="46">
        <v>6</v>
      </c>
      <c r="E64" s="47">
        <f t="shared" si="0"/>
        <v>0.33333333333333331</v>
      </c>
      <c r="G64" s="44" t="s">
        <v>48</v>
      </c>
      <c r="H64" s="45">
        <v>18</v>
      </c>
      <c r="I64" s="46">
        <v>5</v>
      </c>
      <c r="J64" s="47">
        <f t="shared" si="1"/>
        <v>0.27777777777777779</v>
      </c>
      <c r="K64" s="70"/>
      <c r="L64" s="44" t="s">
        <v>48</v>
      </c>
      <c r="M64" s="45">
        <v>19</v>
      </c>
      <c r="N64" s="46">
        <v>5</v>
      </c>
      <c r="O64" s="47">
        <f t="shared" si="2"/>
        <v>0.26315789473684209</v>
      </c>
      <c r="Q64" s="44" t="s">
        <v>48</v>
      </c>
      <c r="R64" s="45">
        <v>19</v>
      </c>
      <c r="S64" s="46">
        <v>5</v>
      </c>
      <c r="T64" s="47">
        <f t="shared" si="3"/>
        <v>0.26315789473684209</v>
      </c>
      <c r="V64" s="44" t="s">
        <v>48</v>
      </c>
      <c r="W64" s="45">
        <v>19</v>
      </c>
      <c r="X64" s="46">
        <v>5</v>
      </c>
      <c r="Y64" s="47">
        <f t="shared" si="4"/>
        <v>0.26315789473684209</v>
      </c>
    </row>
    <row r="65" spans="1:25">
      <c r="A65" s="6"/>
      <c r="B65" s="48" t="s">
        <v>4</v>
      </c>
      <c r="C65" s="49">
        <v>15</v>
      </c>
      <c r="D65" s="50">
        <v>5</v>
      </c>
      <c r="E65" s="51">
        <f t="shared" ref="E65:E123" si="5">IF(C65=0,0,D65/C65)</f>
        <v>0.33333333333333331</v>
      </c>
      <c r="G65" s="48" t="s">
        <v>4</v>
      </c>
      <c r="H65" s="49">
        <v>15</v>
      </c>
      <c r="I65" s="50">
        <v>4</v>
      </c>
      <c r="J65" s="51">
        <f t="shared" si="1"/>
        <v>0.26666666666666666</v>
      </c>
      <c r="K65" s="70"/>
      <c r="L65" s="48" t="s">
        <v>4</v>
      </c>
      <c r="M65" s="49">
        <v>16</v>
      </c>
      <c r="N65" s="50">
        <v>4</v>
      </c>
      <c r="O65" s="51">
        <f t="shared" si="2"/>
        <v>0.25</v>
      </c>
      <c r="Q65" s="48" t="s">
        <v>4</v>
      </c>
      <c r="R65" s="49">
        <v>16</v>
      </c>
      <c r="S65" s="50">
        <v>4</v>
      </c>
      <c r="T65" s="51">
        <f t="shared" si="3"/>
        <v>0.25</v>
      </c>
      <c r="V65" s="48" t="s">
        <v>4</v>
      </c>
      <c r="W65" s="49">
        <v>16</v>
      </c>
      <c r="X65" s="50">
        <v>4</v>
      </c>
      <c r="Y65" s="51">
        <f t="shared" si="4"/>
        <v>0.25</v>
      </c>
    </row>
    <row r="66" spans="1:25">
      <c r="A66" s="6"/>
      <c r="B66" s="48" t="s">
        <v>5</v>
      </c>
      <c r="C66" s="49">
        <v>3</v>
      </c>
      <c r="D66" s="50">
        <v>1</v>
      </c>
      <c r="E66" s="51">
        <f t="shared" si="5"/>
        <v>0.33333333333333331</v>
      </c>
      <c r="G66" s="48" t="s">
        <v>5</v>
      </c>
      <c r="H66" s="49">
        <v>3</v>
      </c>
      <c r="I66" s="50">
        <v>1</v>
      </c>
      <c r="J66" s="51">
        <f t="shared" si="1"/>
        <v>0.33333333333333331</v>
      </c>
      <c r="K66" s="70"/>
      <c r="L66" s="48" t="s">
        <v>5</v>
      </c>
      <c r="M66" s="49">
        <v>3</v>
      </c>
      <c r="N66" s="50">
        <v>1</v>
      </c>
      <c r="O66" s="51">
        <f t="shared" si="2"/>
        <v>0.33333333333333331</v>
      </c>
      <c r="Q66" s="48" t="s">
        <v>5</v>
      </c>
      <c r="R66" s="49">
        <v>3</v>
      </c>
      <c r="S66" s="50">
        <v>1</v>
      </c>
      <c r="T66" s="51">
        <f t="shared" si="3"/>
        <v>0.33333333333333331</v>
      </c>
      <c r="V66" s="48" t="s">
        <v>5</v>
      </c>
      <c r="W66" s="49">
        <v>3</v>
      </c>
      <c r="X66" s="50">
        <v>1</v>
      </c>
      <c r="Y66" s="51">
        <f t="shared" si="4"/>
        <v>0.33333333333333331</v>
      </c>
    </row>
    <row r="67" spans="1:25">
      <c r="A67" s="3" t="s">
        <v>25</v>
      </c>
      <c r="B67" s="44" t="s">
        <v>48</v>
      </c>
      <c r="C67" s="45">
        <v>4</v>
      </c>
      <c r="D67" s="46"/>
      <c r="E67" s="47">
        <f t="shared" si="5"/>
        <v>0</v>
      </c>
      <c r="G67" s="44" t="s">
        <v>48</v>
      </c>
      <c r="H67" s="45">
        <v>4</v>
      </c>
      <c r="I67" s="46"/>
      <c r="J67" s="47">
        <f t="shared" si="1"/>
        <v>0</v>
      </c>
      <c r="K67" s="70"/>
      <c r="L67" s="44" t="s">
        <v>48</v>
      </c>
      <c r="M67" s="45">
        <v>4</v>
      </c>
      <c r="N67" s="46"/>
      <c r="O67" s="47">
        <f t="shared" si="2"/>
        <v>0</v>
      </c>
      <c r="Q67" s="44" t="s">
        <v>48</v>
      </c>
      <c r="R67" s="45">
        <v>4</v>
      </c>
      <c r="S67" s="46"/>
      <c r="T67" s="47">
        <f t="shared" si="3"/>
        <v>0</v>
      </c>
      <c r="V67" s="44" t="s">
        <v>48</v>
      </c>
      <c r="W67" s="45">
        <v>4</v>
      </c>
      <c r="X67" s="46"/>
      <c r="Y67" s="47">
        <f t="shared" si="4"/>
        <v>0</v>
      </c>
    </row>
    <row r="68" spans="1:25">
      <c r="A68" s="6"/>
      <c r="B68" s="48" t="s">
        <v>4</v>
      </c>
      <c r="C68" s="49">
        <v>4</v>
      </c>
      <c r="D68" s="50"/>
      <c r="E68" s="51">
        <f t="shared" si="5"/>
        <v>0</v>
      </c>
      <c r="G68" s="48" t="s">
        <v>4</v>
      </c>
      <c r="H68" s="49">
        <v>4</v>
      </c>
      <c r="I68" s="50"/>
      <c r="J68" s="51">
        <f t="shared" ref="J68:J123" si="6">IF(H68=0,0,I68/H68)</f>
        <v>0</v>
      </c>
      <c r="K68" s="70"/>
      <c r="L68" s="48" t="s">
        <v>4</v>
      </c>
      <c r="M68" s="49">
        <v>4</v>
      </c>
      <c r="N68" s="50"/>
      <c r="O68" s="51">
        <f t="shared" ref="O68:O123" si="7">IF(M68=0,0,N68/M68)</f>
        <v>0</v>
      </c>
      <c r="Q68" s="48" t="s">
        <v>4</v>
      </c>
      <c r="R68" s="49">
        <v>4</v>
      </c>
      <c r="S68" s="50"/>
      <c r="T68" s="51">
        <f t="shared" ref="T68:T123" si="8">IF(R68=0,0,S68/R68)</f>
        <v>0</v>
      </c>
      <c r="V68" s="48" t="s">
        <v>4</v>
      </c>
      <c r="W68" s="49">
        <v>4</v>
      </c>
      <c r="X68" s="50"/>
      <c r="Y68" s="51">
        <f t="shared" ref="Y68:Y123" si="9">IF(W68=0,0,X68/W68)</f>
        <v>0</v>
      </c>
    </row>
    <row r="69" spans="1:25">
      <c r="A69" s="6"/>
      <c r="B69" s="48" t="s">
        <v>5</v>
      </c>
      <c r="C69" s="49"/>
      <c r="D69" s="50"/>
      <c r="E69" s="51">
        <f t="shared" si="5"/>
        <v>0</v>
      </c>
      <c r="G69" s="48" t="s">
        <v>5</v>
      </c>
      <c r="H69" s="49"/>
      <c r="I69" s="50"/>
      <c r="J69" s="51">
        <f t="shared" si="6"/>
        <v>0</v>
      </c>
      <c r="K69" s="70"/>
      <c r="L69" s="48" t="s">
        <v>5</v>
      </c>
      <c r="M69" s="49"/>
      <c r="N69" s="50"/>
      <c r="O69" s="51">
        <f t="shared" si="7"/>
        <v>0</v>
      </c>
      <c r="Q69" s="48" t="s">
        <v>5</v>
      </c>
      <c r="R69" s="49"/>
      <c r="S69" s="50"/>
      <c r="T69" s="51">
        <f t="shared" si="8"/>
        <v>0</v>
      </c>
      <c r="V69" s="48" t="s">
        <v>5</v>
      </c>
      <c r="W69" s="49"/>
      <c r="X69" s="50"/>
      <c r="Y69" s="51">
        <f t="shared" si="9"/>
        <v>0</v>
      </c>
    </row>
    <row r="70" spans="1:25">
      <c r="A70" s="3" t="s">
        <v>26</v>
      </c>
      <c r="B70" s="44" t="s">
        <v>48</v>
      </c>
      <c r="C70" s="45">
        <v>391</v>
      </c>
      <c r="D70" s="46">
        <v>86</v>
      </c>
      <c r="E70" s="47">
        <f t="shared" si="5"/>
        <v>0.21994884910485935</v>
      </c>
      <c r="G70" s="44" t="s">
        <v>48</v>
      </c>
      <c r="H70" s="45">
        <v>395</v>
      </c>
      <c r="I70" s="46">
        <v>89</v>
      </c>
      <c r="J70" s="47">
        <f t="shared" si="6"/>
        <v>0.22531645569620254</v>
      </c>
      <c r="K70" s="70"/>
      <c r="L70" s="44" t="s">
        <v>48</v>
      </c>
      <c r="M70" s="45">
        <v>395</v>
      </c>
      <c r="N70" s="46">
        <v>91</v>
      </c>
      <c r="O70" s="47">
        <f t="shared" si="7"/>
        <v>0.23037974683544304</v>
      </c>
      <c r="Q70" s="44" t="s">
        <v>48</v>
      </c>
      <c r="R70" s="45">
        <v>395</v>
      </c>
      <c r="S70" s="46">
        <v>92</v>
      </c>
      <c r="T70" s="47">
        <f t="shared" si="8"/>
        <v>0.23291139240506328</v>
      </c>
      <c r="V70" s="44" t="s">
        <v>48</v>
      </c>
      <c r="W70" s="45">
        <v>395</v>
      </c>
      <c r="X70" s="46">
        <v>92</v>
      </c>
      <c r="Y70" s="47">
        <f t="shared" si="9"/>
        <v>0.23291139240506328</v>
      </c>
    </row>
    <row r="71" spans="1:25">
      <c r="A71" s="6"/>
      <c r="B71" s="48" t="s">
        <v>4</v>
      </c>
      <c r="C71" s="49">
        <v>344</v>
      </c>
      <c r="D71" s="50">
        <v>76</v>
      </c>
      <c r="E71" s="51">
        <f t="shared" si="5"/>
        <v>0.22093023255813954</v>
      </c>
      <c r="G71" s="48" t="s">
        <v>4</v>
      </c>
      <c r="H71" s="49">
        <v>347</v>
      </c>
      <c r="I71" s="50">
        <v>79</v>
      </c>
      <c r="J71" s="51">
        <f t="shared" si="6"/>
        <v>0.2276657060518732</v>
      </c>
      <c r="K71" s="70"/>
      <c r="L71" s="48" t="s">
        <v>4</v>
      </c>
      <c r="M71" s="49">
        <v>347</v>
      </c>
      <c r="N71" s="50">
        <v>80</v>
      </c>
      <c r="O71" s="51">
        <f t="shared" si="7"/>
        <v>0.23054755043227665</v>
      </c>
      <c r="Q71" s="48" t="s">
        <v>4</v>
      </c>
      <c r="R71" s="49">
        <v>346</v>
      </c>
      <c r="S71" s="50">
        <v>81</v>
      </c>
      <c r="T71" s="51">
        <f t="shared" si="8"/>
        <v>0.23410404624277456</v>
      </c>
      <c r="V71" s="48" t="s">
        <v>4</v>
      </c>
      <c r="W71" s="49">
        <v>345</v>
      </c>
      <c r="X71" s="50">
        <v>81</v>
      </c>
      <c r="Y71" s="51">
        <f t="shared" si="9"/>
        <v>0.23478260869565218</v>
      </c>
    </row>
    <row r="72" spans="1:25">
      <c r="A72" s="6"/>
      <c r="B72" s="48" t="s">
        <v>5</v>
      </c>
      <c r="C72" s="49">
        <v>47</v>
      </c>
      <c r="D72" s="50">
        <v>10</v>
      </c>
      <c r="E72" s="51">
        <f t="shared" si="5"/>
        <v>0.21276595744680851</v>
      </c>
      <c r="G72" s="48" t="s">
        <v>5</v>
      </c>
      <c r="H72" s="49">
        <v>48</v>
      </c>
      <c r="I72" s="50">
        <v>10</v>
      </c>
      <c r="J72" s="51">
        <f t="shared" si="6"/>
        <v>0.20833333333333334</v>
      </c>
      <c r="K72" s="70"/>
      <c r="L72" s="48" t="s">
        <v>5</v>
      </c>
      <c r="M72" s="49">
        <v>48</v>
      </c>
      <c r="N72" s="50">
        <v>11</v>
      </c>
      <c r="O72" s="51">
        <f t="shared" si="7"/>
        <v>0.22916666666666666</v>
      </c>
      <c r="Q72" s="48" t="s">
        <v>5</v>
      </c>
      <c r="R72" s="49">
        <v>49</v>
      </c>
      <c r="S72" s="50">
        <v>11</v>
      </c>
      <c r="T72" s="51">
        <f t="shared" si="8"/>
        <v>0.22448979591836735</v>
      </c>
      <c r="V72" s="48" t="s">
        <v>5</v>
      </c>
      <c r="W72" s="49">
        <v>50</v>
      </c>
      <c r="X72" s="50">
        <v>11</v>
      </c>
      <c r="Y72" s="51">
        <f t="shared" si="9"/>
        <v>0.22</v>
      </c>
    </row>
    <row r="73" spans="1:25">
      <c r="A73" s="3" t="s">
        <v>27</v>
      </c>
      <c r="B73" s="44" t="s">
        <v>48</v>
      </c>
      <c r="C73" s="45">
        <v>101</v>
      </c>
      <c r="D73" s="46">
        <v>12</v>
      </c>
      <c r="E73" s="47">
        <f t="shared" si="5"/>
        <v>0.11881188118811881</v>
      </c>
      <c r="G73" s="44" t="s">
        <v>48</v>
      </c>
      <c r="H73" s="45">
        <v>102</v>
      </c>
      <c r="I73" s="46">
        <v>12</v>
      </c>
      <c r="J73" s="47">
        <f t="shared" si="6"/>
        <v>0.11764705882352941</v>
      </c>
      <c r="K73" s="70"/>
      <c r="L73" s="44" t="s">
        <v>48</v>
      </c>
      <c r="M73" s="45">
        <v>101</v>
      </c>
      <c r="N73" s="46">
        <v>12</v>
      </c>
      <c r="O73" s="47">
        <f t="shared" si="7"/>
        <v>0.11881188118811881</v>
      </c>
      <c r="Q73" s="44" t="s">
        <v>48</v>
      </c>
      <c r="R73" s="45">
        <v>100</v>
      </c>
      <c r="S73" s="46">
        <v>12</v>
      </c>
      <c r="T73" s="47">
        <f t="shared" si="8"/>
        <v>0.12</v>
      </c>
      <c r="V73" s="44" t="s">
        <v>48</v>
      </c>
      <c r="W73" s="45">
        <v>100</v>
      </c>
      <c r="X73" s="46">
        <v>12</v>
      </c>
      <c r="Y73" s="47">
        <f t="shared" si="9"/>
        <v>0.12</v>
      </c>
    </row>
    <row r="74" spans="1:25">
      <c r="A74" s="6"/>
      <c r="B74" s="48" t="s">
        <v>4</v>
      </c>
      <c r="C74" s="49">
        <v>94</v>
      </c>
      <c r="D74" s="50">
        <v>12</v>
      </c>
      <c r="E74" s="51">
        <f t="shared" si="5"/>
        <v>0.1276595744680851</v>
      </c>
      <c r="G74" s="48" t="s">
        <v>4</v>
      </c>
      <c r="H74" s="49">
        <v>95</v>
      </c>
      <c r="I74" s="50">
        <v>12</v>
      </c>
      <c r="J74" s="51">
        <f t="shared" si="6"/>
        <v>0.12631578947368421</v>
      </c>
      <c r="K74" s="70"/>
      <c r="L74" s="48" t="s">
        <v>4</v>
      </c>
      <c r="M74" s="49">
        <v>94</v>
      </c>
      <c r="N74" s="50">
        <v>12</v>
      </c>
      <c r="O74" s="51">
        <f t="shared" si="7"/>
        <v>0.1276595744680851</v>
      </c>
      <c r="Q74" s="48" t="s">
        <v>4</v>
      </c>
      <c r="R74" s="49">
        <v>93</v>
      </c>
      <c r="S74" s="50">
        <v>12</v>
      </c>
      <c r="T74" s="51">
        <f t="shared" si="8"/>
        <v>0.12903225806451613</v>
      </c>
      <c r="V74" s="48" t="s">
        <v>4</v>
      </c>
      <c r="W74" s="49">
        <v>93</v>
      </c>
      <c r="X74" s="50">
        <v>12</v>
      </c>
      <c r="Y74" s="51">
        <f t="shared" si="9"/>
        <v>0.12903225806451613</v>
      </c>
    </row>
    <row r="75" spans="1:25">
      <c r="A75" s="6"/>
      <c r="B75" s="48" t="s">
        <v>5</v>
      </c>
      <c r="C75" s="49">
        <v>7</v>
      </c>
      <c r="D75" s="50"/>
      <c r="E75" s="51">
        <f t="shared" si="5"/>
        <v>0</v>
      </c>
      <c r="G75" s="48" t="s">
        <v>5</v>
      </c>
      <c r="H75" s="49">
        <v>7</v>
      </c>
      <c r="I75" s="50"/>
      <c r="J75" s="51">
        <f t="shared" si="6"/>
        <v>0</v>
      </c>
      <c r="K75" s="70"/>
      <c r="L75" s="48" t="s">
        <v>5</v>
      </c>
      <c r="M75" s="49">
        <v>7</v>
      </c>
      <c r="N75" s="50"/>
      <c r="O75" s="51">
        <f t="shared" si="7"/>
        <v>0</v>
      </c>
      <c r="Q75" s="48" t="s">
        <v>5</v>
      </c>
      <c r="R75" s="49">
        <v>7</v>
      </c>
      <c r="S75" s="50"/>
      <c r="T75" s="51">
        <f t="shared" si="8"/>
        <v>0</v>
      </c>
      <c r="V75" s="48" t="s">
        <v>5</v>
      </c>
      <c r="W75" s="49">
        <v>7</v>
      </c>
      <c r="X75" s="50"/>
      <c r="Y75" s="51">
        <f t="shared" si="9"/>
        <v>0</v>
      </c>
    </row>
    <row r="76" spans="1:25">
      <c r="A76" s="3" t="s">
        <v>28</v>
      </c>
      <c r="B76" s="44" t="s">
        <v>48</v>
      </c>
      <c r="C76" s="45">
        <v>132</v>
      </c>
      <c r="D76" s="46">
        <v>20</v>
      </c>
      <c r="E76" s="47">
        <f t="shared" si="5"/>
        <v>0.15151515151515152</v>
      </c>
      <c r="G76" s="44" t="s">
        <v>48</v>
      </c>
      <c r="H76" s="45">
        <v>138</v>
      </c>
      <c r="I76" s="46">
        <v>21</v>
      </c>
      <c r="J76" s="47">
        <f t="shared" si="6"/>
        <v>0.15217391304347827</v>
      </c>
      <c r="K76" s="70"/>
      <c r="L76" s="44" t="s">
        <v>48</v>
      </c>
      <c r="M76" s="45">
        <v>142</v>
      </c>
      <c r="N76" s="46">
        <v>20</v>
      </c>
      <c r="O76" s="47">
        <f t="shared" si="7"/>
        <v>0.14084507042253522</v>
      </c>
      <c r="Q76" s="44" t="s">
        <v>48</v>
      </c>
      <c r="R76" s="45">
        <v>150</v>
      </c>
      <c r="S76" s="46">
        <v>20</v>
      </c>
      <c r="T76" s="47">
        <f t="shared" si="8"/>
        <v>0.13333333333333333</v>
      </c>
      <c r="V76" s="44" t="s">
        <v>48</v>
      </c>
      <c r="W76" s="45">
        <v>152</v>
      </c>
      <c r="X76" s="46">
        <v>19</v>
      </c>
      <c r="Y76" s="47">
        <f t="shared" si="9"/>
        <v>0.125</v>
      </c>
    </row>
    <row r="77" spans="1:25">
      <c r="A77" s="6"/>
      <c r="B77" s="48" t="s">
        <v>4</v>
      </c>
      <c r="C77" s="49">
        <v>111</v>
      </c>
      <c r="D77" s="50">
        <v>19</v>
      </c>
      <c r="E77" s="51">
        <f t="shared" si="5"/>
        <v>0.17117117117117117</v>
      </c>
      <c r="G77" s="48" t="s">
        <v>4</v>
      </c>
      <c r="H77" s="49">
        <v>116</v>
      </c>
      <c r="I77" s="50">
        <v>20</v>
      </c>
      <c r="J77" s="51">
        <f t="shared" si="6"/>
        <v>0.17241379310344829</v>
      </c>
      <c r="K77" s="70"/>
      <c r="L77" s="48" t="s">
        <v>4</v>
      </c>
      <c r="M77" s="49">
        <v>119</v>
      </c>
      <c r="N77" s="50">
        <v>19</v>
      </c>
      <c r="O77" s="51">
        <f t="shared" si="7"/>
        <v>0.15966386554621848</v>
      </c>
      <c r="Q77" s="48" t="s">
        <v>4</v>
      </c>
      <c r="R77" s="49">
        <v>127</v>
      </c>
      <c r="S77" s="50">
        <v>19</v>
      </c>
      <c r="T77" s="51">
        <f t="shared" si="8"/>
        <v>0.14960629921259844</v>
      </c>
      <c r="V77" s="48" t="s">
        <v>4</v>
      </c>
      <c r="W77" s="49">
        <v>130</v>
      </c>
      <c r="X77" s="50">
        <v>18</v>
      </c>
      <c r="Y77" s="51">
        <f t="shared" si="9"/>
        <v>0.13846153846153847</v>
      </c>
    </row>
    <row r="78" spans="1:25">
      <c r="A78" s="6"/>
      <c r="B78" s="48" t="s">
        <v>5</v>
      </c>
      <c r="C78" s="49">
        <v>21</v>
      </c>
      <c r="D78" s="50">
        <v>1</v>
      </c>
      <c r="E78" s="51">
        <f t="shared" si="5"/>
        <v>4.7619047619047616E-2</v>
      </c>
      <c r="G78" s="48" t="s">
        <v>5</v>
      </c>
      <c r="H78" s="49">
        <v>22</v>
      </c>
      <c r="I78" s="50">
        <v>1</v>
      </c>
      <c r="J78" s="51">
        <f t="shared" si="6"/>
        <v>4.5454545454545456E-2</v>
      </c>
      <c r="K78" s="70"/>
      <c r="L78" s="48" t="s">
        <v>5</v>
      </c>
      <c r="M78" s="49">
        <v>23</v>
      </c>
      <c r="N78" s="50">
        <v>1</v>
      </c>
      <c r="O78" s="51">
        <f t="shared" si="7"/>
        <v>4.3478260869565216E-2</v>
      </c>
      <c r="Q78" s="48" t="s">
        <v>5</v>
      </c>
      <c r="R78" s="49">
        <v>23</v>
      </c>
      <c r="S78" s="50">
        <v>1</v>
      </c>
      <c r="T78" s="51">
        <f t="shared" si="8"/>
        <v>4.3478260869565216E-2</v>
      </c>
      <c r="V78" s="48" t="s">
        <v>5</v>
      </c>
      <c r="W78" s="49">
        <v>22</v>
      </c>
      <c r="X78" s="50">
        <v>1</v>
      </c>
      <c r="Y78" s="51">
        <f t="shared" si="9"/>
        <v>4.5454545454545456E-2</v>
      </c>
    </row>
    <row r="79" spans="1:25">
      <c r="A79" s="3" t="s">
        <v>29</v>
      </c>
      <c r="B79" s="44" t="s">
        <v>48</v>
      </c>
      <c r="C79" s="45">
        <v>35</v>
      </c>
      <c r="D79" s="46">
        <v>8</v>
      </c>
      <c r="E79" s="47">
        <f t="shared" si="5"/>
        <v>0.22857142857142856</v>
      </c>
      <c r="G79" s="44" t="s">
        <v>48</v>
      </c>
      <c r="H79" s="45">
        <v>35</v>
      </c>
      <c r="I79" s="46">
        <v>8</v>
      </c>
      <c r="J79" s="47">
        <f t="shared" si="6"/>
        <v>0.22857142857142856</v>
      </c>
      <c r="K79" s="70"/>
      <c r="L79" s="44" t="s">
        <v>48</v>
      </c>
      <c r="M79" s="45">
        <v>35</v>
      </c>
      <c r="N79" s="46">
        <v>8</v>
      </c>
      <c r="O79" s="47">
        <f t="shared" si="7"/>
        <v>0.22857142857142856</v>
      </c>
      <c r="Q79" s="44" t="s">
        <v>48</v>
      </c>
      <c r="R79" s="45">
        <v>35</v>
      </c>
      <c r="S79" s="46">
        <v>8</v>
      </c>
      <c r="T79" s="47">
        <f t="shared" si="8"/>
        <v>0.22857142857142856</v>
      </c>
      <c r="V79" s="44" t="s">
        <v>48</v>
      </c>
      <c r="W79" s="45">
        <v>35</v>
      </c>
      <c r="X79" s="46">
        <v>8</v>
      </c>
      <c r="Y79" s="47">
        <f t="shared" si="9"/>
        <v>0.22857142857142856</v>
      </c>
    </row>
    <row r="80" spans="1:25">
      <c r="A80" s="6"/>
      <c r="B80" s="48" t="s">
        <v>4</v>
      </c>
      <c r="C80" s="49">
        <v>34</v>
      </c>
      <c r="D80" s="50">
        <v>7</v>
      </c>
      <c r="E80" s="51">
        <f t="shared" si="5"/>
        <v>0.20588235294117646</v>
      </c>
      <c r="G80" s="48" t="s">
        <v>4</v>
      </c>
      <c r="H80" s="49">
        <v>34</v>
      </c>
      <c r="I80" s="50">
        <v>7</v>
      </c>
      <c r="J80" s="51">
        <f t="shared" si="6"/>
        <v>0.20588235294117646</v>
      </c>
      <c r="K80" s="70"/>
      <c r="L80" s="48" t="s">
        <v>4</v>
      </c>
      <c r="M80" s="49">
        <v>34</v>
      </c>
      <c r="N80" s="50">
        <v>7</v>
      </c>
      <c r="O80" s="51">
        <f t="shared" si="7"/>
        <v>0.20588235294117646</v>
      </c>
      <c r="Q80" s="48" t="s">
        <v>4</v>
      </c>
      <c r="R80" s="49">
        <v>34</v>
      </c>
      <c r="S80" s="50">
        <v>7</v>
      </c>
      <c r="T80" s="51">
        <f t="shared" si="8"/>
        <v>0.20588235294117646</v>
      </c>
      <c r="V80" s="48" t="s">
        <v>4</v>
      </c>
      <c r="W80" s="49">
        <v>34</v>
      </c>
      <c r="X80" s="50">
        <v>7</v>
      </c>
      <c r="Y80" s="51">
        <f t="shared" si="9"/>
        <v>0.20588235294117646</v>
      </c>
    </row>
    <row r="81" spans="1:25">
      <c r="A81" s="6"/>
      <c r="B81" s="48" t="s">
        <v>5</v>
      </c>
      <c r="C81" s="49">
        <v>1</v>
      </c>
      <c r="D81" s="50">
        <v>1</v>
      </c>
      <c r="E81" s="51">
        <f t="shared" si="5"/>
        <v>1</v>
      </c>
      <c r="G81" s="48" t="s">
        <v>5</v>
      </c>
      <c r="H81" s="49">
        <v>1</v>
      </c>
      <c r="I81" s="50">
        <v>1</v>
      </c>
      <c r="J81" s="51">
        <f t="shared" si="6"/>
        <v>1</v>
      </c>
      <c r="K81" s="70"/>
      <c r="L81" s="48" t="s">
        <v>5</v>
      </c>
      <c r="M81" s="49">
        <v>1</v>
      </c>
      <c r="N81" s="50">
        <v>1</v>
      </c>
      <c r="O81" s="51">
        <f t="shared" si="7"/>
        <v>1</v>
      </c>
      <c r="Q81" s="48" t="s">
        <v>5</v>
      </c>
      <c r="R81" s="49">
        <v>1</v>
      </c>
      <c r="S81" s="50">
        <v>1</v>
      </c>
      <c r="T81" s="51">
        <f t="shared" si="8"/>
        <v>1</v>
      </c>
      <c r="V81" s="48" t="s">
        <v>5</v>
      </c>
      <c r="W81" s="49">
        <v>1</v>
      </c>
      <c r="X81" s="50">
        <v>1</v>
      </c>
      <c r="Y81" s="51">
        <f t="shared" si="9"/>
        <v>1</v>
      </c>
    </row>
    <row r="82" spans="1:25">
      <c r="A82" s="3" t="s">
        <v>30</v>
      </c>
      <c r="B82" s="44" t="s">
        <v>48</v>
      </c>
      <c r="C82" s="45">
        <v>76</v>
      </c>
      <c r="D82" s="46">
        <v>14</v>
      </c>
      <c r="E82" s="47">
        <f t="shared" si="5"/>
        <v>0.18421052631578946</v>
      </c>
      <c r="G82" s="44" t="s">
        <v>48</v>
      </c>
      <c r="H82" s="45">
        <v>76</v>
      </c>
      <c r="I82" s="46">
        <v>14</v>
      </c>
      <c r="J82" s="47">
        <f t="shared" si="6"/>
        <v>0.18421052631578946</v>
      </c>
      <c r="K82" s="70"/>
      <c r="L82" s="44" t="s">
        <v>48</v>
      </c>
      <c r="M82" s="45">
        <v>77</v>
      </c>
      <c r="N82" s="46">
        <v>14</v>
      </c>
      <c r="O82" s="47">
        <f t="shared" si="7"/>
        <v>0.18181818181818182</v>
      </c>
      <c r="Q82" s="44" t="s">
        <v>48</v>
      </c>
      <c r="R82" s="45">
        <v>77</v>
      </c>
      <c r="S82" s="46">
        <v>14</v>
      </c>
      <c r="T82" s="47">
        <f t="shared" si="8"/>
        <v>0.18181818181818182</v>
      </c>
      <c r="V82" s="44" t="s">
        <v>48</v>
      </c>
      <c r="W82" s="45">
        <v>76</v>
      </c>
      <c r="X82" s="46">
        <v>14</v>
      </c>
      <c r="Y82" s="47">
        <f t="shared" si="9"/>
        <v>0.18421052631578946</v>
      </c>
    </row>
    <row r="83" spans="1:25">
      <c r="A83" s="6"/>
      <c r="B83" s="48" t="s">
        <v>4</v>
      </c>
      <c r="C83" s="49">
        <v>66</v>
      </c>
      <c r="D83" s="50">
        <v>12</v>
      </c>
      <c r="E83" s="51">
        <f t="shared" si="5"/>
        <v>0.18181818181818182</v>
      </c>
      <c r="G83" s="48" t="s">
        <v>4</v>
      </c>
      <c r="H83" s="49">
        <v>66</v>
      </c>
      <c r="I83" s="50">
        <v>12</v>
      </c>
      <c r="J83" s="51">
        <f t="shared" si="6"/>
        <v>0.18181818181818182</v>
      </c>
      <c r="K83" s="70"/>
      <c r="L83" s="48" t="s">
        <v>4</v>
      </c>
      <c r="M83" s="49">
        <v>66</v>
      </c>
      <c r="N83" s="50">
        <v>12</v>
      </c>
      <c r="O83" s="51">
        <f t="shared" si="7"/>
        <v>0.18181818181818182</v>
      </c>
      <c r="Q83" s="48" t="s">
        <v>4</v>
      </c>
      <c r="R83" s="49">
        <v>66</v>
      </c>
      <c r="S83" s="50">
        <v>12</v>
      </c>
      <c r="T83" s="51">
        <f t="shared" si="8"/>
        <v>0.18181818181818182</v>
      </c>
      <c r="V83" s="48" t="s">
        <v>4</v>
      </c>
      <c r="W83" s="49">
        <v>65</v>
      </c>
      <c r="X83" s="50">
        <v>12</v>
      </c>
      <c r="Y83" s="51">
        <f t="shared" si="9"/>
        <v>0.18461538461538463</v>
      </c>
    </row>
    <row r="84" spans="1:25">
      <c r="A84" s="6"/>
      <c r="B84" s="48" t="s">
        <v>5</v>
      </c>
      <c r="C84" s="49">
        <v>10</v>
      </c>
      <c r="D84" s="50">
        <v>2</v>
      </c>
      <c r="E84" s="51">
        <f t="shared" si="5"/>
        <v>0.2</v>
      </c>
      <c r="G84" s="48" t="s">
        <v>5</v>
      </c>
      <c r="H84" s="49">
        <v>10</v>
      </c>
      <c r="I84" s="50">
        <v>2</v>
      </c>
      <c r="J84" s="51">
        <f t="shared" si="6"/>
        <v>0.2</v>
      </c>
      <c r="K84" s="70"/>
      <c r="L84" s="48" t="s">
        <v>5</v>
      </c>
      <c r="M84" s="49">
        <v>11</v>
      </c>
      <c r="N84" s="50">
        <v>2</v>
      </c>
      <c r="O84" s="51">
        <f t="shared" si="7"/>
        <v>0.18181818181818182</v>
      </c>
      <c r="Q84" s="48" t="s">
        <v>5</v>
      </c>
      <c r="R84" s="49">
        <v>11</v>
      </c>
      <c r="S84" s="50">
        <v>2</v>
      </c>
      <c r="T84" s="51">
        <f t="shared" si="8"/>
        <v>0.18181818181818182</v>
      </c>
      <c r="V84" s="48" t="s">
        <v>5</v>
      </c>
      <c r="W84" s="49">
        <v>11</v>
      </c>
      <c r="X84" s="50">
        <v>2</v>
      </c>
      <c r="Y84" s="51">
        <f t="shared" si="9"/>
        <v>0.18181818181818182</v>
      </c>
    </row>
    <row r="85" spans="1:25">
      <c r="A85" s="3" t="s">
        <v>31</v>
      </c>
      <c r="B85" s="44" t="s">
        <v>48</v>
      </c>
      <c r="C85" s="45">
        <v>295</v>
      </c>
      <c r="D85" s="46">
        <v>64</v>
      </c>
      <c r="E85" s="47">
        <f t="shared" si="5"/>
        <v>0.21694915254237288</v>
      </c>
      <c r="G85" s="44" t="s">
        <v>48</v>
      </c>
      <c r="H85" s="45">
        <v>298</v>
      </c>
      <c r="I85" s="46">
        <v>66</v>
      </c>
      <c r="J85" s="47">
        <f t="shared" si="6"/>
        <v>0.22147651006711411</v>
      </c>
      <c r="K85" s="70"/>
      <c r="L85" s="44" t="s">
        <v>48</v>
      </c>
      <c r="M85" s="45">
        <v>300</v>
      </c>
      <c r="N85" s="46">
        <v>67</v>
      </c>
      <c r="O85" s="47">
        <f t="shared" si="7"/>
        <v>0.22333333333333333</v>
      </c>
      <c r="Q85" s="44" t="s">
        <v>48</v>
      </c>
      <c r="R85" s="45">
        <v>300</v>
      </c>
      <c r="S85" s="46">
        <v>67</v>
      </c>
      <c r="T85" s="47">
        <f t="shared" si="8"/>
        <v>0.22333333333333333</v>
      </c>
      <c r="V85" s="44" t="s">
        <v>48</v>
      </c>
      <c r="W85" s="45">
        <v>300</v>
      </c>
      <c r="X85" s="46">
        <v>69</v>
      </c>
      <c r="Y85" s="47">
        <f t="shared" si="9"/>
        <v>0.23</v>
      </c>
    </row>
    <row r="86" spans="1:25">
      <c r="A86" s="6"/>
      <c r="B86" s="48" t="s">
        <v>4</v>
      </c>
      <c r="C86" s="49">
        <v>252</v>
      </c>
      <c r="D86" s="50">
        <v>56</v>
      </c>
      <c r="E86" s="51">
        <f t="shared" si="5"/>
        <v>0.22222222222222221</v>
      </c>
      <c r="G86" s="48" t="s">
        <v>4</v>
      </c>
      <c r="H86" s="49">
        <v>255</v>
      </c>
      <c r="I86" s="50">
        <v>57</v>
      </c>
      <c r="J86" s="51">
        <f t="shared" si="6"/>
        <v>0.22352941176470589</v>
      </c>
      <c r="K86" s="70"/>
      <c r="L86" s="48" t="s">
        <v>4</v>
      </c>
      <c r="M86" s="49">
        <v>257</v>
      </c>
      <c r="N86" s="50">
        <v>58</v>
      </c>
      <c r="O86" s="51">
        <f t="shared" si="7"/>
        <v>0.22568093385214008</v>
      </c>
      <c r="Q86" s="48" t="s">
        <v>4</v>
      </c>
      <c r="R86" s="49">
        <v>258</v>
      </c>
      <c r="S86" s="50">
        <v>58</v>
      </c>
      <c r="T86" s="51">
        <f t="shared" si="8"/>
        <v>0.22480620155038761</v>
      </c>
      <c r="V86" s="48" t="s">
        <v>4</v>
      </c>
      <c r="W86" s="49">
        <v>258</v>
      </c>
      <c r="X86" s="50">
        <v>59</v>
      </c>
      <c r="Y86" s="51">
        <f t="shared" si="9"/>
        <v>0.22868217054263565</v>
      </c>
    </row>
    <row r="87" spans="1:25">
      <c r="A87" s="6"/>
      <c r="B87" s="48" t="s">
        <v>5</v>
      </c>
      <c r="C87" s="49">
        <v>43</v>
      </c>
      <c r="D87" s="50">
        <v>8</v>
      </c>
      <c r="E87" s="51">
        <f t="shared" si="5"/>
        <v>0.18604651162790697</v>
      </c>
      <c r="G87" s="48" t="s">
        <v>5</v>
      </c>
      <c r="H87" s="49">
        <v>43</v>
      </c>
      <c r="I87" s="50">
        <v>9</v>
      </c>
      <c r="J87" s="51">
        <f t="shared" si="6"/>
        <v>0.20930232558139536</v>
      </c>
      <c r="K87" s="70"/>
      <c r="L87" s="48" t="s">
        <v>5</v>
      </c>
      <c r="M87" s="49">
        <v>43</v>
      </c>
      <c r="N87" s="50">
        <v>9</v>
      </c>
      <c r="O87" s="51">
        <f t="shared" si="7"/>
        <v>0.20930232558139536</v>
      </c>
      <c r="Q87" s="48" t="s">
        <v>5</v>
      </c>
      <c r="R87" s="49">
        <v>42</v>
      </c>
      <c r="S87" s="50">
        <v>9</v>
      </c>
      <c r="T87" s="51">
        <f t="shared" si="8"/>
        <v>0.21428571428571427</v>
      </c>
      <c r="V87" s="48" t="s">
        <v>5</v>
      </c>
      <c r="W87" s="49">
        <v>42</v>
      </c>
      <c r="X87" s="50">
        <v>10</v>
      </c>
      <c r="Y87" s="51">
        <f t="shared" si="9"/>
        <v>0.23809523809523808</v>
      </c>
    </row>
    <row r="88" spans="1:25">
      <c r="A88" s="3" t="s">
        <v>32</v>
      </c>
      <c r="B88" s="44" t="s">
        <v>48</v>
      </c>
      <c r="C88" s="45">
        <v>60</v>
      </c>
      <c r="D88" s="46">
        <v>5</v>
      </c>
      <c r="E88" s="47">
        <f t="shared" si="5"/>
        <v>8.3333333333333329E-2</v>
      </c>
      <c r="G88" s="44" t="s">
        <v>48</v>
      </c>
      <c r="H88" s="45">
        <v>59</v>
      </c>
      <c r="I88" s="46">
        <v>6</v>
      </c>
      <c r="J88" s="47">
        <f t="shared" si="6"/>
        <v>0.10169491525423729</v>
      </c>
      <c r="K88" s="70"/>
      <c r="L88" s="44" t="s">
        <v>48</v>
      </c>
      <c r="M88" s="45">
        <v>59</v>
      </c>
      <c r="N88" s="46">
        <v>6</v>
      </c>
      <c r="O88" s="47">
        <f t="shared" si="7"/>
        <v>0.10169491525423729</v>
      </c>
      <c r="Q88" s="44" t="s">
        <v>48</v>
      </c>
      <c r="R88" s="45">
        <v>59</v>
      </c>
      <c r="S88" s="46">
        <v>5</v>
      </c>
      <c r="T88" s="47">
        <f t="shared" si="8"/>
        <v>8.4745762711864403E-2</v>
      </c>
      <c r="V88" s="44" t="s">
        <v>48</v>
      </c>
      <c r="W88" s="45">
        <v>59</v>
      </c>
      <c r="X88" s="46">
        <v>5</v>
      </c>
      <c r="Y88" s="47">
        <f t="shared" si="9"/>
        <v>8.4745762711864403E-2</v>
      </c>
    </row>
    <row r="89" spans="1:25">
      <c r="A89" s="6"/>
      <c r="B89" s="48" t="s">
        <v>4</v>
      </c>
      <c r="C89" s="49">
        <v>55</v>
      </c>
      <c r="D89" s="50">
        <v>4</v>
      </c>
      <c r="E89" s="51">
        <f t="shared" si="5"/>
        <v>7.2727272727272724E-2</v>
      </c>
      <c r="G89" s="48" t="s">
        <v>4</v>
      </c>
      <c r="H89" s="49">
        <v>54</v>
      </c>
      <c r="I89" s="50">
        <v>5</v>
      </c>
      <c r="J89" s="51">
        <f t="shared" si="6"/>
        <v>9.2592592592592587E-2</v>
      </c>
      <c r="K89" s="70"/>
      <c r="L89" s="48" t="s">
        <v>4</v>
      </c>
      <c r="M89" s="49">
        <v>54</v>
      </c>
      <c r="N89" s="50">
        <v>5</v>
      </c>
      <c r="O89" s="51">
        <f t="shared" si="7"/>
        <v>9.2592592592592587E-2</v>
      </c>
      <c r="Q89" s="48" t="s">
        <v>4</v>
      </c>
      <c r="R89" s="49">
        <v>54</v>
      </c>
      <c r="S89" s="50">
        <v>4</v>
      </c>
      <c r="T89" s="51">
        <f t="shared" si="8"/>
        <v>7.407407407407407E-2</v>
      </c>
      <c r="V89" s="48" t="s">
        <v>4</v>
      </c>
      <c r="W89" s="49">
        <v>54</v>
      </c>
      <c r="X89" s="50">
        <v>4</v>
      </c>
      <c r="Y89" s="51">
        <f t="shared" si="9"/>
        <v>7.407407407407407E-2</v>
      </c>
    </row>
    <row r="90" spans="1:25">
      <c r="A90" s="6"/>
      <c r="B90" s="48" t="s">
        <v>5</v>
      </c>
      <c r="C90" s="49">
        <v>5</v>
      </c>
      <c r="D90" s="50">
        <v>1</v>
      </c>
      <c r="E90" s="51">
        <f t="shared" si="5"/>
        <v>0.2</v>
      </c>
      <c r="G90" s="48" t="s">
        <v>5</v>
      </c>
      <c r="H90" s="49">
        <v>5</v>
      </c>
      <c r="I90" s="50">
        <v>1</v>
      </c>
      <c r="J90" s="51">
        <f t="shared" si="6"/>
        <v>0.2</v>
      </c>
      <c r="K90" s="70"/>
      <c r="L90" s="48" t="s">
        <v>5</v>
      </c>
      <c r="M90" s="49">
        <v>5</v>
      </c>
      <c r="N90" s="50">
        <v>1</v>
      </c>
      <c r="O90" s="51">
        <f t="shared" si="7"/>
        <v>0.2</v>
      </c>
      <c r="Q90" s="48" t="s">
        <v>5</v>
      </c>
      <c r="R90" s="49">
        <v>5</v>
      </c>
      <c r="S90" s="50">
        <v>1</v>
      </c>
      <c r="T90" s="51">
        <f t="shared" si="8"/>
        <v>0.2</v>
      </c>
      <c r="V90" s="48" t="s">
        <v>5</v>
      </c>
      <c r="W90" s="49">
        <v>5</v>
      </c>
      <c r="X90" s="50">
        <v>1</v>
      </c>
      <c r="Y90" s="51">
        <f t="shared" si="9"/>
        <v>0.2</v>
      </c>
    </row>
    <row r="91" spans="1:25">
      <c r="A91" s="3" t="s">
        <v>33</v>
      </c>
      <c r="B91" s="44" t="s">
        <v>48</v>
      </c>
      <c r="C91" s="45">
        <v>14</v>
      </c>
      <c r="D91" s="46">
        <v>1</v>
      </c>
      <c r="E91" s="47">
        <f t="shared" si="5"/>
        <v>7.1428571428571425E-2</v>
      </c>
      <c r="G91" s="44" t="s">
        <v>48</v>
      </c>
      <c r="H91" s="45">
        <v>15</v>
      </c>
      <c r="I91" s="46">
        <v>1</v>
      </c>
      <c r="J91" s="47">
        <f t="shared" si="6"/>
        <v>6.6666666666666666E-2</v>
      </c>
      <c r="K91" s="70"/>
      <c r="L91" s="44" t="s">
        <v>48</v>
      </c>
      <c r="M91" s="45">
        <v>15</v>
      </c>
      <c r="N91" s="46">
        <v>1</v>
      </c>
      <c r="O91" s="47">
        <f t="shared" si="7"/>
        <v>6.6666666666666666E-2</v>
      </c>
      <c r="Q91" s="44" t="s">
        <v>48</v>
      </c>
      <c r="R91" s="45">
        <v>15</v>
      </c>
      <c r="S91" s="46">
        <v>1</v>
      </c>
      <c r="T91" s="47">
        <f t="shared" si="8"/>
        <v>6.6666666666666666E-2</v>
      </c>
      <c r="V91" s="44" t="s">
        <v>48</v>
      </c>
      <c r="W91" s="45">
        <v>15</v>
      </c>
      <c r="X91" s="46">
        <v>1</v>
      </c>
      <c r="Y91" s="47">
        <f t="shared" si="9"/>
        <v>6.6666666666666666E-2</v>
      </c>
    </row>
    <row r="92" spans="1:25">
      <c r="A92" s="6"/>
      <c r="B92" s="48" t="s">
        <v>4</v>
      </c>
      <c r="C92" s="49">
        <v>12</v>
      </c>
      <c r="D92" s="50">
        <v>1</v>
      </c>
      <c r="E92" s="51">
        <f t="shared" si="5"/>
        <v>8.3333333333333329E-2</v>
      </c>
      <c r="G92" s="48" t="s">
        <v>4</v>
      </c>
      <c r="H92" s="49">
        <v>13</v>
      </c>
      <c r="I92" s="50">
        <v>1</v>
      </c>
      <c r="J92" s="51">
        <f t="shared" si="6"/>
        <v>7.6923076923076927E-2</v>
      </c>
      <c r="K92" s="70"/>
      <c r="L92" s="48" t="s">
        <v>4</v>
      </c>
      <c r="M92" s="49">
        <v>13</v>
      </c>
      <c r="N92" s="50">
        <v>1</v>
      </c>
      <c r="O92" s="51">
        <f t="shared" si="7"/>
        <v>7.6923076923076927E-2</v>
      </c>
      <c r="Q92" s="48" t="s">
        <v>4</v>
      </c>
      <c r="R92" s="49">
        <v>13</v>
      </c>
      <c r="S92" s="50">
        <v>1</v>
      </c>
      <c r="T92" s="51">
        <f t="shared" si="8"/>
        <v>7.6923076923076927E-2</v>
      </c>
      <c r="V92" s="48" t="s">
        <v>4</v>
      </c>
      <c r="W92" s="49">
        <v>13</v>
      </c>
      <c r="X92" s="50">
        <v>1</v>
      </c>
      <c r="Y92" s="51">
        <f t="shared" si="9"/>
        <v>7.6923076923076927E-2</v>
      </c>
    </row>
    <row r="93" spans="1:25">
      <c r="A93" s="6"/>
      <c r="B93" s="48" t="s">
        <v>5</v>
      </c>
      <c r="C93" s="49">
        <v>2</v>
      </c>
      <c r="D93" s="50"/>
      <c r="E93" s="51">
        <f t="shared" si="5"/>
        <v>0</v>
      </c>
      <c r="G93" s="48" t="s">
        <v>5</v>
      </c>
      <c r="H93" s="49">
        <v>2</v>
      </c>
      <c r="I93" s="50"/>
      <c r="J93" s="51">
        <f t="shared" si="6"/>
        <v>0</v>
      </c>
      <c r="K93" s="70"/>
      <c r="L93" s="48" t="s">
        <v>5</v>
      </c>
      <c r="M93" s="49">
        <v>2</v>
      </c>
      <c r="N93" s="50"/>
      <c r="O93" s="51">
        <f t="shared" si="7"/>
        <v>0</v>
      </c>
      <c r="Q93" s="48" t="s">
        <v>5</v>
      </c>
      <c r="R93" s="49">
        <v>2</v>
      </c>
      <c r="S93" s="50"/>
      <c r="T93" s="51">
        <f t="shared" si="8"/>
        <v>0</v>
      </c>
      <c r="V93" s="48" t="s">
        <v>5</v>
      </c>
      <c r="W93" s="49">
        <v>2</v>
      </c>
      <c r="X93" s="50"/>
      <c r="Y93" s="51">
        <f t="shared" si="9"/>
        <v>0</v>
      </c>
    </row>
    <row r="94" spans="1:25">
      <c r="A94" s="3" t="s">
        <v>34</v>
      </c>
      <c r="B94" s="44" t="s">
        <v>48</v>
      </c>
      <c r="C94" s="45">
        <v>20</v>
      </c>
      <c r="D94" s="46">
        <v>3</v>
      </c>
      <c r="E94" s="47">
        <f t="shared" si="5"/>
        <v>0.15</v>
      </c>
      <c r="G94" s="44" t="s">
        <v>48</v>
      </c>
      <c r="H94" s="45">
        <v>21</v>
      </c>
      <c r="I94" s="46">
        <v>3</v>
      </c>
      <c r="J94" s="47">
        <f t="shared" si="6"/>
        <v>0.14285714285714285</v>
      </c>
      <c r="K94" s="70"/>
      <c r="L94" s="44" t="s">
        <v>48</v>
      </c>
      <c r="M94" s="45">
        <v>21</v>
      </c>
      <c r="N94" s="46">
        <v>3</v>
      </c>
      <c r="O94" s="47">
        <f t="shared" si="7"/>
        <v>0.14285714285714285</v>
      </c>
      <c r="Q94" s="44" t="s">
        <v>48</v>
      </c>
      <c r="R94" s="45">
        <v>21</v>
      </c>
      <c r="S94" s="46">
        <v>3</v>
      </c>
      <c r="T94" s="47">
        <f t="shared" si="8"/>
        <v>0.14285714285714285</v>
      </c>
      <c r="V94" s="44" t="s">
        <v>48</v>
      </c>
      <c r="W94" s="45">
        <v>21</v>
      </c>
      <c r="X94" s="46">
        <v>3</v>
      </c>
      <c r="Y94" s="47">
        <f t="shared" si="9"/>
        <v>0.14285714285714285</v>
      </c>
    </row>
    <row r="95" spans="1:25">
      <c r="A95" s="6"/>
      <c r="B95" s="48" t="s">
        <v>4</v>
      </c>
      <c r="C95" s="49">
        <v>19</v>
      </c>
      <c r="D95" s="50">
        <v>3</v>
      </c>
      <c r="E95" s="51">
        <f t="shared" si="5"/>
        <v>0.15789473684210525</v>
      </c>
      <c r="G95" s="48" t="s">
        <v>4</v>
      </c>
      <c r="H95" s="49">
        <v>20</v>
      </c>
      <c r="I95" s="50">
        <v>3</v>
      </c>
      <c r="J95" s="51">
        <f t="shared" si="6"/>
        <v>0.15</v>
      </c>
      <c r="K95" s="70"/>
      <c r="L95" s="48" t="s">
        <v>4</v>
      </c>
      <c r="M95" s="49">
        <v>20</v>
      </c>
      <c r="N95" s="50">
        <v>3</v>
      </c>
      <c r="O95" s="51">
        <f t="shared" si="7"/>
        <v>0.15</v>
      </c>
      <c r="Q95" s="48" t="s">
        <v>4</v>
      </c>
      <c r="R95" s="49">
        <v>20</v>
      </c>
      <c r="S95" s="50">
        <v>3</v>
      </c>
      <c r="T95" s="51">
        <f t="shared" si="8"/>
        <v>0.15</v>
      </c>
      <c r="V95" s="48" t="s">
        <v>4</v>
      </c>
      <c r="W95" s="49">
        <v>20</v>
      </c>
      <c r="X95" s="50">
        <v>3</v>
      </c>
      <c r="Y95" s="51">
        <f t="shared" si="9"/>
        <v>0.15</v>
      </c>
    </row>
    <row r="96" spans="1:25">
      <c r="A96" s="6"/>
      <c r="B96" s="48" t="s">
        <v>5</v>
      </c>
      <c r="C96" s="49">
        <v>1</v>
      </c>
      <c r="D96" s="50"/>
      <c r="E96" s="51">
        <f t="shared" si="5"/>
        <v>0</v>
      </c>
      <c r="G96" s="48" t="s">
        <v>5</v>
      </c>
      <c r="H96" s="49">
        <v>1</v>
      </c>
      <c r="I96" s="50"/>
      <c r="J96" s="51">
        <f t="shared" si="6"/>
        <v>0</v>
      </c>
      <c r="K96" s="70"/>
      <c r="L96" s="48" t="s">
        <v>5</v>
      </c>
      <c r="M96" s="49">
        <v>1</v>
      </c>
      <c r="N96" s="50"/>
      <c r="O96" s="51">
        <f t="shared" si="7"/>
        <v>0</v>
      </c>
      <c r="Q96" s="48" t="s">
        <v>5</v>
      </c>
      <c r="R96" s="49">
        <v>1</v>
      </c>
      <c r="S96" s="50"/>
      <c r="T96" s="51">
        <f t="shared" si="8"/>
        <v>0</v>
      </c>
      <c r="V96" s="48" t="s">
        <v>5</v>
      </c>
      <c r="W96" s="49">
        <v>1</v>
      </c>
      <c r="X96" s="50"/>
      <c r="Y96" s="51">
        <f t="shared" si="9"/>
        <v>0</v>
      </c>
    </row>
    <row r="97" spans="1:25">
      <c r="A97" s="3" t="s">
        <v>35</v>
      </c>
      <c r="B97" s="44" t="s">
        <v>48</v>
      </c>
      <c r="C97" s="45">
        <v>20</v>
      </c>
      <c r="D97" s="46">
        <v>1</v>
      </c>
      <c r="E97" s="47">
        <f t="shared" si="5"/>
        <v>0.05</v>
      </c>
      <c r="G97" s="44" t="s">
        <v>48</v>
      </c>
      <c r="H97" s="45">
        <v>20</v>
      </c>
      <c r="I97" s="46">
        <v>1</v>
      </c>
      <c r="J97" s="47">
        <f t="shared" si="6"/>
        <v>0.05</v>
      </c>
      <c r="K97" s="70"/>
      <c r="L97" s="44" t="s">
        <v>48</v>
      </c>
      <c r="M97" s="45">
        <v>20</v>
      </c>
      <c r="N97" s="46">
        <v>1</v>
      </c>
      <c r="O97" s="47">
        <f t="shared" si="7"/>
        <v>0.05</v>
      </c>
      <c r="Q97" s="44" t="s">
        <v>48</v>
      </c>
      <c r="R97" s="45">
        <v>20</v>
      </c>
      <c r="S97" s="46">
        <v>1</v>
      </c>
      <c r="T97" s="47">
        <f t="shared" si="8"/>
        <v>0.05</v>
      </c>
      <c r="V97" s="44" t="s">
        <v>48</v>
      </c>
      <c r="W97" s="45">
        <v>20</v>
      </c>
      <c r="X97" s="46">
        <v>1</v>
      </c>
      <c r="Y97" s="47">
        <f t="shared" si="9"/>
        <v>0.05</v>
      </c>
    </row>
    <row r="98" spans="1:25">
      <c r="A98" s="6"/>
      <c r="B98" s="48" t="s">
        <v>4</v>
      </c>
      <c r="C98" s="49">
        <v>20</v>
      </c>
      <c r="D98" s="50">
        <v>1</v>
      </c>
      <c r="E98" s="51">
        <f t="shared" si="5"/>
        <v>0.05</v>
      </c>
      <c r="G98" s="48" t="s">
        <v>4</v>
      </c>
      <c r="H98" s="49">
        <v>20</v>
      </c>
      <c r="I98" s="50">
        <v>1</v>
      </c>
      <c r="J98" s="51">
        <f t="shared" si="6"/>
        <v>0.05</v>
      </c>
      <c r="K98" s="70"/>
      <c r="L98" s="48" t="s">
        <v>4</v>
      </c>
      <c r="M98" s="49">
        <v>20</v>
      </c>
      <c r="N98" s="50">
        <v>1</v>
      </c>
      <c r="O98" s="51">
        <f t="shared" si="7"/>
        <v>0.05</v>
      </c>
      <c r="Q98" s="48" t="s">
        <v>4</v>
      </c>
      <c r="R98" s="49">
        <v>20</v>
      </c>
      <c r="S98" s="50">
        <v>1</v>
      </c>
      <c r="T98" s="51">
        <f t="shared" si="8"/>
        <v>0.05</v>
      </c>
      <c r="V98" s="48" t="s">
        <v>4</v>
      </c>
      <c r="W98" s="49">
        <v>20</v>
      </c>
      <c r="X98" s="50">
        <v>1</v>
      </c>
      <c r="Y98" s="51">
        <f t="shared" si="9"/>
        <v>0.05</v>
      </c>
    </row>
    <row r="99" spans="1:25">
      <c r="A99" s="6"/>
      <c r="B99" s="48" t="s">
        <v>5</v>
      </c>
      <c r="C99" s="49"/>
      <c r="D99" s="50"/>
      <c r="E99" s="51">
        <f t="shared" si="5"/>
        <v>0</v>
      </c>
      <c r="G99" s="48" t="s">
        <v>5</v>
      </c>
      <c r="H99" s="49"/>
      <c r="I99" s="50"/>
      <c r="J99" s="51">
        <f t="shared" si="6"/>
        <v>0</v>
      </c>
      <c r="K99" s="70"/>
      <c r="L99" s="48" t="s">
        <v>5</v>
      </c>
      <c r="M99" s="49"/>
      <c r="N99" s="50"/>
      <c r="O99" s="51">
        <f t="shared" si="7"/>
        <v>0</v>
      </c>
      <c r="Q99" s="48" t="s">
        <v>5</v>
      </c>
      <c r="R99" s="49"/>
      <c r="S99" s="50"/>
      <c r="T99" s="51">
        <f t="shared" si="8"/>
        <v>0</v>
      </c>
      <c r="V99" s="48" t="s">
        <v>5</v>
      </c>
      <c r="W99" s="49"/>
      <c r="X99" s="50"/>
      <c r="Y99" s="51">
        <f t="shared" si="9"/>
        <v>0</v>
      </c>
    </row>
    <row r="100" spans="1:25">
      <c r="A100" s="3" t="s">
        <v>36</v>
      </c>
      <c r="B100" s="44" t="s">
        <v>48</v>
      </c>
      <c r="C100" s="45">
        <v>64</v>
      </c>
      <c r="D100" s="46">
        <v>28</v>
      </c>
      <c r="E100" s="47">
        <f t="shared" si="5"/>
        <v>0.4375</v>
      </c>
      <c r="G100" s="44" t="s">
        <v>48</v>
      </c>
      <c r="H100" s="45">
        <v>64</v>
      </c>
      <c r="I100" s="46">
        <v>28</v>
      </c>
      <c r="J100" s="47">
        <f t="shared" si="6"/>
        <v>0.4375</v>
      </c>
      <c r="K100" s="70"/>
      <c r="L100" s="44" t="s">
        <v>48</v>
      </c>
      <c r="M100" s="45">
        <v>65</v>
      </c>
      <c r="N100" s="46">
        <v>29</v>
      </c>
      <c r="O100" s="47">
        <f t="shared" si="7"/>
        <v>0.44615384615384618</v>
      </c>
      <c r="Q100" s="44" t="s">
        <v>48</v>
      </c>
      <c r="R100" s="45">
        <v>65</v>
      </c>
      <c r="S100" s="46">
        <v>29</v>
      </c>
      <c r="T100" s="47">
        <f t="shared" si="8"/>
        <v>0.44615384615384618</v>
      </c>
      <c r="V100" s="44" t="s">
        <v>48</v>
      </c>
      <c r="W100" s="45">
        <v>63</v>
      </c>
      <c r="X100" s="46">
        <v>30</v>
      </c>
      <c r="Y100" s="47">
        <f t="shared" si="9"/>
        <v>0.47619047619047616</v>
      </c>
    </row>
    <row r="101" spans="1:25">
      <c r="A101" s="6"/>
      <c r="B101" s="48" t="s">
        <v>4</v>
      </c>
      <c r="C101" s="49">
        <v>56</v>
      </c>
      <c r="D101" s="50">
        <v>24</v>
      </c>
      <c r="E101" s="51">
        <f t="shared" si="5"/>
        <v>0.42857142857142855</v>
      </c>
      <c r="G101" s="48" t="s">
        <v>4</v>
      </c>
      <c r="H101" s="49">
        <v>56</v>
      </c>
      <c r="I101" s="50">
        <v>24</v>
      </c>
      <c r="J101" s="51">
        <f t="shared" si="6"/>
        <v>0.42857142857142855</v>
      </c>
      <c r="K101" s="70"/>
      <c r="L101" s="48" t="s">
        <v>4</v>
      </c>
      <c r="M101" s="49">
        <v>57</v>
      </c>
      <c r="N101" s="50">
        <v>25</v>
      </c>
      <c r="O101" s="51">
        <f t="shared" si="7"/>
        <v>0.43859649122807015</v>
      </c>
      <c r="Q101" s="48" t="s">
        <v>4</v>
      </c>
      <c r="R101" s="49">
        <v>57</v>
      </c>
      <c r="S101" s="50">
        <v>25</v>
      </c>
      <c r="T101" s="51">
        <f t="shared" si="8"/>
        <v>0.43859649122807015</v>
      </c>
      <c r="V101" s="48" t="s">
        <v>4</v>
      </c>
      <c r="W101" s="49">
        <v>56</v>
      </c>
      <c r="X101" s="50">
        <v>26</v>
      </c>
      <c r="Y101" s="51">
        <f t="shared" si="9"/>
        <v>0.4642857142857143</v>
      </c>
    </row>
    <row r="102" spans="1:25">
      <c r="A102" s="6"/>
      <c r="B102" s="48" t="s">
        <v>5</v>
      </c>
      <c r="C102" s="49">
        <v>8</v>
      </c>
      <c r="D102" s="50">
        <v>4</v>
      </c>
      <c r="E102" s="51">
        <f t="shared" si="5"/>
        <v>0.5</v>
      </c>
      <c r="G102" s="48" t="s">
        <v>5</v>
      </c>
      <c r="H102" s="49">
        <v>8</v>
      </c>
      <c r="I102" s="50">
        <v>4</v>
      </c>
      <c r="J102" s="51">
        <f t="shared" si="6"/>
        <v>0.5</v>
      </c>
      <c r="K102" s="70"/>
      <c r="L102" s="48" t="s">
        <v>5</v>
      </c>
      <c r="M102" s="49">
        <v>8</v>
      </c>
      <c r="N102" s="50">
        <v>4</v>
      </c>
      <c r="O102" s="51">
        <f t="shared" si="7"/>
        <v>0.5</v>
      </c>
      <c r="Q102" s="48" t="s">
        <v>5</v>
      </c>
      <c r="R102" s="49">
        <v>8</v>
      </c>
      <c r="S102" s="50">
        <v>4</v>
      </c>
      <c r="T102" s="51">
        <f t="shared" si="8"/>
        <v>0.5</v>
      </c>
      <c r="V102" s="48" t="s">
        <v>5</v>
      </c>
      <c r="W102" s="49">
        <v>7</v>
      </c>
      <c r="X102" s="50">
        <v>4</v>
      </c>
      <c r="Y102" s="51">
        <f t="shared" si="9"/>
        <v>0.5714285714285714</v>
      </c>
    </row>
    <row r="103" spans="1:25">
      <c r="A103" s="3" t="s">
        <v>95</v>
      </c>
      <c r="B103" s="44" t="s">
        <v>48</v>
      </c>
      <c r="C103" s="45">
        <v>9</v>
      </c>
      <c r="D103" s="46"/>
      <c r="E103" s="47">
        <f t="shared" ref="E103:E108" si="10">IF(C103=0,0,D103/C103)</f>
        <v>0</v>
      </c>
      <c r="G103" s="44" t="s">
        <v>48</v>
      </c>
      <c r="H103" s="45">
        <v>9</v>
      </c>
      <c r="I103" s="46"/>
      <c r="J103" s="47">
        <f t="shared" si="6"/>
        <v>0</v>
      </c>
      <c r="K103" s="70"/>
      <c r="L103" s="44" t="s">
        <v>48</v>
      </c>
      <c r="M103" s="45">
        <v>9</v>
      </c>
      <c r="N103" s="46"/>
      <c r="O103" s="47">
        <f t="shared" si="7"/>
        <v>0</v>
      </c>
      <c r="Q103" s="44" t="s">
        <v>48</v>
      </c>
      <c r="R103" s="45">
        <v>9</v>
      </c>
      <c r="S103" s="46"/>
      <c r="T103" s="47">
        <f t="shared" si="8"/>
        <v>0</v>
      </c>
      <c r="V103" s="44" t="s">
        <v>48</v>
      </c>
      <c r="W103" s="45">
        <v>9</v>
      </c>
      <c r="X103" s="46"/>
      <c r="Y103" s="47">
        <f t="shared" si="9"/>
        <v>0</v>
      </c>
    </row>
    <row r="104" spans="1:25">
      <c r="A104" s="6"/>
      <c r="B104" s="48" t="s">
        <v>4</v>
      </c>
      <c r="C104" s="49">
        <v>7</v>
      </c>
      <c r="D104" s="50"/>
      <c r="E104" s="51">
        <f t="shared" si="10"/>
        <v>0</v>
      </c>
      <c r="G104" s="48" t="s">
        <v>4</v>
      </c>
      <c r="H104" s="49">
        <v>7</v>
      </c>
      <c r="I104" s="50"/>
      <c r="J104" s="51">
        <f t="shared" si="6"/>
        <v>0</v>
      </c>
      <c r="K104" s="70"/>
      <c r="L104" s="48" t="s">
        <v>4</v>
      </c>
      <c r="M104" s="49">
        <v>7</v>
      </c>
      <c r="N104" s="50"/>
      <c r="O104" s="51">
        <f t="shared" si="7"/>
        <v>0</v>
      </c>
      <c r="Q104" s="48" t="s">
        <v>4</v>
      </c>
      <c r="R104" s="49">
        <v>7</v>
      </c>
      <c r="S104" s="50"/>
      <c r="T104" s="51">
        <f t="shared" si="8"/>
        <v>0</v>
      </c>
      <c r="V104" s="48" t="s">
        <v>4</v>
      </c>
      <c r="W104" s="49">
        <v>7</v>
      </c>
      <c r="X104" s="50"/>
      <c r="Y104" s="51">
        <f t="shared" si="9"/>
        <v>0</v>
      </c>
    </row>
    <row r="105" spans="1:25">
      <c r="A105" s="6"/>
      <c r="B105" s="48" t="s">
        <v>5</v>
      </c>
      <c r="C105" s="49">
        <v>2</v>
      </c>
      <c r="D105" s="50"/>
      <c r="E105" s="51">
        <f t="shared" si="10"/>
        <v>0</v>
      </c>
      <c r="G105" s="48" t="s">
        <v>5</v>
      </c>
      <c r="H105" s="49">
        <v>2</v>
      </c>
      <c r="I105" s="50"/>
      <c r="J105" s="51">
        <f t="shared" si="6"/>
        <v>0</v>
      </c>
      <c r="K105" s="70"/>
      <c r="L105" s="48" t="s">
        <v>5</v>
      </c>
      <c r="M105" s="49">
        <v>2</v>
      </c>
      <c r="N105" s="50"/>
      <c r="O105" s="51">
        <f t="shared" si="7"/>
        <v>0</v>
      </c>
      <c r="Q105" s="48" t="s">
        <v>5</v>
      </c>
      <c r="R105" s="49">
        <v>2</v>
      </c>
      <c r="S105" s="50"/>
      <c r="T105" s="51">
        <f t="shared" si="8"/>
        <v>0</v>
      </c>
      <c r="V105" s="48" t="s">
        <v>5</v>
      </c>
      <c r="W105" s="49">
        <v>2</v>
      </c>
      <c r="X105" s="50"/>
      <c r="Y105" s="51">
        <f t="shared" si="9"/>
        <v>0</v>
      </c>
    </row>
    <row r="106" spans="1:25">
      <c r="A106" s="3" t="s">
        <v>96</v>
      </c>
      <c r="B106" s="44" t="s">
        <v>48</v>
      </c>
      <c r="C106" s="45"/>
      <c r="D106" s="46"/>
      <c r="E106" s="47">
        <f t="shared" si="10"/>
        <v>0</v>
      </c>
      <c r="G106" s="44" t="s">
        <v>48</v>
      </c>
      <c r="H106" s="45">
        <v>3</v>
      </c>
      <c r="I106" s="46"/>
      <c r="J106" s="47">
        <f t="shared" si="6"/>
        <v>0</v>
      </c>
      <c r="K106" s="70"/>
      <c r="L106" s="44" t="s">
        <v>48</v>
      </c>
      <c r="M106" s="45">
        <v>7</v>
      </c>
      <c r="N106" s="46">
        <v>1</v>
      </c>
      <c r="O106" s="47">
        <f t="shared" si="7"/>
        <v>0.14285714285714285</v>
      </c>
      <c r="Q106" s="44" t="s">
        <v>48</v>
      </c>
      <c r="R106" s="45">
        <v>7</v>
      </c>
      <c r="S106" s="46">
        <v>1</v>
      </c>
      <c r="T106" s="47">
        <f t="shared" si="8"/>
        <v>0.14285714285714285</v>
      </c>
      <c r="V106" s="44" t="s">
        <v>48</v>
      </c>
      <c r="W106" s="45">
        <v>6</v>
      </c>
      <c r="X106" s="46">
        <v>1</v>
      </c>
      <c r="Y106" s="47">
        <f t="shared" si="9"/>
        <v>0.16666666666666666</v>
      </c>
    </row>
    <row r="107" spans="1:25">
      <c r="A107" s="6"/>
      <c r="B107" s="48" t="s">
        <v>4</v>
      </c>
      <c r="C107" s="49"/>
      <c r="D107" s="50"/>
      <c r="E107" s="51">
        <f t="shared" si="10"/>
        <v>0</v>
      </c>
      <c r="G107" s="48" t="s">
        <v>4</v>
      </c>
      <c r="H107" s="49">
        <v>1</v>
      </c>
      <c r="I107" s="50"/>
      <c r="J107" s="51">
        <f t="shared" si="6"/>
        <v>0</v>
      </c>
      <c r="K107" s="70"/>
      <c r="L107" s="48" t="s">
        <v>4</v>
      </c>
      <c r="M107" s="49">
        <v>5</v>
      </c>
      <c r="N107" s="50">
        <v>1</v>
      </c>
      <c r="O107" s="51">
        <f t="shared" si="7"/>
        <v>0.2</v>
      </c>
      <c r="Q107" s="48" t="s">
        <v>4</v>
      </c>
      <c r="R107" s="49">
        <v>5</v>
      </c>
      <c r="S107" s="50">
        <v>1</v>
      </c>
      <c r="T107" s="51">
        <f t="shared" si="8"/>
        <v>0.2</v>
      </c>
      <c r="V107" s="48" t="s">
        <v>4</v>
      </c>
      <c r="W107" s="49">
        <v>4</v>
      </c>
      <c r="X107" s="50">
        <v>1</v>
      </c>
      <c r="Y107" s="51">
        <f t="shared" si="9"/>
        <v>0.25</v>
      </c>
    </row>
    <row r="108" spans="1:25">
      <c r="A108" s="6"/>
      <c r="B108" s="48" t="s">
        <v>5</v>
      </c>
      <c r="C108" s="49"/>
      <c r="D108" s="50"/>
      <c r="E108" s="51">
        <f t="shared" si="10"/>
        <v>0</v>
      </c>
      <c r="G108" s="48" t="s">
        <v>5</v>
      </c>
      <c r="H108" s="49">
        <v>2</v>
      </c>
      <c r="I108" s="50"/>
      <c r="J108" s="51">
        <f t="shared" si="6"/>
        <v>0</v>
      </c>
      <c r="K108" s="70"/>
      <c r="L108" s="48" t="s">
        <v>5</v>
      </c>
      <c r="M108" s="49">
        <v>2</v>
      </c>
      <c r="N108" s="50"/>
      <c r="O108" s="51">
        <f t="shared" si="7"/>
        <v>0</v>
      </c>
      <c r="Q108" s="48" t="s">
        <v>5</v>
      </c>
      <c r="R108" s="49">
        <v>2</v>
      </c>
      <c r="S108" s="50"/>
      <c r="T108" s="51">
        <f t="shared" si="8"/>
        <v>0</v>
      </c>
      <c r="V108" s="48" t="s">
        <v>5</v>
      </c>
      <c r="W108" s="49">
        <v>2</v>
      </c>
      <c r="X108" s="50"/>
      <c r="Y108" s="51">
        <f t="shared" si="9"/>
        <v>0</v>
      </c>
    </row>
    <row r="109" spans="1:25">
      <c r="A109" s="3" t="s">
        <v>37</v>
      </c>
      <c r="B109" s="44" t="s">
        <v>48</v>
      </c>
      <c r="C109" s="45">
        <v>174</v>
      </c>
      <c r="D109" s="46">
        <v>31</v>
      </c>
      <c r="E109" s="47">
        <f t="shared" si="5"/>
        <v>0.17816091954022989</v>
      </c>
      <c r="G109" s="44" t="s">
        <v>48</v>
      </c>
      <c r="H109" s="45">
        <v>175</v>
      </c>
      <c r="I109" s="46">
        <v>31</v>
      </c>
      <c r="J109" s="47">
        <f t="shared" si="6"/>
        <v>0.17714285714285713</v>
      </c>
      <c r="K109" s="70"/>
      <c r="L109" s="44" t="s">
        <v>48</v>
      </c>
      <c r="M109" s="45">
        <v>175</v>
      </c>
      <c r="N109" s="46">
        <v>31</v>
      </c>
      <c r="O109" s="47">
        <f t="shared" si="7"/>
        <v>0.17714285714285713</v>
      </c>
      <c r="Q109" s="44" t="s">
        <v>48</v>
      </c>
      <c r="R109" s="45">
        <v>175</v>
      </c>
      <c r="S109" s="46">
        <v>31</v>
      </c>
      <c r="T109" s="47">
        <f t="shared" si="8"/>
        <v>0.17714285714285713</v>
      </c>
      <c r="V109" s="44" t="s">
        <v>48</v>
      </c>
      <c r="W109" s="45">
        <v>176</v>
      </c>
      <c r="X109" s="46">
        <v>31</v>
      </c>
      <c r="Y109" s="47">
        <f t="shared" si="9"/>
        <v>0.17613636363636365</v>
      </c>
    </row>
    <row r="110" spans="1:25">
      <c r="A110" s="6"/>
      <c r="B110" s="48" t="s">
        <v>4</v>
      </c>
      <c r="C110" s="49">
        <v>143</v>
      </c>
      <c r="D110" s="50">
        <v>25</v>
      </c>
      <c r="E110" s="51">
        <f t="shared" si="5"/>
        <v>0.17482517482517482</v>
      </c>
      <c r="G110" s="48" t="s">
        <v>4</v>
      </c>
      <c r="H110" s="49">
        <v>144</v>
      </c>
      <c r="I110" s="50">
        <v>25</v>
      </c>
      <c r="J110" s="51">
        <f t="shared" si="6"/>
        <v>0.1736111111111111</v>
      </c>
      <c r="K110" s="70"/>
      <c r="L110" s="48" t="s">
        <v>4</v>
      </c>
      <c r="M110" s="49">
        <v>144</v>
      </c>
      <c r="N110" s="50">
        <v>25</v>
      </c>
      <c r="O110" s="51">
        <f t="shared" si="7"/>
        <v>0.1736111111111111</v>
      </c>
      <c r="Q110" s="48" t="s">
        <v>4</v>
      </c>
      <c r="R110" s="49">
        <v>144</v>
      </c>
      <c r="S110" s="50">
        <v>25</v>
      </c>
      <c r="T110" s="51">
        <f t="shared" si="8"/>
        <v>0.1736111111111111</v>
      </c>
      <c r="V110" s="48" t="s">
        <v>4</v>
      </c>
      <c r="W110" s="49">
        <v>144</v>
      </c>
      <c r="X110" s="50">
        <v>25</v>
      </c>
      <c r="Y110" s="51">
        <f t="shared" si="9"/>
        <v>0.1736111111111111</v>
      </c>
    </row>
    <row r="111" spans="1:25">
      <c r="A111" s="6"/>
      <c r="B111" s="48" t="s">
        <v>5</v>
      </c>
      <c r="C111" s="49">
        <v>31</v>
      </c>
      <c r="D111" s="50">
        <v>6</v>
      </c>
      <c r="E111" s="51">
        <f t="shared" si="5"/>
        <v>0.19354838709677419</v>
      </c>
      <c r="G111" s="48" t="s">
        <v>5</v>
      </c>
      <c r="H111" s="49">
        <v>31</v>
      </c>
      <c r="I111" s="50">
        <v>6</v>
      </c>
      <c r="J111" s="51">
        <f t="shared" si="6"/>
        <v>0.19354838709677419</v>
      </c>
      <c r="K111" s="70"/>
      <c r="L111" s="48" t="s">
        <v>5</v>
      </c>
      <c r="M111" s="49">
        <v>31</v>
      </c>
      <c r="N111" s="50">
        <v>6</v>
      </c>
      <c r="O111" s="51">
        <f t="shared" si="7"/>
        <v>0.19354838709677419</v>
      </c>
      <c r="Q111" s="48" t="s">
        <v>5</v>
      </c>
      <c r="R111" s="49">
        <v>31</v>
      </c>
      <c r="S111" s="50">
        <v>6</v>
      </c>
      <c r="T111" s="51">
        <f t="shared" si="8"/>
        <v>0.19354838709677419</v>
      </c>
      <c r="V111" s="48" t="s">
        <v>5</v>
      </c>
      <c r="W111" s="49">
        <v>32</v>
      </c>
      <c r="X111" s="50">
        <v>6</v>
      </c>
      <c r="Y111" s="51">
        <f t="shared" si="9"/>
        <v>0.1875</v>
      </c>
    </row>
    <row r="112" spans="1:25">
      <c r="A112" s="3" t="s">
        <v>38</v>
      </c>
      <c r="B112" s="44" t="s">
        <v>48</v>
      </c>
      <c r="C112" s="45">
        <v>3124</v>
      </c>
      <c r="D112" s="46">
        <v>397</v>
      </c>
      <c r="E112" s="47">
        <f t="shared" si="5"/>
        <v>0.12708066581306018</v>
      </c>
      <c r="G112" s="44" t="s">
        <v>48</v>
      </c>
      <c r="H112" s="45">
        <v>3159</v>
      </c>
      <c r="I112" s="46">
        <v>401</v>
      </c>
      <c r="J112" s="47">
        <f t="shared" si="6"/>
        <v>0.12693890471668248</v>
      </c>
      <c r="K112" s="70"/>
      <c r="L112" s="44" t="s">
        <v>48</v>
      </c>
      <c r="M112" s="45">
        <v>3171</v>
      </c>
      <c r="N112" s="46">
        <v>402</v>
      </c>
      <c r="O112" s="47">
        <f t="shared" si="7"/>
        <v>0.12677388836329234</v>
      </c>
      <c r="Q112" s="44" t="s">
        <v>48</v>
      </c>
      <c r="R112" s="45">
        <v>3173</v>
      </c>
      <c r="S112" s="46">
        <v>407</v>
      </c>
      <c r="T112" s="47">
        <f t="shared" si="8"/>
        <v>0.12826977623699967</v>
      </c>
      <c r="V112" s="44" t="s">
        <v>48</v>
      </c>
      <c r="W112" s="45">
        <v>3171</v>
      </c>
      <c r="X112" s="46">
        <v>411</v>
      </c>
      <c r="Y112" s="47">
        <f t="shared" si="9"/>
        <v>0.12961210974456008</v>
      </c>
    </row>
    <row r="113" spans="1:25">
      <c r="A113" s="6"/>
      <c r="B113" s="48" t="s">
        <v>4</v>
      </c>
      <c r="C113" s="49">
        <v>2735</v>
      </c>
      <c r="D113" s="50">
        <v>347</v>
      </c>
      <c r="E113" s="51">
        <f t="shared" si="5"/>
        <v>0.12687385740402193</v>
      </c>
      <c r="G113" s="48" t="s">
        <v>4</v>
      </c>
      <c r="H113" s="49">
        <v>2769</v>
      </c>
      <c r="I113" s="50">
        <v>350</v>
      </c>
      <c r="J113" s="51">
        <f t="shared" si="6"/>
        <v>0.12639942217407008</v>
      </c>
      <c r="K113" s="70"/>
      <c r="L113" s="48" t="s">
        <v>4</v>
      </c>
      <c r="M113" s="49">
        <v>2779</v>
      </c>
      <c r="N113" s="50">
        <v>351</v>
      </c>
      <c r="O113" s="51">
        <f t="shared" si="7"/>
        <v>0.12630442605253689</v>
      </c>
      <c r="Q113" s="48" t="s">
        <v>4</v>
      </c>
      <c r="R113" s="49">
        <v>2783</v>
      </c>
      <c r="S113" s="50">
        <v>355</v>
      </c>
      <c r="T113" s="51">
        <f t="shared" si="8"/>
        <v>0.12756018684872439</v>
      </c>
      <c r="V113" s="48" t="s">
        <v>4</v>
      </c>
      <c r="W113" s="49">
        <v>2780</v>
      </c>
      <c r="X113" s="50">
        <v>358</v>
      </c>
      <c r="Y113" s="51">
        <f t="shared" si="9"/>
        <v>0.12877697841726618</v>
      </c>
    </row>
    <row r="114" spans="1:25">
      <c r="A114" s="6"/>
      <c r="B114" s="48" t="s">
        <v>5</v>
      </c>
      <c r="C114" s="49">
        <v>389</v>
      </c>
      <c r="D114" s="50">
        <v>50</v>
      </c>
      <c r="E114" s="51">
        <f t="shared" si="5"/>
        <v>0.12853470437017994</v>
      </c>
      <c r="G114" s="48" t="s">
        <v>5</v>
      </c>
      <c r="H114" s="49">
        <v>390</v>
      </c>
      <c r="I114" s="50">
        <v>51</v>
      </c>
      <c r="J114" s="51">
        <f t="shared" si="6"/>
        <v>0.13076923076923078</v>
      </c>
      <c r="K114" s="70"/>
      <c r="L114" s="48" t="s">
        <v>5</v>
      </c>
      <c r="M114" s="49">
        <v>392</v>
      </c>
      <c r="N114" s="50">
        <v>51</v>
      </c>
      <c r="O114" s="51">
        <f t="shared" si="7"/>
        <v>0.13010204081632654</v>
      </c>
      <c r="Q114" s="48" t="s">
        <v>5</v>
      </c>
      <c r="R114" s="49">
        <v>390</v>
      </c>
      <c r="S114" s="50">
        <v>52</v>
      </c>
      <c r="T114" s="51">
        <f t="shared" si="8"/>
        <v>0.13333333333333333</v>
      </c>
      <c r="V114" s="48" t="s">
        <v>5</v>
      </c>
      <c r="W114" s="49">
        <v>391</v>
      </c>
      <c r="X114" s="50">
        <v>53</v>
      </c>
      <c r="Y114" s="51">
        <f t="shared" si="9"/>
        <v>0.13554987212276215</v>
      </c>
    </row>
    <row r="115" spans="1:25">
      <c r="A115" s="3" t="s">
        <v>97</v>
      </c>
      <c r="B115" s="44" t="s">
        <v>48</v>
      </c>
      <c r="C115" s="45">
        <v>6</v>
      </c>
      <c r="D115" s="46">
        <v>1</v>
      </c>
      <c r="E115" s="47">
        <f t="shared" si="5"/>
        <v>0.16666666666666666</v>
      </c>
      <c r="G115" s="44" t="s">
        <v>48</v>
      </c>
      <c r="H115" s="45">
        <v>19</v>
      </c>
      <c r="I115" s="46">
        <v>5</v>
      </c>
      <c r="J115" s="47">
        <f t="shared" si="6"/>
        <v>0.26315789473684209</v>
      </c>
      <c r="K115" s="70"/>
      <c r="L115" s="44" t="s">
        <v>48</v>
      </c>
      <c r="M115" s="45">
        <v>21</v>
      </c>
      <c r="N115" s="46">
        <v>5</v>
      </c>
      <c r="O115" s="47">
        <f t="shared" si="7"/>
        <v>0.23809523809523808</v>
      </c>
      <c r="Q115" s="44" t="s">
        <v>48</v>
      </c>
      <c r="R115" s="45">
        <v>21</v>
      </c>
      <c r="S115" s="46">
        <v>5</v>
      </c>
      <c r="T115" s="47">
        <f t="shared" si="8"/>
        <v>0.23809523809523808</v>
      </c>
      <c r="V115" s="44" t="s">
        <v>48</v>
      </c>
      <c r="W115" s="45">
        <v>21</v>
      </c>
      <c r="X115" s="46">
        <v>5</v>
      </c>
      <c r="Y115" s="47">
        <f t="shared" si="9"/>
        <v>0.23809523809523808</v>
      </c>
    </row>
    <row r="116" spans="1:25">
      <c r="A116" s="6"/>
      <c r="B116" s="48" t="s">
        <v>4</v>
      </c>
      <c r="C116" s="49">
        <v>5</v>
      </c>
      <c r="D116" s="50">
        <v>1</v>
      </c>
      <c r="E116" s="51">
        <f t="shared" si="5"/>
        <v>0.2</v>
      </c>
      <c r="G116" s="48" t="s">
        <v>4</v>
      </c>
      <c r="H116" s="49">
        <v>18</v>
      </c>
      <c r="I116" s="50">
        <v>5</v>
      </c>
      <c r="J116" s="51">
        <f t="shared" si="6"/>
        <v>0.27777777777777779</v>
      </c>
      <c r="K116" s="70"/>
      <c r="L116" s="48" t="s">
        <v>4</v>
      </c>
      <c r="M116" s="49">
        <v>18</v>
      </c>
      <c r="N116" s="50">
        <v>5</v>
      </c>
      <c r="O116" s="51">
        <f t="shared" si="7"/>
        <v>0.27777777777777779</v>
      </c>
      <c r="Q116" s="48" t="s">
        <v>4</v>
      </c>
      <c r="R116" s="49">
        <v>18</v>
      </c>
      <c r="S116" s="50">
        <v>5</v>
      </c>
      <c r="T116" s="51">
        <f t="shared" si="8"/>
        <v>0.27777777777777779</v>
      </c>
      <c r="V116" s="48" t="s">
        <v>4</v>
      </c>
      <c r="W116" s="49">
        <v>18</v>
      </c>
      <c r="X116" s="50">
        <v>5</v>
      </c>
      <c r="Y116" s="51">
        <f t="shared" si="9"/>
        <v>0.27777777777777779</v>
      </c>
    </row>
    <row r="117" spans="1:25">
      <c r="A117" s="6"/>
      <c r="B117" s="48" t="s">
        <v>5</v>
      </c>
      <c r="C117" s="49">
        <v>1</v>
      </c>
      <c r="D117" s="50"/>
      <c r="E117" s="51">
        <f t="shared" si="5"/>
        <v>0</v>
      </c>
      <c r="G117" s="48" t="s">
        <v>5</v>
      </c>
      <c r="H117" s="49">
        <v>1</v>
      </c>
      <c r="I117" s="50"/>
      <c r="J117" s="51">
        <f t="shared" si="6"/>
        <v>0</v>
      </c>
      <c r="K117" s="70"/>
      <c r="L117" s="48" t="s">
        <v>5</v>
      </c>
      <c r="M117" s="49">
        <v>3</v>
      </c>
      <c r="N117" s="50"/>
      <c r="O117" s="51">
        <f t="shared" si="7"/>
        <v>0</v>
      </c>
      <c r="Q117" s="48" t="s">
        <v>5</v>
      </c>
      <c r="R117" s="49">
        <v>3</v>
      </c>
      <c r="S117" s="50"/>
      <c r="T117" s="51">
        <f t="shared" si="8"/>
        <v>0</v>
      </c>
      <c r="V117" s="48" t="s">
        <v>5</v>
      </c>
      <c r="W117" s="49">
        <v>3</v>
      </c>
      <c r="X117" s="50"/>
      <c r="Y117" s="51">
        <f t="shared" si="9"/>
        <v>0</v>
      </c>
    </row>
    <row r="118" spans="1:25">
      <c r="A118" s="3" t="s">
        <v>39</v>
      </c>
      <c r="B118" s="44" t="s">
        <v>48</v>
      </c>
      <c r="C118" s="45">
        <v>459</v>
      </c>
      <c r="D118" s="46"/>
      <c r="E118" s="47">
        <f t="shared" si="5"/>
        <v>0</v>
      </c>
      <c r="G118" s="44" t="s">
        <v>48</v>
      </c>
      <c r="H118" s="45">
        <v>391</v>
      </c>
      <c r="I118" s="46"/>
      <c r="J118" s="47">
        <f t="shared" si="6"/>
        <v>0</v>
      </c>
      <c r="K118" s="70"/>
      <c r="L118" s="44" t="s">
        <v>48</v>
      </c>
      <c r="M118" s="45">
        <v>414</v>
      </c>
      <c r="N118" s="46"/>
      <c r="O118" s="47">
        <f t="shared" si="7"/>
        <v>0</v>
      </c>
      <c r="Q118" s="44" t="s">
        <v>48</v>
      </c>
      <c r="R118" s="45">
        <v>427</v>
      </c>
      <c r="S118" s="46"/>
      <c r="T118" s="47">
        <f t="shared" si="8"/>
        <v>0</v>
      </c>
      <c r="V118" s="44" t="s">
        <v>48</v>
      </c>
      <c r="W118" s="45">
        <v>463</v>
      </c>
      <c r="X118" s="46"/>
      <c r="Y118" s="47">
        <f t="shared" si="9"/>
        <v>0</v>
      </c>
    </row>
    <row r="119" spans="1:25">
      <c r="A119" s="6"/>
      <c r="B119" s="48" t="s">
        <v>4</v>
      </c>
      <c r="C119" s="49">
        <v>405</v>
      </c>
      <c r="D119" s="50"/>
      <c r="E119" s="51">
        <f t="shared" si="5"/>
        <v>0</v>
      </c>
      <c r="G119" s="48" t="s">
        <v>4</v>
      </c>
      <c r="H119" s="49">
        <v>349</v>
      </c>
      <c r="I119" s="50"/>
      <c r="J119" s="51">
        <f t="shared" si="6"/>
        <v>0</v>
      </c>
      <c r="K119" s="70"/>
      <c r="L119" s="48" t="s">
        <v>4</v>
      </c>
      <c r="M119" s="49">
        <v>367</v>
      </c>
      <c r="N119" s="50"/>
      <c r="O119" s="51">
        <f t="shared" si="7"/>
        <v>0</v>
      </c>
      <c r="Q119" s="48" t="s">
        <v>4</v>
      </c>
      <c r="R119" s="49">
        <v>378</v>
      </c>
      <c r="S119" s="50"/>
      <c r="T119" s="51">
        <f t="shared" si="8"/>
        <v>0</v>
      </c>
      <c r="V119" s="48" t="s">
        <v>4</v>
      </c>
      <c r="W119" s="49">
        <v>406</v>
      </c>
      <c r="X119" s="50"/>
      <c r="Y119" s="51">
        <f t="shared" si="9"/>
        <v>0</v>
      </c>
    </row>
    <row r="120" spans="1:25">
      <c r="A120" s="6"/>
      <c r="B120" s="48" t="s">
        <v>5</v>
      </c>
      <c r="C120" s="49">
        <v>54</v>
      </c>
      <c r="D120" s="50"/>
      <c r="E120" s="51">
        <f t="shared" si="5"/>
        <v>0</v>
      </c>
      <c r="G120" s="48" t="s">
        <v>5</v>
      </c>
      <c r="H120" s="49">
        <v>42</v>
      </c>
      <c r="I120" s="50"/>
      <c r="J120" s="51">
        <f t="shared" si="6"/>
        <v>0</v>
      </c>
      <c r="K120" s="70"/>
      <c r="L120" s="48" t="s">
        <v>5</v>
      </c>
      <c r="M120" s="49">
        <v>47</v>
      </c>
      <c r="N120" s="50"/>
      <c r="O120" s="51">
        <f t="shared" si="7"/>
        <v>0</v>
      </c>
      <c r="Q120" s="48" t="s">
        <v>5</v>
      </c>
      <c r="R120" s="49">
        <v>49</v>
      </c>
      <c r="S120" s="50"/>
      <c r="T120" s="51">
        <f t="shared" si="8"/>
        <v>0</v>
      </c>
      <c r="V120" s="48" t="s">
        <v>5</v>
      </c>
      <c r="W120" s="49">
        <v>57</v>
      </c>
      <c r="X120" s="50"/>
      <c r="Y120" s="51">
        <f t="shared" si="9"/>
        <v>0</v>
      </c>
    </row>
    <row r="121" spans="1:25" s="18" customFormat="1">
      <c r="A121" s="73" t="s">
        <v>40</v>
      </c>
      <c r="B121" s="52" t="s">
        <v>55</v>
      </c>
      <c r="C121" s="53">
        <v>31610</v>
      </c>
      <c r="D121" s="52">
        <f>SUM(D4,D7,D10,D13,D16,D19,D22,D25,D28,D31,D34,D37,D40,D43,D46,D49,D52,D55,D58,D61,D64,D67,D70,D73,D76,D79,D82,D85,D88,D91,D94,D97,D100,D103,D106,D109,D112,D115,D118)</f>
        <v>7036</v>
      </c>
      <c r="E121" s="63">
        <f t="shared" si="5"/>
        <v>0.2225877886744701</v>
      </c>
      <c r="G121" s="52" t="s">
        <v>55</v>
      </c>
      <c r="H121" s="53">
        <v>32008</v>
      </c>
      <c r="I121" s="52">
        <f>SUM(I4,I7,I10,I13,I16,I19,I22,I25,I28,I31,I34,I37,I40,I43,I46,I49,I52,I55,I58,I61,I64,I67,I70,I73,I76,I79,I82,I85,I88,I91,I94,I97,I100,I103,I106,I109,I112,I115,I118)</f>
        <v>7175</v>
      </c>
      <c r="J121" s="63">
        <f t="shared" si="6"/>
        <v>0.22416270932266932</v>
      </c>
      <c r="K121" s="72"/>
      <c r="L121" s="52" t="s">
        <v>55</v>
      </c>
      <c r="M121" s="53">
        <v>32186</v>
      </c>
      <c r="N121" s="54">
        <f>SUM(N4,N7,N10,N13,N16,N19,N22,N25,N28,N31,N34,N37,N40,N43,N46,N49,N52,N55,N58,N61,N64,N67,N70,N73,N76,N79,N82,N85,N88,N91,N94,N97,N100,N103,N106,N109,N112,N115,N118)</f>
        <v>7260</v>
      </c>
      <c r="O121" s="63">
        <f t="shared" si="7"/>
        <v>0.22556390977443608</v>
      </c>
      <c r="Q121" s="52" t="s">
        <v>55</v>
      </c>
      <c r="R121" s="53">
        <v>32284</v>
      </c>
      <c r="S121" s="54">
        <v>7319</v>
      </c>
      <c r="T121" s="63">
        <f t="shared" si="8"/>
        <v>0.22670672779085616</v>
      </c>
      <c r="V121" s="52" t="s">
        <v>55</v>
      </c>
      <c r="W121" s="53">
        <v>32315</v>
      </c>
      <c r="X121" s="54">
        <v>7362</v>
      </c>
      <c r="Y121" s="63">
        <f t="shared" si="9"/>
        <v>0.22781989788024137</v>
      </c>
    </row>
    <row r="122" spans="1:25" s="18" customFormat="1">
      <c r="A122" s="55"/>
      <c r="B122" s="56" t="s">
        <v>4</v>
      </c>
      <c r="C122" s="53">
        <v>27750</v>
      </c>
      <c r="D122" s="52">
        <f>SUM(D5,D8,D11,D14,D17,D20,D23,D26,D29,D32,D35,D38,D41,D44,D47,D50,D53,D56,D59,D62,D65,D68,D71,D74,D77,D80,D83,D86,D89,D92,D95,D98,D101,D104,D107,D110,D113,D116,D119)</f>
        <v>6202</v>
      </c>
      <c r="E122" s="63">
        <f t="shared" si="5"/>
        <v>0.22349549549549549</v>
      </c>
      <c r="G122" s="56" t="s">
        <v>4</v>
      </c>
      <c r="H122" s="53">
        <v>28143</v>
      </c>
      <c r="I122" s="52">
        <f>SUM(I5,I8,I11,I14,I17,I20,I23,I26,I29,I32,I35,I38,I41,I44,I47,I50,I53,I56,I59,I62,I65,I68,I71,I74,I77,I80,I83,I86,I89,I92,I95,I98,I101,I104,I107,I110,I113,I116,I119)</f>
        <v>6322</v>
      </c>
      <c r="J122" s="63">
        <f t="shared" si="6"/>
        <v>0.22463845361191059</v>
      </c>
      <c r="K122" s="72"/>
      <c r="L122" s="56" t="s">
        <v>4</v>
      </c>
      <c r="M122" s="75">
        <f>SUM(M5,M8,M11,M14,M17,M20,M23,M26,M29,M32,M35,M38,M41,M44,M47,M50,M53,M56,M59,M62,M65,M68,M71,M74,M77,M80,M83,M86,M89,M92,M95,M98,M101,M104,M107,M110,M113,M116,M119)</f>
        <v>28301</v>
      </c>
      <c r="N122" s="54">
        <f>SUM(N5,N8,N11,N14,N17,N20,N23,N26,N29,N32,N35,N38,N41,N44,N47,N50,N53,N56,N59,N62,N65,N68,N71,N74,N77,N80,N83,N86,N89,N92,N95,N98,N101,N104,N107,N110,N113,N116,N119)</f>
        <v>6399</v>
      </c>
      <c r="O122" s="63">
        <f t="shared" si="7"/>
        <v>0.22610508462598494</v>
      </c>
      <c r="Q122" s="56" t="s">
        <v>4</v>
      </c>
      <c r="R122" s="75">
        <f>SUM(R5,R8,R11,R14,R17,R20,R23,R26,R29,R32,R35,R38,R41,R44,R47,R50,R53,R56,R59,R62,R65,R68,R71,R74,R77,R80,R83,R86,R89,R92,R95,R98,R101,R104,R107,R110,R113,R116,R119)</f>
        <v>28404</v>
      </c>
      <c r="S122" s="54">
        <f>SUM(S5,S8,S11,S14,S17,S20,S23,S26,S29,S32,S35,S38,S41,S44,S47,S50,S53,S56,S59,S62,S65,S68,S71,S74,S77,S80,S83,S86,S89,S92,S95,S98,S101,S104,S107,S110,S113,S116,S119)</f>
        <v>6452</v>
      </c>
      <c r="T122" s="63">
        <f t="shared" si="8"/>
        <v>0.22715110547810169</v>
      </c>
      <c r="V122" s="56" t="s">
        <v>4</v>
      </c>
      <c r="W122" s="75">
        <f>SUM(W5,W8,W11,W14,W17,W20,W23,W26,W29,W32,W35,W38,W41,W44,W47,W50,W53,W56,W59,W62,W65,W68,W71,W74,W77,W80,W83,W86,W89,W92,W95,W98,W101,W104,W107,W110,W113,W116,W119)</f>
        <v>28446</v>
      </c>
      <c r="X122" s="54">
        <f>SUM(X5,X8,X11,X14,X17,X20,X23,X26,X29,X32,X35,X38,X41,X44,X47,X50,X53,X56,X59,X62,X65,X68,X71,X74,X77,X80,X83,X86,X89,X92,X95,X98,X101,X104,X107,X110,X113,X116,X119)</f>
        <v>6495</v>
      </c>
      <c r="Y122" s="63">
        <f t="shared" si="9"/>
        <v>0.22832735709765872</v>
      </c>
    </row>
    <row r="123" spans="1:25" s="18" customFormat="1" ht="12" thickBot="1">
      <c r="A123" s="57"/>
      <c r="B123" s="58" t="s">
        <v>5</v>
      </c>
      <c r="C123" s="59">
        <v>3860</v>
      </c>
      <c r="D123" s="74">
        <f>SUM(D6,D9,D12,D15,D18,D21,D24,D27,D30,D33,D36,D39,D42,D45,D48,D51,D54,D57,D60,D63,D66,D69,D72,D75,D78,D81,D84,D87,D90,D93,D96,D99,D102,D105,D108,D111,D114,D117,D120)</f>
        <v>834</v>
      </c>
      <c r="E123" s="64">
        <f t="shared" si="5"/>
        <v>0.21606217616580312</v>
      </c>
      <c r="G123" s="58" t="s">
        <v>5</v>
      </c>
      <c r="H123" s="59">
        <v>3865</v>
      </c>
      <c r="I123" s="74">
        <f>SUM(I6,I9,I12,I15,I18,I21,I24,I27,I30,I33,I36,I39,I42,I45,I48,I51,I54,I57,I60,I63,I66,I69,I72,I75,I78,I81,I84,I87,I90,I93,I96,I99,I102,I105,I108,I111,I114,I117,I120)</f>
        <v>853</v>
      </c>
      <c r="J123" s="64">
        <f t="shared" si="6"/>
        <v>0.22069857697283313</v>
      </c>
      <c r="K123" s="72"/>
      <c r="L123" s="76" t="s">
        <v>5</v>
      </c>
      <c r="M123" s="59">
        <f>SUM(M6,M9,M12,M15,M18,M21,M24,M27,M30,M33,M36,M39,M42,M45,M48,M51,M54,M57,M60,M63,M66,M69,M72,M75,M78,M81,M84,M87,M90,M93,M96,M99,M102,M105,M108,M111,M114,M117,M120)</f>
        <v>3885</v>
      </c>
      <c r="N123" s="60">
        <f>SUM(N6,N9,N12,N15,N18,N21,N24,N27,N30,N33,N36,N39,N42,N45,N48,N51,N54,N57,N60,N63,N66,N69,N72,N75,N78,N81,N84,N87,N90,N93,N96,N99,N102,N105,N108,N111,N114,N117,N120)</f>
        <v>861</v>
      </c>
      <c r="O123" s="64">
        <f t="shared" si="7"/>
        <v>0.22162162162162163</v>
      </c>
      <c r="Q123" s="76" t="s">
        <v>5</v>
      </c>
      <c r="R123" s="59">
        <f>SUM(R6,R9,R12,R15,R18,R21,R24,R27,R30,R33,R36,R39,R42,R45,R48,R51,R54,R57,R60,R63,R66,R69,R72,R75,R78,R81,R84,R87,R90,R93,R96,R99,R102,R105,R108,R111,R114,R117,R120)</f>
        <v>3880</v>
      </c>
      <c r="S123" s="60">
        <f>SUM(S6,S9,S12,S15,S18,S21,S24,S27,S30,S33,S36,S39,S42,S45,S48,S51,S54,S57,S60,S63,S66,S69,S72,S75,S78,S81,S84,S87,S90,S93,S96,S99,S102,S105,S108,S111,S114,S117,S120)</f>
        <v>867</v>
      </c>
      <c r="T123" s="64">
        <f t="shared" si="8"/>
        <v>0.22345360824742269</v>
      </c>
      <c r="V123" s="76" t="s">
        <v>5</v>
      </c>
      <c r="W123" s="59">
        <f>SUM(W6,W9,W12,W15,W18,W21,W24,W27,W30,W33,W36,W39,W42,W45,W48,W51,W54,W57,W60,W63,W66,W69,W72,W75,W78,W81,W84,W87,W90,W93,W96,W99,W102,W105,W108,W111,W114,W117,W120)</f>
        <v>3869</v>
      </c>
      <c r="X123" s="60">
        <f>SUM(X6,X9,X12,X15,X18,X21,X24,X27,X30,X33,X36,X39,X42,X45,X48,X51,X54,X57,X60,X63,X66,X69,X72,X75,X78,X81,X84,X87,X90,X93,X96,X99,X102,X105,X108,X111,X114,X117,X120)</f>
        <v>867</v>
      </c>
      <c r="Y123" s="64">
        <f t="shared" si="9"/>
        <v>0.22408891186353064</v>
      </c>
    </row>
  </sheetData>
  <mergeCells count="5">
    <mergeCell ref="B2:E2"/>
    <mergeCell ref="G2:J2"/>
    <mergeCell ref="L2:O2"/>
    <mergeCell ref="Q2:T2"/>
    <mergeCell ref="V2:Y2"/>
  </mergeCells>
  <phoneticPr fontId="2"/>
  <pageMargins left="0.7" right="0.7" top="0.75" bottom="0.75" header="0.3" footer="0.3"/>
  <pageSetup paperSize="9" scale="7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A122"/>
  <sheetViews>
    <sheetView workbookViewId="0">
      <pane xSplit="2" ySplit="2" topLeftCell="EJ3" activePane="bottomRight" state="frozen"/>
      <selection activeCell="AK110" sqref="AK110"/>
      <selection pane="topRight" activeCell="AK110" sqref="AK110"/>
      <selection pane="bottomLeft" activeCell="AK110" sqref="AK110"/>
      <selection pane="bottomRight" activeCell="FA2" sqref="FA2"/>
    </sheetView>
  </sheetViews>
  <sheetFormatPr defaultColWidth="8.875" defaultRowHeight="11.25"/>
  <cols>
    <col min="1" max="1" width="33" style="4" bestFit="1" customWidth="1"/>
    <col min="2" max="2" width="8" style="4" bestFit="1" customWidth="1"/>
    <col min="3" max="157" width="10.25" style="4" customWidth="1"/>
    <col min="158" max="16384" width="8.875" style="4"/>
  </cols>
  <sheetData>
    <row r="1" spans="1:157">
      <c r="A1" s="1" t="s">
        <v>41</v>
      </c>
    </row>
    <row r="2" spans="1:157">
      <c r="A2" s="2" t="s">
        <v>1</v>
      </c>
      <c r="B2" s="2" t="s">
        <v>2</v>
      </c>
      <c r="C2" s="37" t="s">
        <v>64</v>
      </c>
      <c r="D2" s="37" t="s">
        <v>65</v>
      </c>
      <c r="E2" s="37" t="s">
        <v>66</v>
      </c>
      <c r="F2" s="37" t="s">
        <v>67</v>
      </c>
      <c r="G2" s="37" t="s">
        <v>68</v>
      </c>
      <c r="H2" s="37" t="s">
        <v>69</v>
      </c>
      <c r="I2" s="37" t="s">
        <v>70</v>
      </c>
      <c r="J2" s="37" t="s">
        <v>71</v>
      </c>
      <c r="K2" s="37" t="s">
        <v>72</v>
      </c>
      <c r="L2" s="37" t="s">
        <v>73</v>
      </c>
      <c r="M2" s="37" t="s">
        <v>93</v>
      </c>
      <c r="N2" s="37" t="s">
        <v>74</v>
      </c>
      <c r="O2" s="37" t="s">
        <v>75</v>
      </c>
      <c r="P2" s="37" t="s">
        <v>76</v>
      </c>
      <c r="Q2" s="37" t="s">
        <v>77</v>
      </c>
      <c r="R2" s="37" t="s">
        <v>78</v>
      </c>
      <c r="S2" s="37" t="s">
        <v>79</v>
      </c>
      <c r="T2" s="37" t="s">
        <v>92</v>
      </c>
      <c r="U2" s="37" t="s">
        <v>80</v>
      </c>
      <c r="V2" s="37" t="s">
        <v>81</v>
      </c>
      <c r="W2" s="37" t="s">
        <v>82</v>
      </c>
      <c r="X2" s="37" t="s">
        <v>83</v>
      </c>
      <c r="Y2" s="37" t="s">
        <v>84</v>
      </c>
      <c r="Z2" s="37" t="s">
        <v>85</v>
      </c>
      <c r="AA2" s="37" t="s">
        <v>86</v>
      </c>
      <c r="AB2" s="37" t="s">
        <v>87</v>
      </c>
      <c r="AC2" s="37" t="s">
        <v>88</v>
      </c>
      <c r="AD2" s="37" t="s">
        <v>89</v>
      </c>
      <c r="AE2" s="37" t="s">
        <v>90</v>
      </c>
      <c r="AF2" s="37" t="s">
        <v>91</v>
      </c>
      <c r="AG2" s="37" t="s">
        <v>98</v>
      </c>
      <c r="AH2" s="37" t="s">
        <v>99</v>
      </c>
      <c r="AI2" s="37" t="s">
        <v>100</v>
      </c>
      <c r="AJ2" s="37" t="s">
        <v>101</v>
      </c>
      <c r="AK2" s="37" t="s">
        <v>102</v>
      </c>
      <c r="AL2" s="37" t="s">
        <v>103</v>
      </c>
      <c r="AM2" s="37" t="s">
        <v>104</v>
      </c>
      <c r="AN2" s="37" t="s">
        <v>105</v>
      </c>
      <c r="AO2" s="37" t="s">
        <v>106</v>
      </c>
      <c r="AP2" s="37" t="s">
        <v>107</v>
      </c>
      <c r="AQ2" s="37" t="s">
        <v>108</v>
      </c>
      <c r="AR2" s="37" t="s">
        <v>109</v>
      </c>
      <c r="AS2" s="37" t="s">
        <v>110</v>
      </c>
      <c r="AT2" s="37" t="s">
        <v>111</v>
      </c>
      <c r="AU2" s="37" t="s">
        <v>112</v>
      </c>
      <c r="AV2" s="37" t="s">
        <v>113</v>
      </c>
      <c r="AW2" s="37" t="s">
        <v>114</v>
      </c>
      <c r="AX2" s="37" t="s">
        <v>115</v>
      </c>
      <c r="AY2" s="37" t="s">
        <v>116</v>
      </c>
      <c r="AZ2" s="37" t="s">
        <v>117</v>
      </c>
      <c r="BA2" s="37" t="s">
        <v>118</v>
      </c>
      <c r="BB2" s="37" t="s">
        <v>119</v>
      </c>
      <c r="BC2" s="37" t="s">
        <v>120</v>
      </c>
      <c r="BD2" s="37" t="s">
        <v>121</v>
      </c>
      <c r="BE2" s="37" t="s">
        <v>122</v>
      </c>
      <c r="BF2" s="37" t="s">
        <v>123</v>
      </c>
      <c r="BG2" s="37" t="s">
        <v>124</v>
      </c>
      <c r="BH2" s="37" t="s">
        <v>125</v>
      </c>
      <c r="BI2" s="37" t="s">
        <v>126</v>
      </c>
      <c r="BJ2" s="37" t="s">
        <v>127</v>
      </c>
      <c r="BK2" s="37" t="s">
        <v>128</v>
      </c>
      <c r="BL2" s="37" t="s">
        <v>131</v>
      </c>
      <c r="BM2" s="37" t="s">
        <v>132</v>
      </c>
      <c r="BN2" s="37" t="s">
        <v>133</v>
      </c>
      <c r="BO2" s="37" t="s">
        <v>134</v>
      </c>
      <c r="BP2" s="37" t="s">
        <v>135</v>
      </c>
      <c r="BQ2" s="37" t="s">
        <v>136</v>
      </c>
      <c r="BR2" s="37" t="s">
        <v>137</v>
      </c>
      <c r="BS2" s="37" t="s">
        <v>138</v>
      </c>
      <c r="BT2" s="37" t="s">
        <v>139</v>
      </c>
      <c r="BU2" s="37" t="s">
        <v>140</v>
      </c>
      <c r="BV2" s="37" t="s">
        <v>141</v>
      </c>
      <c r="BW2" s="37" t="s">
        <v>142</v>
      </c>
      <c r="BX2" s="37" t="s">
        <v>143</v>
      </c>
      <c r="BY2" s="37" t="s">
        <v>144</v>
      </c>
      <c r="BZ2" s="37" t="s">
        <v>145</v>
      </c>
      <c r="CA2" s="37" t="s">
        <v>146</v>
      </c>
      <c r="CB2" s="37" t="s">
        <v>147</v>
      </c>
      <c r="CC2" s="37" t="s">
        <v>148</v>
      </c>
      <c r="CD2" s="37" t="s">
        <v>149</v>
      </c>
      <c r="CE2" s="37" t="s">
        <v>150</v>
      </c>
      <c r="CF2" s="37" t="s">
        <v>151</v>
      </c>
      <c r="CG2" s="37" t="s">
        <v>152</v>
      </c>
      <c r="CH2" s="37" t="s">
        <v>153</v>
      </c>
      <c r="CI2" s="37" t="s">
        <v>154</v>
      </c>
      <c r="CJ2" s="37" t="s">
        <v>155</v>
      </c>
      <c r="CK2" s="37" t="s">
        <v>156</v>
      </c>
      <c r="CL2" s="37" t="s">
        <v>157</v>
      </c>
      <c r="CM2" s="37" t="s">
        <v>158</v>
      </c>
      <c r="CN2" s="37" t="s">
        <v>159</v>
      </c>
      <c r="CO2" s="37" t="s">
        <v>160</v>
      </c>
      <c r="CP2" s="37">
        <v>44378</v>
      </c>
      <c r="CQ2" s="37">
        <v>44379</v>
      </c>
      <c r="CR2" s="37">
        <v>44380</v>
      </c>
      <c r="CS2" s="37">
        <v>44381</v>
      </c>
      <c r="CT2" s="37">
        <v>44382</v>
      </c>
      <c r="CU2" s="37">
        <v>44383</v>
      </c>
      <c r="CV2" s="37">
        <v>44384</v>
      </c>
      <c r="CW2" s="37">
        <v>44385</v>
      </c>
      <c r="CX2" s="37">
        <v>44386</v>
      </c>
      <c r="CY2" s="37">
        <v>44387</v>
      </c>
      <c r="CZ2" s="37">
        <v>44388</v>
      </c>
      <c r="DA2" s="37">
        <v>44389</v>
      </c>
      <c r="DB2" s="37">
        <v>44390</v>
      </c>
      <c r="DC2" s="37">
        <v>44391</v>
      </c>
      <c r="DD2" s="37">
        <v>44392</v>
      </c>
      <c r="DE2" s="37">
        <v>44393</v>
      </c>
      <c r="DF2" s="37">
        <v>44394</v>
      </c>
      <c r="DG2" s="37">
        <v>44395</v>
      </c>
      <c r="DH2" s="37">
        <v>44396</v>
      </c>
      <c r="DI2" s="37">
        <v>44397</v>
      </c>
      <c r="DJ2" s="37">
        <v>44398</v>
      </c>
      <c r="DK2" s="37">
        <v>44399</v>
      </c>
      <c r="DL2" s="37">
        <v>44400</v>
      </c>
      <c r="DM2" s="37">
        <v>44401</v>
      </c>
      <c r="DN2" s="37">
        <v>44402</v>
      </c>
      <c r="DO2" s="37">
        <v>44403</v>
      </c>
      <c r="DP2" s="37">
        <v>44404</v>
      </c>
      <c r="DQ2" s="37">
        <v>44405</v>
      </c>
      <c r="DR2" s="37">
        <v>44406</v>
      </c>
      <c r="DS2" s="37">
        <v>44407</v>
      </c>
      <c r="DT2" s="37">
        <v>44408</v>
      </c>
      <c r="DU2" s="37" t="s">
        <v>192</v>
      </c>
      <c r="DV2" s="37" t="s">
        <v>193</v>
      </c>
      <c r="DW2" s="37" t="s">
        <v>194</v>
      </c>
      <c r="DX2" s="37" t="s">
        <v>195</v>
      </c>
      <c r="DY2" s="37" t="s">
        <v>196</v>
      </c>
      <c r="DZ2" s="37" t="s">
        <v>197</v>
      </c>
      <c r="EA2" s="37" t="s">
        <v>198</v>
      </c>
      <c r="EB2" s="37" t="s">
        <v>199</v>
      </c>
      <c r="EC2" s="37" t="s">
        <v>221</v>
      </c>
      <c r="ED2" s="37" t="s">
        <v>200</v>
      </c>
      <c r="EE2" s="37" t="s">
        <v>201</v>
      </c>
      <c r="EF2" s="37" t="s">
        <v>202</v>
      </c>
      <c r="EG2" s="37" t="s">
        <v>203</v>
      </c>
      <c r="EH2" s="37" t="s">
        <v>204</v>
      </c>
      <c r="EI2" s="37" t="s">
        <v>205</v>
      </c>
      <c r="EJ2" s="37" t="s">
        <v>206</v>
      </c>
      <c r="EK2" s="37" t="s">
        <v>207</v>
      </c>
      <c r="EL2" s="37" t="s">
        <v>208</v>
      </c>
      <c r="EM2" s="37" t="s">
        <v>209</v>
      </c>
      <c r="EN2" s="37" t="s">
        <v>210</v>
      </c>
      <c r="EO2" s="37" t="s">
        <v>222</v>
      </c>
      <c r="EP2" s="37" t="s">
        <v>211</v>
      </c>
      <c r="EQ2" s="37" t="s">
        <v>212</v>
      </c>
      <c r="ER2" s="37" t="s">
        <v>213</v>
      </c>
      <c r="ES2" s="37" t="s">
        <v>214</v>
      </c>
      <c r="ET2" s="37" t="s">
        <v>215</v>
      </c>
      <c r="EU2" s="37" t="s">
        <v>216</v>
      </c>
      <c r="EV2" s="37" t="s">
        <v>217</v>
      </c>
      <c r="EW2" s="37" t="s">
        <v>218</v>
      </c>
      <c r="EX2" s="37" t="s">
        <v>219</v>
      </c>
      <c r="EY2" s="37" t="s">
        <v>220</v>
      </c>
      <c r="EZ2" s="37" t="s">
        <v>223</v>
      </c>
      <c r="FA2" s="37" t="s">
        <v>40</v>
      </c>
    </row>
    <row r="3" spans="1:157">
      <c r="A3" s="3" t="s">
        <v>3</v>
      </c>
      <c r="B3" s="5"/>
      <c r="C3" s="9">
        <v>15</v>
      </c>
      <c r="D3" s="9">
        <v>18</v>
      </c>
      <c r="E3" s="9">
        <v>13</v>
      </c>
      <c r="F3" s="9">
        <v>13</v>
      </c>
      <c r="G3" s="9">
        <v>33</v>
      </c>
      <c r="H3" s="9">
        <v>32</v>
      </c>
      <c r="I3" s="9">
        <v>18</v>
      </c>
      <c r="J3" s="9">
        <v>23</v>
      </c>
      <c r="K3" s="9">
        <v>32</v>
      </c>
      <c r="L3" s="9">
        <v>20</v>
      </c>
      <c r="M3" s="9">
        <v>26</v>
      </c>
      <c r="N3" s="9">
        <v>41</v>
      </c>
      <c r="O3" s="9">
        <v>29</v>
      </c>
      <c r="P3" s="9">
        <v>137</v>
      </c>
      <c r="Q3" s="9">
        <v>37</v>
      </c>
      <c r="R3" s="9">
        <v>37</v>
      </c>
      <c r="S3" s="9">
        <v>18</v>
      </c>
      <c r="T3" s="9">
        <v>20</v>
      </c>
      <c r="U3" s="9">
        <v>58</v>
      </c>
      <c r="V3" s="9">
        <v>59</v>
      </c>
      <c r="W3" s="9">
        <v>57</v>
      </c>
      <c r="X3" s="9">
        <v>43</v>
      </c>
      <c r="Y3" s="9">
        <v>125</v>
      </c>
      <c r="Z3" s="9">
        <v>23</v>
      </c>
      <c r="AA3" s="9">
        <v>25</v>
      </c>
      <c r="AB3" s="9">
        <v>76</v>
      </c>
      <c r="AC3" s="9">
        <v>187</v>
      </c>
      <c r="AD3" s="9">
        <v>99</v>
      </c>
      <c r="AE3" s="9">
        <v>34</v>
      </c>
      <c r="AF3" s="9">
        <v>32</v>
      </c>
      <c r="AG3" s="9">
        <v>10</v>
      </c>
      <c r="AH3" s="9">
        <v>11</v>
      </c>
      <c r="AI3" s="9">
        <v>12</v>
      </c>
      <c r="AJ3" s="9">
        <v>17</v>
      </c>
      <c r="AK3" s="9">
        <v>19</v>
      </c>
      <c r="AL3" s="9">
        <v>54</v>
      </c>
      <c r="AM3" s="9">
        <v>35</v>
      </c>
      <c r="AN3" s="9">
        <v>20</v>
      </c>
      <c r="AO3" s="9">
        <v>12</v>
      </c>
      <c r="AP3" s="9">
        <v>45</v>
      </c>
      <c r="AQ3" s="9">
        <v>42</v>
      </c>
      <c r="AR3" s="9">
        <v>170</v>
      </c>
      <c r="AS3" s="9">
        <v>84</v>
      </c>
      <c r="AT3" s="9">
        <v>55</v>
      </c>
      <c r="AU3" s="9">
        <v>58</v>
      </c>
      <c r="AV3" s="9">
        <v>50</v>
      </c>
      <c r="AW3" s="9">
        <v>64</v>
      </c>
      <c r="AX3" s="9">
        <v>60</v>
      </c>
      <c r="AY3" s="9">
        <v>43</v>
      </c>
      <c r="AZ3" s="9">
        <v>47</v>
      </c>
      <c r="BA3" s="9">
        <v>37</v>
      </c>
      <c r="BB3" s="9">
        <v>30</v>
      </c>
      <c r="BC3" s="9">
        <v>27</v>
      </c>
      <c r="BD3" s="9">
        <v>85</v>
      </c>
      <c r="BE3" s="9">
        <v>55</v>
      </c>
      <c r="BF3" s="9">
        <v>69</v>
      </c>
      <c r="BG3" s="9">
        <v>54</v>
      </c>
      <c r="BH3" s="9">
        <v>77</v>
      </c>
      <c r="BI3" s="9">
        <v>49</v>
      </c>
      <c r="BJ3" s="9">
        <v>63</v>
      </c>
      <c r="BK3" s="9">
        <v>216</v>
      </c>
      <c r="BL3" s="9">
        <v>32</v>
      </c>
      <c r="BM3" s="9">
        <v>28</v>
      </c>
      <c r="BN3" s="9">
        <v>25</v>
      </c>
      <c r="BO3" s="9">
        <v>26</v>
      </c>
      <c r="BP3" s="9">
        <v>13</v>
      </c>
      <c r="BQ3" s="9">
        <v>14</v>
      </c>
      <c r="BR3" s="9">
        <v>41</v>
      </c>
      <c r="BS3" s="9">
        <v>40</v>
      </c>
      <c r="BT3" s="9">
        <v>40</v>
      </c>
      <c r="BU3" s="9">
        <v>26</v>
      </c>
      <c r="BV3" s="9">
        <v>29</v>
      </c>
      <c r="BW3" s="9">
        <v>14</v>
      </c>
      <c r="BX3" s="9">
        <v>16</v>
      </c>
      <c r="BY3" s="9">
        <v>160</v>
      </c>
      <c r="BZ3" s="9">
        <v>49</v>
      </c>
      <c r="CA3" s="9">
        <v>41</v>
      </c>
      <c r="CB3" s="9">
        <v>31</v>
      </c>
      <c r="CC3" s="9">
        <v>23</v>
      </c>
      <c r="CD3" s="9">
        <v>22</v>
      </c>
      <c r="CE3" s="9">
        <v>27</v>
      </c>
      <c r="CF3" s="9">
        <v>53</v>
      </c>
      <c r="CG3" s="9">
        <v>42</v>
      </c>
      <c r="CH3" s="9">
        <v>48</v>
      </c>
      <c r="CI3" s="9">
        <v>39</v>
      </c>
      <c r="CJ3" s="9">
        <v>47</v>
      </c>
      <c r="CK3" s="9">
        <v>39</v>
      </c>
      <c r="CL3" s="9">
        <v>50</v>
      </c>
      <c r="CM3" s="9">
        <v>105</v>
      </c>
      <c r="CN3" s="9">
        <v>105</v>
      </c>
      <c r="CO3" s="9">
        <v>148</v>
      </c>
      <c r="CP3" s="9">
        <v>29</v>
      </c>
      <c r="CQ3" s="9">
        <v>18</v>
      </c>
      <c r="CR3" s="9">
        <v>14</v>
      </c>
      <c r="CS3" s="9">
        <v>16</v>
      </c>
      <c r="CT3" s="9">
        <v>36</v>
      </c>
      <c r="CU3" s="9">
        <v>25</v>
      </c>
      <c r="CV3" s="9">
        <v>32</v>
      </c>
      <c r="CW3" s="9">
        <v>43</v>
      </c>
      <c r="CX3" s="9">
        <v>25</v>
      </c>
      <c r="CY3" s="9">
        <v>15</v>
      </c>
      <c r="CZ3" s="9">
        <v>14</v>
      </c>
      <c r="DA3" s="9">
        <v>45</v>
      </c>
      <c r="DB3" s="9">
        <v>87</v>
      </c>
      <c r="DC3" s="9">
        <v>41</v>
      </c>
      <c r="DD3" s="9">
        <v>40</v>
      </c>
      <c r="DE3" s="9">
        <v>25</v>
      </c>
      <c r="DF3" s="9">
        <v>29</v>
      </c>
      <c r="DG3" s="9">
        <v>19</v>
      </c>
      <c r="DH3" s="9">
        <v>41</v>
      </c>
      <c r="DI3" s="9">
        <v>36</v>
      </c>
      <c r="DJ3" s="9">
        <v>39</v>
      </c>
      <c r="DK3" s="9">
        <v>23</v>
      </c>
      <c r="DL3" s="9">
        <v>19</v>
      </c>
      <c r="DM3" s="9">
        <v>10</v>
      </c>
      <c r="DN3" s="9">
        <v>26</v>
      </c>
      <c r="DO3" s="9">
        <v>70</v>
      </c>
      <c r="DP3" s="9">
        <v>53</v>
      </c>
      <c r="DQ3" s="9">
        <v>60</v>
      </c>
      <c r="DR3" s="9">
        <v>74</v>
      </c>
      <c r="DS3" s="9">
        <v>128</v>
      </c>
      <c r="DT3" s="9">
        <v>47</v>
      </c>
      <c r="DU3" s="9">
        <v>14</v>
      </c>
      <c r="DV3" s="9">
        <v>25</v>
      </c>
      <c r="DW3" s="9">
        <v>23</v>
      </c>
      <c r="DX3" s="9">
        <v>21</v>
      </c>
      <c r="DY3" s="9">
        <v>15</v>
      </c>
      <c r="DZ3" s="9">
        <v>18</v>
      </c>
      <c r="EA3" s="9">
        <v>13</v>
      </c>
      <c r="EB3" s="9">
        <v>20</v>
      </c>
      <c r="EC3" s="9">
        <v>13</v>
      </c>
      <c r="ED3" s="9">
        <v>47</v>
      </c>
      <c r="EE3" s="9">
        <v>28</v>
      </c>
      <c r="EF3" s="9">
        <v>32</v>
      </c>
      <c r="EG3" s="9">
        <v>31</v>
      </c>
      <c r="EH3" s="9">
        <v>13</v>
      </c>
      <c r="EI3" s="9">
        <v>10</v>
      </c>
      <c r="EJ3" s="9">
        <v>51</v>
      </c>
      <c r="EK3" s="9">
        <v>121</v>
      </c>
      <c r="EL3" s="9">
        <v>52</v>
      </c>
      <c r="EM3" s="9">
        <v>29</v>
      </c>
      <c r="EN3" s="9">
        <v>37</v>
      </c>
      <c r="EO3" s="9">
        <v>12</v>
      </c>
      <c r="EP3" s="9">
        <v>20</v>
      </c>
      <c r="EQ3" s="9">
        <v>52</v>
      </c>
      <c r="ER3" s="9">
        <v>42</v>
      </c>
      <c r="ES3" s="9">
        <v>32</v>
      </c>
      <c r="ET3" s="9">
        <v>50</v>
      </c>
      <c r="EU3" s="9">
        <v>44</v>
      </c>
      <c r="EV3" s="9">
        <v>39</v>
      </c>
      <c r="EW3" s="9">
        <v>64</v>
      </c>
      <c r="EX3" s="9">
        <v>105</v>
      </c>
      <c r="EY3" s="9">
        <v>162</v>
      </c>
      <c r="EZ3" s="9">
        <v>123</v>
      </c>
      <c r="FA3" s="9">
        <v>10612</v>
      </c>
    </row>
    <row r="4" spans="1:157">
      <c r="A4" s="6"/>
      <c r="B4" s="6" t="s">
        <v>4</v>
      </c>
      <c r="C4" s="10">
        <v>15</v>
      </c>
      <c r="D4" s="10">
        <v>18</v>
      </c>
      <c r="E4" s="10">
        <v>13</v>
      </c>
      <c r="F4" s="10">
        <v>13</v>
      </c>
      <c r="G4" s="10">
        <v>33</v>
      </c>
      <c r="H4" s="10">
        <v>32</v>
      </c>
      <c r="I4" s="10">
        <v>18</v>
      </c>
      <c r="J4" s="10">
        <v>23</v>
      </c>
      <c r="K4" s="10">
        <v>32</v>
      </c>
      <c r="L4" s="10">
        <v>20</v>
      </c>
      <c r="M4" s="10">
        <v>26</v>
      </c>
      <c r="N4" s="10">
        <v>41</v>
      </c>
      <c r="O4" s="10">
        <v>29</v>
      </c>
      <c r="P4" s="10">
        <v>137</v>
      </c>
      <c r="Q4" s="10">
        <v>37</v>
      </c>
      <c r="R4" s="10">
        <v>37</v>
      </c>
      <c r="S4" s="10">
        <v>18</v>
      </c>
      <c r="T4" s="10">
        <v>20</v>
      </c>
      <c r="U4" s="10">
        <v>58</v>
      </c>
      <c r="V4" s="10">
        <v>59</v>
      </c>
      <c r="W4" s="10">
        <v>57</v>
      </c>
      <c r="X4" s="10">
        <v>43</v>
      </c>
      <c r="Y4" s="10">
        <v>125</v>
      </c>
      <c r="Z4" s="10">
        <v>23</v>
      </c>
      <c r="AA4" s="10">
        <v>25</v>
      </c>
      <c r="AB4" s="10">
        <v>76</v>
      </c>
      <c r="AC4" s="10">
        <v>187</v>
      </c>
      <c r="AD4" s="10"/>
      <c r="AE4" s="10">
        <v>34</v>
      </c>
      <c r="AF4" s="10">
        <v>32</v>
      </c>
      <c r="AG4" s="10">
        <v>10</v>
      </c>
      <c r="AH4" s="10">
        <v>11</v>
      </c>
      <c r="AI4" s="10">
        <v>12</v>
      </c>
      <c r="AJ4" s="10">
        <v>17</v>
      </c>
      <c r="AK4" s="10">
        <v>19</v>
      </c>
      <c r="AL4" s="10">
        <v>54</v>
      </c>
      <c r="AM4" s="10">
        <v>35</v>
      </c>
      <c r="AN4" s="10">
        <v>20</v>
      </c>
      <c r="AO4" s="10">
        <v>12</v>
      </c>
      <c r="AP4" s="10">
        <v>45</v>
      </c>
      <c r="AQ4" s="10">
        <v>42</v>
      </c>
      <c r="AR4" s="10">
        <v>170</v>
      </c>
      <c r="AS4" s="10">
        <v>84</v>
      </c>
      <c r="AT4" s="10">
        <v>55</v>
      </c>
      <c r="AU4" s="10">
        <v>58</v>
      </c>
      <c r="AV4" s="10">
        <v>50</v>
      </c>
      <c r="AW4" s="10">
        <v>64</v>
      </c>
      <c r="AX4" s="10">
        <v>60</v>
      </c>
      <c r="AY4" s="10">
        <v>43</v>
      </c>
      <c r="AZ4" s="10">
        <v>47</v>
      </c>
      <c r="BA4" s="10">
        <v>37</v>
      </c>
      <c r="BB4" s="10">
        <v>30</v>
      </c>
      <c r="BC4" s="10">
        <v>27</v>
      </c>
      <c r="BD4" s="10">
        <v>85</v>
      </c>
      <c r="BE4" s="10"/>
      <c r="BF4" s="10">
        <v>69</v>
      </c>
      <c r="BG4" s="10">
        <v>54</v>
      </c>
      <c r="BH4" s="10">
        <v>77</v>
      </c>
      <c r="BI4" s="10">
        <v>49</v>
      </c>
      <c r="BJ4" s="10">
        <v>63</v>
      </c>
      <c r="BK4" s="10">
        <v>216</v>
      </c>
      <c r="BL4" s="10"/>
      <c r="BM4" s="10">
        <v>28</v>
      </c>
      <c r="BN4" s="10">
        <v>25</v>
      </c>
      <c r="BO4" s="10">
        <v>26</v>
      </c>
      <c r="BP4" s="10">
        <v>13</v>
      </c>
      <c r="BQ4" s="10">
        <v>14</v>
      </c>
      <c r="BR4" s="10">
        <v>41</v>
      </c>
      <c r="BS4" s="10">
        <v>40</v>
      </c>
      <c r="BT4" s="10">
        <v>40</v>
      </c>
      <c r="BU4" s="10">
        <v>26</v>
      </c>
      <c r="BV4" s="10">
        <v>29</v>
      </c>
      <c r="BW4" s="10">
        <v>14</v>
      </c>
      <c r="BX4" s="10">
        <v>16</v>
      </c>
      <c r="BY4" s="10">
        <v>160</v>
      </c>
      <c r="BZ4" s="10">
        <v>49</v>
      </c>
      <c r="CA4" s="10">
        <v>41</v>
      </c>
      <c r="CB4" s="10">
        <v>31</v>
      </c>
      <c r="CC4" s="10">
        <v>23</v>
      </c>
      <c r="CD4" s="10">
        <v>22</v>
      </c>
      <c r="CE4" s="10"/>
      <c r="CF4" s="10">
        <v>53</v>
      </c>
      <c r="CG4" s="10">
        <v>42</v>
      </c>
      <c r="CH4" s="10">
        <v>48</v>
      </c>
      <c r="CI4" s="10">
        <v>39</v>
      </c>
      <c r="CJ4" s="10">
        <v>47</v>
      </c>
      <c r="CK4" s="10">
        <v>39</v>
      </c>
      <c r="CL4" s="10">
        <v>50</v>
      </c>
      <c r="CM4" s="10">
        <v>105</v>
      </c>
      <c r="CN4" s="10">
        <v>105</v>
      </c>
      <c r="CO4" s="10">
        <v>148</v>
      </c>
      <c r="CP4" s="10">
        <v>29</v>
      </c>
      <c r="CQ4" s="10">
        <v>18</v>
      </c>
      <c r="CR4" s="10">
        <v>14</v>
      </c>
      <c r="CS4" s="10"/>
      <c r="CT4" s="10">
        <v>36</v>
      </c>
      <c r="CU4" s="10">
        <v>25</v>
      </c>
      <c r="CV4" s="10">
        <v>32</v>
      </c>
      <c r="CW4" s="10">
        <v>43</v>
      </c>
      <c r="CX4" s="10">
        <v>25</v>
      </c>
      <c r="CY4" s="10">
        <v>15</v>
      </c>
      <c r="CZ4" s="10">
        <v>14</v>
      </c>
      <c r="DA4" s="10">
        <v>45</v>
      </c>
      <c r="DB4" s="10">
        <v>87</v>
      </c>
      <c r="DC4" s="10">
        <v>41</v>
      </c>
      <c r="DD4" s="10">
        <v>40</v>
      </c>
      <c r="DE4" s="10">
        <v>25</v>
      </c>
      <c r="DF4" s="10">
        <v>29</v>
      </c>
      <c r="DG4" s="10">
        <v>19</v>
      </c>
      <c r="DH4" s="10">
        <v>41</v>
      </c>
      <c r="DI4" s="10">
        <v>36</v>
      </c>
      <c r="DJ4" s="10">
        <v>39</v>
      </c>
      <c r="DK4" s="10">
        <v>23</v>
      </c>
      <c r="DL4" s="10">
        <v>19</v>
      </c>
      <c r="DM4" s="10">
        <v>10</v>
      </c>
      <c r="DN4" s="10">
        <v>26</v>
      </c>
      <c r="DO4" s="10">
        <v>70</v>
      </c>
      <c r="DP4" s="10">
        <v>53</v>
      </c>
      <c r="DQ4" s="10">
        <v>60</v>
      </c>
      <c r="DR4" s="10">
        <v>74</v>
      </c>
      <c r="DS4" s="10">
        <v>128</v>
      </c>
      <c r="DT4" s="10">
        <v>47</v>
      </c>
      <c r="DU4" s="10">
        <v>14</v>
      </c>
      <c r="DV4" s="10">
        <v>25</v>
      </c>
      <c r="DW4" s="10">
        <v>23</v>
      </c>
      <c r="DX4" s="10">
        <v>21</v>
      </c>
      <c r="DY4" s="10">
        <v>15</v>
      </c>
      <c r="DZ4" s="10">
        <v>18</v>
      </c>
      <c r="EA4" s="10">
        <v>13</v>
      </c>
      <c r="EB4" s="10">
        <v>20</v>
      </c>
      <c r="EC4" s="10">
        <v>13</v>
      </c>
      <c r="ED4" s="10">
        <v>47</v>
      </c>
      <c r="EE4" s="10">
        <v>28</v>
      </c>
      <c r="EF4" s="10">
        <v>32</v>
      </c>
      <c r="EG4" s="10">
        <v>31</v>
      </c>
      <c r="EH4" s="10">
        <v>13</v>
      </c>
      <c r="EI4" s="10"/>
      <c r="EJ4" s="10">
        <v>51</v>
      </c>
      <c r="EK4" s="10"/>
      <c r="EL4" s="10">
        <v>52</v>
      </c>
      <c r="EM4" s="10">
        <v>29</v>
      </c>
      <c r="EN4" s="10">
        <v>37</v>
      </c>
      <c r="EO4" s="10">
        <v>12</v>
      </c>
      <c r="EP4" s="10"/>
      <c r="EQ4" s="10">
        <v>52</v>
      </c>
      <c r="ER4" s="10">
        <v>42</v>
      </c>
      <c r="ES4" s="10">
        <v>32</v>
      </c>
      <c r="ET4" s="10">
        <v>50</v>
      </c>
      <c r="EU4" s="10">
        <v>44</v>
      </c>
      <c r="EV4" s="10">
        <v>39</v>
      </c>
      <c r="EW4" s="10">
        <v>64</v>
      </c>
      <c r="EX4" s="10">
        <v>105</v>
      </c>
      <c r="EY4" s="10">
        <v>162</v>
      </c>
      <c r="EZ4" s="10">
        <v>123</v>
      </c>
      <c r="FA4" s="10">
        <v>10005</v>
      </c>
    </row>
    <row r="5" spans="1:157">
      <c r="A5" s="6"/>
      <c r="B5" s="6" t="s">
        <v>5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>
        <v>99</v>
      </c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>
        <v>55</v>
      </c>
      <c r="BF5" s="10"/>
      <c r="BG5" s="10"/>
      <c r="BH5" s="10"/>
      <c r="BI5" s="10"/>
      <c r="BJ5" s="10"/>
      <c r="BK5" s="10"/>
      <c r="BL5" s="10">
        <v>32</v>
      </c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>
        <v>27</v>
      </c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>
        <v>16</v>
      </c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>
        <v>10</v>
      </c>
      <c r="EJ5" s="10"/>
      <c r="EK5" s="10">
        <v>121</v>
      </c>
      <c r="EL5" s="10"/>
      <c r="EM5" s="10"/>
      <c r="EN5" s="10"/>
      <c r="EO5" s="10"/>
      <c r="EP5" s="10">
        <v>20</v>
      </c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>
        <v>607</v>
      </c>
    </row>
    <row r="6" spans="1:157">
      <c r="A6" s="3" t="s">
        <v>6</v>
      </c>
      <c r="B6" s="5"/>
      <c r="C6" s="9"/>
      <c r="D6" s="9"/>
      <c r="E6" s="9"/>
      <c r="F6" s="9">
        <v>1</v>
      </c>
      <c r="G6" s="9">
        <v>4</v>
      </c>
      <c r="H6" s="9">
        <v>3</v>
      </c>
      <c r="I6" s="9">
        <v>1</v>
      </c>
      <c r="J6" s="9">
        <v>1</v>
      </c>
      <c r="K6" s="9">
        <v>2</v>
      </c>
      <c r="L6" s="9">
        <v>1</v>
      </c>
      <c r="M6" s="9"/>
      <c r="N6" s="9">
        <v>2</v>
      </c>
      <c r="O6" s="9">
        <v>2</v>
      </c>
      <c r="P6" s="9">
        <v>6</v>
      </c>
      <c r="Q6" s="9">
        <v>6</v>
      </c>
      <c r="R6" s="9">
        <v>2</v>
      </c>
      <c r="S6" s="9">
        <v>1</v>
      </c>
      <c r="T6" s="9">
        <v>3</v>
      </c>
      <c r="U6" s="9">
        <v>6</v>
      </c>
      <c r="V6" s="9">
        <v>8</v>
      </c>
      <c r="W6" s="9">
        <v>7</v>
      </c>
      <c r="X6" s="9">
        <v>4</v>
      </c>
      <c r="Y6" s="9">
        <v>4</v>
      </c>
      <c r="Z6" s="9"/>
      <c r="AA6" s="9">
        <v>2</v>
      </c>
      <c r="AB6" s="9">
        <v>4</v>
      </c>
      <c r="AC6" s="9">
        <v>4</v>
      </c>
      <c r="AD6" s="9">
        <v>4</v>
      </c>
      <c r="AE6" s="9">
        <v>2</v>
      </c>
      <c r="AF6" s="9">
        <v>4</v>
      </c>
      <c r="AG6" s="9">
        <v>2</v>
      </c>
      <c r="AH6" s="9">
        <v>1</v>
      </c>
      <c r="AI6" s="9">
        <v>1</v>
      </c>
      <c r="AJ6" s="9"/>
      <c r="AK6" s="9">
        <v>1</v>
      </c>
      <c r="AL6" s="9">
        <v>8</v>
      </c>
      <c r="AM6" s="9">
        <v>1</v>
      </c>
      <c r="AN6" s="9">
        <v>1</v>
      </c>
      <c r="AO6" s="9">
        <v>1</v>
      </c>
      <c r="AP6" s="9">
        <v>6</v>
      </c>
      <c r="AQ6" s="9">
        <v>3</v>
      </c>
      <c r="AR6" s="9">
        <v>5</v>
      </c>
      <c r="AS6" s="9">
        <v>8</v>
      </c>
      <c r="AT6" s="9">
        <v>6</v>
      </c>
      <c r="AU6" s="9">
        <v>5</v>
      </c>
      <c r="AV6" s="9">
        <v>4</v>
      </c>
      <c r="AW6" s="9">
        <v>4</v>
      </c>
      <c r="AX6" s="9">
        <v>5</v>
      </c>
      <c r="AY6" s="9">
        <v>2</v>
      </c>
      <c r="AZ6" s="9">
        <v>2</v>
      </c>
      <c r="BA6" s="9">
        <v>7</v>
      </c>
      <c r="BB6" s="9"/>
      <c r="BC6" s="9">
        <v>3</v>
      </c>
      <c r="BD6" s="9">
        <v>6</v>
      </c>
      <c r="BE6" s="9">
        <v>8</v>
      </c>
      <c r="BF6" s="9">
        <v>5</v>
      </c>
      <c r="BG6" s="9">
        <v>6</v>
      </c>
      <c r="BH6" s="9">
        <v>7</v>
      </c>
      <c r="BI6" s="9">
        <v>3</v>
      </c>
      <c r="BJ6" s="9">
        <v>4</v>
      </c>
      <c r="BK6" s="9">
        <v>11</v>
      </c>
      <c r="BL6" s="9">
        <v>1</v>
      </c>
      <c r="BM6" s="9">
        <v>2</v>
      </c>
      <c r="BN6" s="9">
        <v>2</v>
      </c>
      <c r="BO6" s="9">
        <v>4</v>
      </c>
      <c r="BP6" s="9"/>
      <c r="BQ6" s="9">
        <v>3</v>
      </c>
      <c r="BR6" s="9">
        <v>7</v>
      </c>
      <c r="BS6" s="9">
        <v>2</v>
      </c>
      <c r="BT6" s="9">
        <v>3</v>
      </c>
      <c r="BU6" s="9"/>
      <c r="BV6" s="9">
        <v>3</v>
      </c>
      <c r="BW6" s="9"/>
      <c r="BX6" s="9">
        <v>1</v>
      </c>
      <c r="BY6" s="9">
        <v>6</v>
      </c>
      <c r="BZ6" s="9">
        <v>5</v>
      </c>
      <c r="CA6" s="9">
        <v>4</v>
      </c>
      <c r="CB6" s="9">
        <v>4</v>
      </c>
      <c r="CC6" s="9">
        <v>6</v>
      </c>
      <c r="CD6" s="9">
        <v>4</v>
      </c>
      <c r="CE6" s="9">
        <v>1</v>
      </c>
      <c r="CF6" s="9">
        <v>1</v>
      </c>
      <c r="CG6" s="9">
        <v>2</v>
      </c>
      <c r="CH6" s="9">
        <v>3</v>
      </c>
      <c r="CI6" s="9">
        <v>1</v>
      </c>
      <c r="CJ6" s="9">
        <v>7</v>
      </c>
      <c r="CK6" s="9">
        <v>2</v>
      </c>
      <c r="CL6" s="9">
        <v>2</v>
      </c>
      <c r="CM6" s="9">
        <v>3</v>
      </c>
      <c r="CN6" s="9">
        <v>6</v>
      </c>
      <c r="CO6" s="9">
        <v>18</v>
      </c>
      <c r="CP6" s="9"/>
      <c r="CQ6" s="9">
        <v>2</v>
      </c>
      <c r="CR6" s="9">
        <v>1</v>
      </c>
      <c r="CS6" s="9">
        <v>2</v>
      </c>
      <c r="CT6" s="9"/>
      <c r="CU6" s="9">
        <v>2</v>
      </c>
      <c r="CV6" s="9">
        <v>3</v>
      </c>
      <c r="CW6" s="9">
        <v>5</v>
      </c>
      <c r="CX6" s="9">
        <v>4</v>
      </c>
      <c r="CY6" s="9">
        <v>1</v>
      </c>
      <c r="CZ6" s="9">
        <v>1</v>
      </c>
      <c r="DA6" s="9">
        <v>3</v>
      </c>
      <c r="DB6" s="9">
        <v>3</v>
      </c>
      <c r="DC6" s="9">
        <v>2</v>
      </c>
      <c r="DD6" s="9">
        <v>1</v>
      </c>
      <c r="DE6" s="9">
        <v>3</v>
      </c>
      <c r="DF6" s="9">
        <v>2</v>
      </c>
      <c r="DG6" s="9">
        <v>1</v>
      </c>
      <c r="DH6" s="9">
        <v>6</v>
      </c>
      <c r="DI6" s="9">
        <v>5</v>
      </c>
      <c r="DJ6" s="9">
        <v>4</v>
      </c>
      <c r="DK6" s="9">
        <v>2</v>
      </c>
      <c r="DL6" s="9">
        <v>2</v>
      </c>
      <c r="DM6" s="9">
        <v>1</v>
      </c>
      <c r="DN6" s="9">
        <v>2</v>
      </c>
      <c r="DO6" s="9">
        <v>5</v>
      </c>
      <c r="DP6" s="9">
        <v>6</v>
      </c>
      <c r="DQ6" s="9">
        <v>5</v>
      </c>
      <c r="DR6" s="9">
        <v>3</v>
      </c>
      <c r="DS6" s="9">
        <v>7</v>
      </c>
      <c r="DT6" s="9">
        <v>1</v>
      </c>
      <c r="DU6" s="9">
        <v>1</v>
      </c>
      <c r="DV6" s="9">
        <v>1</v>
      </c>
      <c r="DW6" s="9">
        <v>4</v>
      </c>
      <c r="DX6" s="9">
        <v>1</v>
      </c>
      <c r="DY6" s="9">
        <v>1</v>
      </c>
      <c r="DZ6" s="9">
        <v>2</v>
      </c>
      <c r="EA6" s="9"/>
      <c r="EB6" s="9">
        <v>3</v>
      </c>
      <c r="EC6" s="9">
        <v>2</v>
      </c>
      <c r="ED6" s="9">
        <v>3</v>
      </c>
      <c r="EE6" s="9">
        <v>1</v>
      </c>
      <c r="EF6" s="9">
        <v>3</v>
      </c>
      <c r="EG6" s="9"/>
      <c r="EH6" s="9">
        <v>1</v>
      </c>
      <c r="EI6" s="9">
        <v>1</v>
      </c>
      <c r="EJ6" s="9">
        <v>2</v>
      </c>
      <c r="EK6" s="9">
        <v>7</v>
      </c>
      <c r="EL6" s="9">
        <v>4</v>
      </c>
      <c r="EM6" s="9">
        <v>6</v>
      </c>
      <c r="EN6" s="9">
        <v>2</v>
      </c>
      <c r="EO6" s="9">
        <v>2</v>
      </c>
      <c r="EP6" s="9">
        <v>3</v>
      </c>
      <c r="EQ6" s="9">
        <v>2</v>
      </c>
      <c r="ER6" s="9">
        <v>1</v>
      </c>
      <c r="ES6" s="9">
        <v>3</v>
      </c>
      <c r="ET6" s="9"/>
      <c r="EU6" s="9">
        <v>3</v>
      </c>
      <c r="EV6" s="9">
        <v>2</v>
      </c>
      <c r="EW6" s="9">
        <v>1</v>
      </c>
      <c r="EX6" s="9">
        <v>6</v>
      </c>
      <c r="EY6" s="9">
        <v>12</v>
      </c>
      <c r="EZ6" s="9">
        <v>12</v>
      </c>
      <c r="FA6" s="9">
        <v>578</v>
      </c>
    </row>
    <row r="7" spans="1:157">
      <c r="A7" s="6"/>
      <c r="B7" s="6" t="s">
        <v>4</v>
      </c>
      <c r="C7" s="10"/>
      <c r="D7" s="10"/>
      <c r="E7" s="10"/>
      <c r="F7" s="10">
        <v>1</v>
      </c>
      <c r="G7" s="10">
        <v>4</v>
      </c>
      <c r="H7" s="10">
        <v>3</v>
      </c>
      <c r="I7" s="10">
        <v>1</v>
      </c>
      <c r="J7" s="10">
        <v>1</v>
      </c>
      <c r="K7" s="10">
        <v>2</v>
      </c>
      <c r="L7" s="10">
        <v>1</v>
      </c>
      <c r="M7" s="10"/>
      <c r="N7" s="10">
        <v>2</v>
      </c>
      <c r="O7" s="10">
        <v>2</v>
      </c>
      <c r="P7" s="10">
        <v>6</v>
      </c>
      <c r="Q7" s="10">
        <v>6</v>
      </c>
      <c r="R7" s="10">
        <v>2</v>
      </c>
      <c r="S7" s="10">
        <v>1</v>
      </c>
      <c r="T7" s="10">
        <v>3</v>
      </c>
      <c r="U7" s="10">
        <v>6</v>
      </c>
      <c r="V7" s="10">
        <v>8</v>
      </c>
      <c r="W7" s="10">
        <v>7</v>
      </c>
      <c r="X7" s="10">
        <v>4</v>
      </c>
      <c r="Y7" s="10">
        <v>4</v>
      </c>
      <c r="Z7" s="10"/>
      <c r="AA7" s="10">
        <v>2</v>
      </c>
      <c r="AB7" s="10">
        <v>4</v>
      </c>
      <c r="AC7" s="10">
        <v>4</v>
      </c>
      <c r="AD7" s="10">
        <v>4</v>
      </c>
      <c r="AE7" s="10">
        <v>2</v>
      </c>
      <c r="AF7" s="10">
        <v>4</v>
      </c>
      <c r="AG7" s="10">
        <v>2</v>
      </c>
      <c r="AH7" s="10"/>
      <c r="AI7" s="10">
        <v>1</v>
      </c>
      <c r="AJ7" s="10"/>
      <c r="AK7" s="10">
        <v>1</v>
      </c>
      <c r="AL7" s="10">
        <v>8</v>
      </c>
      <c r="AM7" s="10">
        <v>1</v>
      </c>
      <c r="AN7" s="10">
        <v>1</v>
      </c>
      <c r="AO7" s="10">
        <v>1</v>
      </c>
      <c r="AP7" s="10">
        <v>6</v>
      </c>
      <c r="AQ7" s="10">
        <v>3</v>
      </c>
      <c r="AR7" s="10">
        <v>5</v>
      </c>
      <c r="AS7" s="10"/>
      <c r="AT7" s="10">
        <v>6</v>
      </c>
      <c r="AU7" s="10">
        <v>5</v>
      </c>
      <c r="AV7" s="10"/>
      <c r="AW7" s="10">
        <v>4</v>
      </c>
      <c r="AX7" s="10">
        <v>5</v>
      </c>
      <c r="AY7" s="10">
        <v>2</v>
      </c>
      <c r="AZ7" s="10">
        <v>2</v>
      </c>
      <c r="BA7" s="10">
        <v>7</v>
      </c>
      <c r="BB7" s="10"/>
      <c r="BC7" s="10">
        <v>3</v>
      </c>
      <c r="BD7" s="10">
        <v>6</v>
      </c>
      <c r="BE7" s="10">
        <v>8</v>
      </c>
      <c r="BF7" s="10">
        <v>5</v>
      </c>
      <c r="BG7" s="10">
        <v>6</v>
      </c>
      <c r="BH7" s="10">
        <v>7</v>
      </c>
      <c r="BI7" s="10">
        <v>3</v>
      </c>
      <c r="BJ7" s="10">
        <v>4</v>
      </c>
      <c r="BK7" s="10">
        <v>11</v>
      </c>
      <c r="BL7" s="10">
        <v>1</v>
      </c>
      <c r="BM7" s="10">
        <v>2</v>
      </c>
      <c r="BN7" s="10">
        <v>2</v>
      </c>
      <c r="BO7" s="10">
        <v>4</v>
      </c>
      <c r="BP7" s="10"/>
      <c r="BQ7" s="10"/>
      <c r="BR7" s="10">
        <v>7</v>
      </c>
      <c r="BS7" s="10">
        <v>2</v>
      </c>
      <c r="BT7" s="10">
        <v>3</v>
      </c>
      <c r="BU7" s="10"/>
      <c r="BV7" s="10">
        <v>3</v>
      </c>
      <c r="BW7" s="10"/>
      <c r="BX7" s="10">
        <v>1</v>
      </c>
      <c r="BY7" s="10">
        <v>6</v>
      </c>
      <c r="BZ7" s="10">
        <v>5</v>
      </c>
      <c r="CA7" s="10">
        <v>4</v>
      </c>
      <c r="CB7" s="10">
        <v>4</v>
      </c>
      <c r="CC7" s="10">
        <v>6</v>
      </c>
      <c r="CD7" s="10">
        <v>4</v>
      </c>
      <c r="CE7" s="10">
        <v>1</v>
      </c>
      <c r="CF7" s="10">
        <v>1</v>
      </c>
      <c r="CG7" s="10">
        <v>2</v>
      </c>
      <c r="CH7" s="10">
        <v>3</v>
      </c>
      <c r="CI7" s="10"/>
      <c r="CJ7" s="10">
        <v>7</v>
      </c>
      <c r="CK7" s="10"/>
      <c r="CL7" s="10">
        <v>2</v>
      </c>
      <c r="CM7" s="10">
        <v>3</v>
      </c>
      <c r="CN7" s="10">
        <v>6</v>
      </c>
      <c r="CO7" s="10">
        <v>18</v>
      </c>
      <c r="CP7" s="10"/>
      <c r="CQ7" s="10">
        <v>2</v>
      </c>
      <c r="CR7" s="10">
        <v>1</v>
      </c>
      <c r="CS7" s="10">
        <v>2</v>
      </c>
      <c r="CT7" s="10"/>
      <c r="CU7" s="10">
        <v>2</v>
      </c>
      <c r="CV7" s="10">
        <v>3</v>
      </c>
      <c r="CW7" s="10">
        <v>5</v>
      </c>
      <c r="CX7" s="10">
        <v>4</v>
      </c>
      <c r="CY7" s="10">
        <v>1</v>
      </c>
      <c r="CZ7" s="10">
        <v>1</v>
      </c>
      <c r="DA7" s="10">
        <v>3</v>
      </c>
      <c r="DB7" s="10">
        <v>3</v>
      </c>
      <c r="DC7" s="10">
        <v>2</v>
      </c>
      <c r="DD7" s="10">
        <v>1</v>
      </c>
      <c r="DE7" s="10">
        <v>3</v>
      </c>
      <c r="DF7" s="10">
        <v>2</v>
      </c>
      <c r="DG7" s="10">
        <v>1</v>
      </c>
      <c r="DH7" s="10">
        <v>6</v>
      </c>
      <c r="DI7" s="10">
        <v>5</v>
      </c>
      <c r="DJ7" s="10">
        <v>4</v>
      </c>
      <c r="DK7" s="10">
        <v>2</v>
      </c>
      <c r="DL7" s="10">
        <v>2</v>
      </c>
      <c r="DM7" s="10">
        <v>1</v>
      </c>
      <c r="DN7" s="10">
        <v>2</v>
      </c>
      <c r="DO7" s="10">
        <v>5</v>
      </c>
      <c r="DP7" s="10">
        <v>6</v>
      </c>
      <c r="DQ7" s="10">
        <v>5</v>
      </c>
      <c r="DR7" s="10">
        <v>3</v>
      </c>
      <c r="DS7" s="10">
        <v>7</v>
      </c>
      <c r="DT7" s="10">
        <v>1</v>
      </c>
      <c r="DU7" s="10">
        <v>1</v>
      </c>
      <c r="DV7" s="10">
        <v>1</v>
      </c>
      <c r="DW7" s="10">
        <v>4</v>
      </c>
      <c r="DX7" s="10">
        <v>1</v>
      </c>
      <c r="DY7" s="10">
        <v>1</v>
      </c>
      <c r="DZ7" s="10">
        <v>2</v>
      </c>
      <c r="EA7" s="10"/>
      <c r="EB7" s="10"/>
      <c r="EC7" s="10"/>
      <c r="ED7" s="10">
        <v>3</v>
      </c>
      <c r="EE7" s="10"/>
      <c r="EF7" s="10">
        <v>3</v>
      </c>
      <c r="EG7" s="10"/>
      <c r="EH7" s="10">
        <v>1</v>
      </c>
      <c r="EI7" s="10">
        <v>1</v>
      </c>
      <c r="EJ7" s="10">
        <v>2</v>
      </c>
      <c r="EK7" s="10">
        <v>7</v>
      </c>
      <c r="EL7" s="10">
        <v>4</v>
      </c>
      <c r="EM7" s="10">
        <v>6</v>
      </c>
      <c r="EN7" s="10">
        <v>2</v>
      </c>
      <c r="EO7" s="10"/>
      <c r="EP7" s="10">
        <v>3</v>
      </c>
      <c r="EQ7" s="10">
        <v>2</v>
      </c>
      <c r="ER7" s="10">
        <v>1</v>
      </c>
      <c r="ES7" s="10">
        <v>3</v>
      </c>
      <c r="ET7" s="10"/>
      <c r="EU7" s="10">
        <v>3</v>
      </c>
      <c r="EV7" s="10">
        <v>2</v>
      </c>
      <c r="EW7" s="10">
        <v>1</v>
      </c>
      <c r="EX7" s="10">
        <v>6</v>
      </c>
      <c r="EY7" s="10">
        <v>12</v>
      </c>
      <c r="EZ7" s="10">
        <v>12</v>
      </c>
      <c r="FA7" s="10">
        <v>512</v>
      </c>
    </row>
    <row r="8" spans="1:157">
      <c r="A8" s="6"/>
      <c r="B8" s="6" t="s">
        <v>5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>
        <v>1</v>
      </c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>
        <v>8</v>
      </c>
      <c r="AT8" s="10"/>
      <c r="AU8" s="10"/>
      <c r="AV8" s="10">
        <v>4</v>
      </c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>
        <v>3</v>
      </c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>
        <v>1</v>
      </c>
      <c r="CJ8" s="10"/>
      <c r="CK8" s="10">
        <v>2</v>
      </c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>
        <v>3</v>
      </c>
      <c r="EC8" s="10">
        <v>2</v>
      </c>
      <c r="ED8" s="10"/>
      <c r="EE8" s="10">
        <v>1</v>
      </c>
      <c r="EF8" s="10"/>
      <c r="EG8" s="10"/>
      <c r="EH8" s="10"/>
      <c r="EI8" s="10"/>
      <c r="EJ8" s="10"/>
      <c r="EK8" s="10"/>
      <c r="EL8" s="10"/>
      <c r="EM8" s="10"/>
      <c r="EN8" s="10"/>
      <c r="EO8" s="10">
        <v>2</v>
      </c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>
        <v>66</v>
      </c>
    </row>
    <row r="9" spans="1:157">
      <c r="A9" s="3" t="s">
        <v>7</v>
      </c>
      <c r="B9" s="5"/>
      <c r="C9" s="9">
        <v>5</v>
      </c>
      <c r="D9" s="9">
        <v>2</v>
      </c>
      <c r="E9" s="9">
        <v>3</v>
      </c>
      <c r="F9" s="9">
        <v>1</v>
      </c>
      <c r="G9" s="9">
        <v>2</v>
      </c>
      <c r="H9" s="9">
        <v>6</v>
      </c>
      <c r="I9" s="9">
        <v>3</v>
      </c>
      <c r="J9" s="9">
        <v>1</v>
      </c>
      <c r="K9" s="9">
        <v>2</v>
      </c>
      <c r="L9" s="9">
        <v>2</v>
      </c>
      <c r="M9" s="9">
        <v>4</v>
      </c>
      <c r="N9" s="9">
        <v>2</v>
      </c>
      <c r="O9" s="9">
        <v>1</v>
      </c>
      <c r="P9" s="9">
        <v>14</v>
      </c>
      <c r="Q9" s="9">
        <v>4</v>
      </c>
      <c r="R9" s="9">
        <v>4</v>
      </c>
      <c r="S9" s="9">
        <v>1</v>
      </c>
      <c r="T9" s="9"/>
      <c r="U9" s="9">
        <v>3</v>
      </c>
      <c r="V9" s="9">
        <v>6</v>
      </c>
      <c r="W9" s="9">
        <v>5</v>
      </c>
      <c r="X9" s="9">
        <v>4</v>
      </c>
      <c r="Y9" s="9">
        <v>1</v>
      </c>
      <c r="Z9" s="9">
        <v>5</v>
      </c>
      <c r="AA9" s="9">
        <v>3</v>
      </c>
      <c r="AB9" s="9">
        <v>7</v>
      </c>
      <c r="AC9" s="9">
        <v>14</v>
      </c>
      <c r="AD9" s="9">
        <v>9</v>
      </c>
      <c r="AE9" s="9">
        <v>2</v>
      </c>
      <c r="AF9" s="9">
        <v>2</v>
      </c>
      <c r="AG9" s="9"/>
      <c r="AH9" s="9"/>
      <c r="AI9" s="9">
        <v>2</v>
      </c>
      <c r="AJ9" s="9">
        <v>1</v>
      </c>
      <c r="AK9" s="9">
        <v>2</v>
      </c>
      <c r="AL9" s="9">
        <v>3</v>
      </c>
      <c r="AM9" s="9">
        <v>7</v>
      </c>
      <c r="AN9" s="9">
        <v>2</v>
      </c>
      <c r="AO9" s="9">
        <v>1</v>
      </c>
      <c r="AP9" s="9">
        <v>6</v>
      </c>
      <c r="AQ9" s="9">
        <v>4</v>
      </c>
      <c r="AR9" s="9">
        <v>16</v>
      </c>
      <c r="AS9" s="9">
        <v>8</v>
      </c>
      <c r="AT9" s="9">
        <v>6</v>
      </c>
      <c r="AU9" s="9">
        <v>2</v>
      </c>
      <c r="AV9" s="9">
        <v>2</v>
      </c>
      <c r="AW9" s="9">
        <v>2</v>
      </c>
      <c r="AX9" s="9">
        <v>5</v>
      </c>
      <c r="AY9" s="9">
        <v>4</v>
      </c>
      <c r="AZ9" s="9">
        <v>5</v>
      </c>
      <c r="BA9" s="9">
        <v>7</v>
      </c>
      <c r="BB9" s="9">
        <v>5</v>
      </c>
      <c r="BC9" s="9">
        <v>2</v>
      </c>
      <c r="BD9" s="9">
        <v>5</v>
      </c>
      <c r="BE9" s="9">
        <v>4</v>
      </c>
      <c r="BF9" s="9">
        <v>2</v>
      </c>
      <c r="BG9" s="9">
        <v>5</v>
      </c>
      <c r="BH9" s="9">
        <v>3</v>
      </c>
      <c r="BI9" s="9">
        <v>4</v>
      </c>
      <c r="BJ9" s="9">
        <v>9</v>
      </c>
      <c r="BK9" s="9">
        <v>20</v>
      </c>
      <c r="BL9" s="9">
        <v>5</v>
      </c>
      <c r="BM9" s="9">
        <v>1</v>
      </c>
      <c r="BN9" s="9">
        <v>2</v>
      </c>
      <c r="BO9" s="9">
        <v>1</v>
      </c>
      <c r="BP9" s="9"/>
      <c r="BQ9" s="9">
        <v>4</v>
      </c>
      <c r="BR9" s="9">
        <v>5</v>
      </c>
      <c r="BS9" s="9">
        <v>4</v>
      </c>
      <c r="BT9" s="9">
        <v>3</v>
      </c>
      <c r="BU9" s="9">
        <v>6</v>
      </c>
      <c r="BV9" s="9">
        <v>1</v>
      </c>
      <c r="BW9" s="9"/>
      <c r="BX9" s="9">
        <v>4</v>
      </c>
      <c r="BY9" s="9">
        <v>12</v>
      </c>
      <c r="BZ9" s="9">
        <v>5</v>
      </c>
      <c r="CA9" s="9">
        <v>5</v>
      </c>
      <c r="CB9" s="9">
        <v>3</v>
      </c>
      <c r="CC9" s="9">
        <v>4</v>
      </c>
      <c r="CD9" s="9">
        <v>3</v>
      </c>
      <c r="CE9" s="9">
        <v>1</v>
      </c>
      <c r="CF9" s="9">
        <v>3</v>
      </c>
      <c r="CG9" s="9">
        <v>2</v>
      </c>
      <c r="CH9" s="9">
        <v>3</v>
      </c>
      <c r="CI9" s="9">
        <v>5</v>
      </c>
      <c r="CJ9" s="9">
        <v>6</v>
      </c>
      <c r="CK9" s="9"/>
      <c r="CL9" s="9">
        <v>3</v>
      </c>
      <c r="CM9" s="9">
        <v>12</v>
      </c>
      <c r="CN9" s="9">
        <v>6</v>
      </c>
      <c r="CO9" s="9">
        <v>15</v>
      </c>
      <c r="CP9" s="9">
        <v>1</v>
      </c>
      <c r="CQ9" s="9">
        <v>4</v>
      </c>
      <c r="CR9" s="9"/>
      <c r="CS9" s="9">
        <v>2</v>
      </c>
      <c r="CT9" s="9"/>
      <c r="CU9" s="9">
        <v>4</v>
      </c>
      <c r="CV9" s="9">
        <v>5</v>
      </c>
      <c r="CW9" s="9">
        <v>5</v>
      </c>
      <c r="CX9" s="9">
        <v>1</v>
      </c>
      <c r="CY9" s="9">
        <v>1</v>
      </c>
      <c r="CZ9" s="9">
        <v>2</v>
      </c>
      <c r="DA9" s="9">
        <v>1</v>
      </c>
      <c r="DB9" s="9">
        <v>6</v>
      </c>
      <c r="DC9" s="9">
        <v>4</v>
      </c>
      <c r="DD9" s="9">
        <v>8</v>
      </c>
      <c r="DE9" s="9">
        <v>4</v>
      </c>
      <c r="DF9" s="9">
        <v>2</v>
      </c>
      <c r="DG9" s="9">
        <v>2</v>
      </c>
      <c r="DH9" s="9">
        <v>1</v>
      </c>
      <c r="DI9" s="9">
        <v>4</v>
      </c>
      <c r="DJ9" s="9">
        <v>4</v>
      </c>
      <c r="DK9" s="9">
        <v>2</v>
      </c>
      <c r="DL9" s="9"/>
      <c r="DM9" s="9"/>
      <c r="DN9" s="9">
        <v>1</v>
      </c>
      <c r="DO9" s="9">
        <v>2</v>
      </c>
      <c r="DP9" s="9">
        <v>5</v>
      </c>
      <c r="DQ9" s="9">
        <v>6</v>
      </c>
      <c r="DR9" s="9">
        <v>4</v>
      </c>
      <c r="DS9" s="9">
        <v>9</v>
      </c>
      <c r="DT9" s="9">
        <v>5</v>
      </c>
      <c r="DU9" s="9">
        <v>2</v>
      </c>
      <c r="DV9" s="9"/>
      <c r="DW9" s="9">
        <v>1</v>
      </c>
      <c r="DX9" s="9">
        <v>4</v>
      </c>
      <c r="DY9" s="9">
        <v>2</v>
      </c>
      <c r="DZ9" s="9">
        <v>3</v>
      </c>
      <c r="EA9" s="9">
        <v>1</v>
      </c>
      <c r="EB9" s="9">
        <v>2</v>
      </c>
      <c r="EC9" s="9">
        <v>3</v>
      </c>
      <c r="ED9" s="9">
        <v>3</v>
      </c>
      <c r="EE9" s="9">
        <v>3</v>
      </c>
      <c r="EF9" s="9">
        <v>2</v>
      </c>
      <c r="EG9" s="9"/>
      <c r="EH9" s="9">
        <v>1</v>
      </c>
      <c r="EI9" s="9">
        <v>2</v>
      </c>
      <c r="EJ9" s="9">
        <v>6</v>
      </c>
      <c r="EK9" s="9">
        <v>8</v>
      </c>
      <c r="EL9" s="9">
        <v>7</v>
      </c>
      <c r="EM9" s="9">
        <v>4</v>
      </c>
      <c r="EN9" s="9">
        <v>2</v>
      </c>
      <c r="EO9" s="9">
        <v>2</v>
      </c>
      <c r="EP9" s="9">
        <v>3</v>
      </c>
      <c r="EQ9" s="9">
        <v>11</v>
      </c>
      <c r="ER9" s="9">
        <v>4</v>
      </c>
      <c r="ES9" s="9">
        <v>2</v>
      </c>
      <c r="ET9" s="9">
        <v>4</v>
      </c>
      <c r="EU9" s="9">
        <v>6</v>
      </c>
      <c r="EV9" s="9">
        <v>2</v>
      </c>
      <c r="EW9" s="9">
        <v>5</v>
      </c>
      <c r="EX9" s="9">
        <v>8</v>
      </c>
      <c r="EY9" s="9">
        <v>20</v>
      </c>
      <c r="EZ9" s="9">
        <v>16</v>
      </c>
      <c r="FA9" s="9">
        <v>997</v>
      </c>
    </row>
    <row r="10" spans="1:157">
      <c r="A10" s="6"/>
      <c r="B10" s="6" t="s">
        <v>4</v>
      </c>
      <c r="C10" s="10">
        <v>5</v>
      </c>
      <c r="D10" s="10">
        <v>2</v>
      </c>
      <c r="E10" s="10">
        <v>3</v>
      </c>
      <c r="F10" s="10">
        <v>1</v>
      </c>
      <c r="G10" s="10">
        <v>2</v>
      </c>
      <c r="H10" s="10">
        <v>6</v>
      </c>
      <c r="I10" s="10">
        <v>3</v>
      </c>
      <c r="J10" s="10">
        <v>1</v>
      </c>
      <c r="K10" s="10">
        <v>2</v>
      </c>
      <c r="L10" s="10">
        <v>2</v>
      </c>
      <c r="M10" s="10">
        <v>4</v>
      </c>
      <c r="N10" s="10">
        <v>2</v>
      </c>
      <c r="O10" s="10">
        <v>1</v>
      </c>
      <c r="P10" s="10">
        <v>14</v>
      </c>
      <c r="Q10" s="10">
        <v>4</v>
      </c>
      <c r="R10" s="10">
        <v>4</v>
      </c>
      <c r="S10" s="10">
        <v>1</v>
      </c>
      <c r="T10" s="10"/>
      <c r="U10" s="10">
        <v>3</v>
      </c>
      <c r="V10" s="10">
        <v>6</v>
      </c>
      <c r="W10" s="10">
        <v>5</v>
      </c>
      <c r="X10" s="10">
        <v>4</v>
      </c>
      <c r="Y10" s="10">
        <v>1</v>
      </c>
      <c r="Z10" s="10">
        <v>5</v>
      </c>
      <c r="AA10" s="10">
        <v>3</v>
      </c>
      <c r="AB10" s="10">
        <v>7</v>
      </c>
      <c r="AC10" s="10">
        <v>14</v>
      </c>
      <c r="AD10" s="10">
        <v>9</v>
      </c>
      <c r="AE10" s="10">
        <v>2</v>
      </c>
      <c r="AF10" s="10">
        <v>2</v>
      </c>
      <c r="AG10" s="10"/>
      <c r="AH10" s="10"/>
      <c r="AI10" s="10"/>
      <c r="AJ10" s="10">
        <v>1</v>
      </c>
      <c r="AK10" s="10">
        <v>2</v>
      </c>
      <c r="AL10" s="10">
        <v>3</v>
      </c>
      <c r="AM10" s="10">
        <v>7</v>
      </c>
      <c r="AN10" s="10"/>
      <c r="AO10" s="10">
        <v>1</v>
      </c>
      <c r="AP10" s="10">
        <v>6</v>
      </c>
      <c r="AQ10" s="10">
        <v>4</v>
      </c>
      <c r="AR10" s="10">
        <v>16</v>
      </c>
      <c r="AS10" s="10">
        <v>8</v>
      </c>
      <c r="AT10" s="10">
        <v>6</v>
      </c>
      <c r="AU10" s="10">
        <v>2</v>
      </c>
      <c r="AV10" s="10"/>
      <c r="AW10" s="10">
        <v>2</v>
      </c>
      <c r="AX10" s="10">
        <v>5</v>
      </c>
      <c r="AY10" s="10">
        <v>4</v>
      </c>
      <c r="AZ10" s="10">
        <v>5</v>
      </c>
      <c r="BA10" s="10">
        <v>7</v>
      </c>
      <c r="BB10" s="10"/>
      <c r="BC10" s="10">
        <v>2</v>
      </c>
      <c r="BD10" s="10">
        <v>5</v>
      </c>
      <c r="BE10" s="10">
        <v>4</v>
      </c>
      <c r="BF10" s="10">
        <v>2</v>
      </c>
      <c r="BG10" s="10">
        <v>5</v>
      </c>
      <c r="BH10" s="10">
        <v>3</v>
      </c>
      <c r="BI10" s="10">
        <v>4</v>
      </c>
      <c r="BJ10" s="10">
        <v>9</v>
      </c>
      <c r="BK10" s="10">
        <v>20</v>
      </c>
      <c r="BL10" s="10">
        <v>5</v>
      </c>
      <c r="BM10" s="10">
        <v>1</v>
      </c>
      <c r="BN10" s="10">
        <v>2</v>
      </c>
      <c r="BO10" s="10">
        <v>1</v>
      </c>
      <c r="BP10" s="10"/>
      <c r="BQ10" s="10">
        <v>4</v>
      </c>
      <c r="BR10" s="10">
        <v>5</v>
      </c>
      <c r="BS10" s="10"/>
      <c r="BT10" s="10">
        <v>3</v>
      </c>
      <c r="BU10" s="10">
        <v>6</v>
      </c>
      <c r="BV10" s="10">
        <v>1</v>
      </c>
      <c r="BW10" s="10"/>
      <c r="BX10" s="10">
        <v>4</v>
      </c>
      <c r="BY10" s="10">
        <v>12</v>
      </c>
      <c r="BZ10" s="10">
        <v>5</v>
      </c>
      <c r="CA10" s="10">
        <v>5</v>
      </c>
      <c r="CB10" s="10">
        <v>3</v>
      </c>
      <c r="CC10" s="10">
        <v>4</v>
      </c>
      <c r="CD10" s="10">
        <v>3</v>
      </c>
      <c r="CE10" s="10">
        <v>1</v>
      </c>
      <c r="CF10" s="10">
        <v>3</v>
      </c>
      <c r="CG10" s="10">
        <v>2</v>
      </c>
      <c r="CH10" s="10">
        <v>3</v>
      </c>
      <c r="CI10" s="10">
        <v>5</v>
      </c>
      <c r="CJ10" s="10">
        <v>6</v>
      </c>
      <c r="CK10" s="10"/>
      <c r="CL10" s="10">
        <v>3</v>
      </c>
      <c r="CM10" s="10">
        <v>12</v>
      </c>
      <c r="CN10" s="10">
        <v>6</v>
      </c>
      <c r="CO10" s="10">
        <v>15</v>
      </c>
      <c r="CP10" s="10">
        <v>1</v>
      </c>
      <c r="CQ10" s="10">
        <v>4</v>
      </c>
      <c r="CR10" s="10"/>
      <c r="CS10" s="10">
        <v>2</v>
      </c>
      <c r="CT10" s="10"/>
      <c r="CU10" s="10">
        <v>4</v>
      </c>
      <c r="CV10" s="10">
        <v>5</v>
      </c>
      <c r="CW10" s="10">
        <v>5</v>
      </c>
      <c r="CX10" s="10">
        <v>1</v>
      </c>
      <c r="CY10" s="10"/>
      <c r="CZ10" s="10">
        <v>2</v>
      </c>
      <c r="DA10" s="10">
        <v>1</v>
      </c>
      <c r="DB10" s="10">
        <v>6</v>
      </c>
      <c r="DC10" s="10">
        <v>4</v>
      </c>
      <c r="DD10" s="10">
        <v>8</v>
      </c>
      <c r="DE10" s="10">
        <v>4</v>
      </c>
      <c r="DF10" s="10">
        <v>2</v>
      </c>
      <c r="DG10" s="10">
        <v>2</v>
      </c>
      <c r="DH10" s="10">
        <v>1</v>
      </c>
      <c r="DI10" s="10">
        <v>4</v>
      </c>
      <c r="DJ10" s="10">
        <v>4</v>
      </c>
      <c r="DK10" s="10">
        <v>2</v>
      </c>
      <c r="DL10" s="10"/>
      <c r="DM10" s="10"/>
      <c r="DN10" s="10">
        <v>1</v>
      </c>
      <c r="DO10" s="10">
        <v>2</v>
      </c>
      <c r="DP10" s="10">
        <v>5</v>
      </c>
      <c r="DQ10" s="10">
        <v>6</v>
      </c>
      <c r="DR10" s="10">
        <v>4</v>
      </c>
      <c r="DS10" s="10">
        <v>9</v>
      </c>
      <c r="DT10" s="10">
        <v>5</v>
      </c>
      <c r="DU10" s="10">
        <v>2</v>
      </c>
      <c r="DV10" s="10"/>
      <c r="DW10" s="10">
        <v>1</v>
      </c>
      <c r="DX10" s="10">
        <v>4</v>
      </c>
      <c r="DY10" s="10">
        <v>2</v>
      </c>
      <c r="DZ10" s="10">
        <v>3</v>
      </c>
      <c r="EA10" s="10">
        <v>1</v>
      </c>
      <c r="EB10" s="10">
        <v>2</v>
      </c>
      <c r="EC10" s="10">
        <v>3</v>
      </c>
      <c r="ED10" s="10"/>
      <c r="EE10" s="10">
        <v>3</v>
      </c>
      <c r="EF10" s="10">
        <v>2</v>
      </c>
      <c r="EG10" s="10"/>
      <c r="EH10" s="10">
        <v>1</v>
      </c>
      <c r="EI10" s="10">
        <v>2</v>
      </c>
      <c r="EJ10" s="10">
        <v>6</v>
      </c>
      <c r="EK10" s="10">
        <v>8</v>
      </c>
      <c r="EL10" s="10">
        <v>7</v>
      </c>
      <c r="EM10" s="10">
        <v>4</v>
      </c>
      <c r="EN10" s="10">
        <v>2</v>
      </c>
      <c r="EO10" s="10">
        <v>2</v>
      </c>
      <c r="EP10" s="10">
        <v>3</v>
      </c>
      <c r="EQ10" s="10">
        <v>11</v>
      </c>
      <c r="ER10" s="10">
        <v>4</v>
      </c>
      <c r="ES10" s="10">
        <v>2</v>
      </c>
      <c r="ET10" s="10">
        <v>4</v>
      </c>
      <c r="EU10" s="10">
        <v>6</v>
      </c>
      <c r="EV10" s="10">
        <v>2</v>
      </c>
      <c r="EW10" s="10">
        <v>5</v>
      </c>
      <c r="EX10" s="10">
        <v>8</v>
      </c>
      <c r="EY10" s="10">
        <v>20</v>
      </c>
      <c r="EZ10" s="10">
        <v>16</v>
      </c>
      <c r="FA10" s="10">
        <v>928</v>
      </c>
    </row>
    <row r="11" spans="1:157">
      <c r="A11" s="6"/>
      <c r="B11" s="6" t="s">
        <v>5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>
        <v>2</v>
      </c>
      <c r="AJ11" s="10"/>
      <c r="AK11" s="10"/>
      <c r="AL11" s="10"/>
      <c r="AM11" s="10"/>
      <c r="AN11" s="10">
        <v>2</v>
      </c>
      <c r="AO11" s="10"/>
      <c r="AP11" s="10"/>
      <c r="AQ11" s="10"/>
      <c r="AR11" s="10"/>
      <c r="AS11" s="10"/>
      <c r="AT11" s="10"/>
      <c r="AU11" s="10"/>
      <c r="AV11" s="10">
        <v>2</v>
      </c>
      <c r="AW11" s="10"/>
      <c r="AX11" s="10"/>
      <c r="AY11" s="10"/>
      <c r="AZ11" s="10"/>
      <c r="BA11" s="10"/>
      <c r="BB11" s="10">
        <v>5</v>
      </c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>
        <v>4</v>
      </c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>
        <v>1</v>
      </c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>
        <v>3</v>
      </c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>
        <v>69</v>
      </c>
    </row>
    <row r="12" spans="1:157">
      <c r="A12" s="3" t="s">
        <v>8</v>
      </c>
      <c r="B12" s="5"/>
      <c r="C12" s="9">
        <v>8</v>
      </c>
      <c r="D12" s="9">
        <v>3</v>
      </c>
      <c r="E12" s="9">
        <v>1</v>
      </c>
      <c r="F12" s="9">
        <v>3</v>
      </c>
      <c r="G12" s="9">
        <v>4</v>
      </c>
      <c r="H12" s="9"/>
      <c r="I12" s="9">
        <v>3</v>
      </c>
      <c r="J12" s="9">
        <v>7</v>
      </c>
      <c r="K12" s="9">
        <v>7</v>
      </c>
      <c r="L12" s="9">
        <v>2</v>
      </c>
      <c r="M12" s="9">
        <v>3</v>
      </c>
      <c r="N12" s="9">
        <v>35</v>
      </c>
      <c r="O12" s="9">
        <v>14</v>
      </c>
      <c r="P12" s="9">
        <v>15</v>
      </c>
      <c r="Q12" s="9">
        <v>4</v>
      </c>
      <c r="R12" s="9">
        <v>11</v>
      </c>
      <c r="S12" s="9">
        <v>4</v>
      </c>
      <c r="T12" s="9">
        <v>3</v>
      </c>
      <c r="U12" s="9">
        <v>22</v>
      </c>
      <c r="V12" s="9">
        <v>21</v>
      </c>
      <c r="W12" s="9">
        <v>23</v>
      </c>
      <c r="X12" s="9">
        <v>14</v>
      </c>
      <c r="Y12" s="9">
        <v>12</v>
      </c>
      <c r="Z12" s="9">
        <v>1</v>
      </c>
      <c r="AA12" s="9">
        <v>2</v>
      </c>
      <c r="AB12" s="9">
        <v>17</v>
      </c>
      <c r="AC12" s="9">
        <v>30</v>
      </c>
      <c r="AD12" s="9">
        <v>41</v>
      </c>
      <c r="AE12" s="9">
        <v>10</v>
      </c>
      <c r="AF12" s="9">
        <v>11</v>
      </c>
      <c r="AG12" s="9">
        <v>5</v>
      </c>
      <c r="AH12" s="9">
        <v>3</v>
      </c>
      <c r="AI12" s="9">
        <v>4</v>
      </c>
      <c r="AJ12" s="9">
        <v>11</v>
      </c>
      <c r="AK12" s="9">
        <v>2</v>
      </c>
      <c r="AL12" s="9">
        <v>16</v>
      </c>
      <c r="AM12" s="9">
        <v>8</v>
      </c>
      <c r="AN12" s="9">
        <v>1</v>
      </c>
      <c r="AO12" s="9">
        <v>4</v>
      </c>
      <c r="AP12" s="9">
        <v>11</v>
      </c>
      <c r="AQ12" s="9">
        <v>12</v>
      </c>
      <c r="AR12" s="9">
        <v>31</v>
      </c>
      <c r="AS12" s="9">
        <v>18</v>
      </c>
      <c r="AT12" s="9">
        <v>8</v>
      </c>
      <c r="AU12" s="9">
        <v>9</v>
      </c>
      <c r="AV12" s="9">
        <v>6</v>
      </c>
      <c r="AW12" s="9">
        <v>9</v>
      </c>
      <c r="AX12" s="9">
        <v>6</v>
      </c>
      <c r="AY12" s="9">
        <v>10</v>
      </c>
      <c r="AZ12" s="9">
        <v>15</v>
      </c>
      <c r="BA12" s="9">
        <v>20</v>
      </c>
      <c r="BB12" s="9">
        <v>8</v>
      </c>
      <c r="BC12" s="9">
        <v>5</v>
      </c>
      <c r="BD12" s="9">
        <v>8</v>
      </c>
      <c r="BE12" s="9">
        <v>13</v>
      </c>
      <c r="BF12" s="9">
        <v>17</v>
      </c>
      <c r="BG12" s="9">
        <v>11</v>
      </c>
      <c r="BH12" s="9">
        <v>11</v>
      </c>
      <c r="BI12" s="9">
        <v>9</v>
      </c>
      <c r="BJ12" s="9">
        <v>10</v>
      </c>
      <c r="BK12" s="9">
        <v>38</v>
      </c>
      <c r="BL12" s="9">
        <v>28</v>
      </c>
      <c r="BM12" s="9">
        <v>9</v>
      </c>
      <c r="BN12" s="9">
        <v>20</v>
      </c>
      <c r="BO12" s="9">
        <v>15</v>
      </c>
      <c r="BP12" s="9">
        <v>4</v>
      </c>
      <c r="BQ12" s="9">
        <v>4</v>
      </c>
      <c r="BR12" s="9">
        <v>17</v>
      </c>
      <c r="BS12" s="9">
        <v>13</v>
      </c>
      <c r="BT12" s="9">
        <v>11</v>
      </c>
      <c r="BU12" s="9">
        <v>9</v>
      </c>
      <c r="BV12" s="9">
        <v>11</v>
      </c>
      <c r="BW12" s="9">
        <v>7</v>
      </c>
      <c r="BX12" s="9">
        <v>3</v>
      </c>
      <c r="BY12" s="9">
        <v>17</v>
      </c>
      <c r="BZ12" s="9">
        <v>12</v>
      </c>
      <c r="CA12" s="9">
        <v>6</v>
      </c>
      <c r="CB12" s="9">
        <v>5</v>
      </c>
      <c r="CC12" s="9">
        <v>7</v>
      </c>
      <c r="CD12" s="9">
        <v>2</v>
      </c>
      <c r="CE12" s="9">
        <v>2</v>
      </c>
      <c r="CF12" s="9">
        <v>12</v>
      </c>
      <c r="CG12" s="9">
        <v>18</v>
      </c>
      <c r="CH12" s="9">
        <v>12</v>
      </c>
      <c r="CI12" s="9">
        <v>12</v>
      </c>
      <c r="CJ12" s="9">
        <v>9</v>
      </c>
      <c r="CK12" s="9">
        <v>3</v>
      </c>
      <c r="CL12" s="9">
        <v>7</v>
      </c>
      <c r="CM12" s="9">
        <v>25</v>
      </c>
      <c r="CN12" s="9">
        <v>20</v>
      </c>
      <c r="CO12" s="9">
        <v>36</v>
      </c>
      <c r="CP12" s="9">
        <v>6</v>
      </c>
      <c r="CQ12" s="9">
        <v>6</v>
      </c>
      <c r="CR12" s="9">
        <v>4</v>
      </c>
      <c r="CS12" s="9">
        <v>2</v>
      </c>
      <c r="CT12" s="9">
        <v>4</v>
      </c>
      <c r="CU12" s="9">
        <v>4</v>
      </c>
      <c r="CV12" s="9">
        <v>12</v>
      </c>
      <c r="CW12" s="9">
        <v>12</v>
      </c>
      <c r="CX12" s="9">
        <v>5</v>
      </c>
      <c r="CY12" s="9">
        <v>5</v>
      </c>
      <c r="CZ12" s="9">
        <v>4</v>
      </c>
      <c r="DA12" s="9">
        <v>10</v>
      </c>
      <c r="DB12" s="9">
        <v>12</v>
      </c>
      <c r="DC12" s="9">
        <v>8</v>
      </c>
      <c r="DD12" s="9">
        <v>6</v>
      </c>
      <c r="DE12" s="9">
        <v>5</v>
      </c>
      <c r="DF12" s="9"/>
      <c r="DG12" s="9">
        <v>4</v>
      </c>
      <c r="DH12" s="9">
        <v>7</v>
      </c>
      <c r="DI12" s="9">
        <v>4</v>
      </c>
      <c r="DJ12" s="9">
        <v>7</v>
      </c>
      <c r="DK12" s="9">
        <v>6</v>
      </c>
      <c r="DL12" s="9">
        <v>6</v>
      </c>
      <c r="DM12" s="9">
        <v>3</v>
      </c>
      <c r="DN12" s="9">
        <v>1</v>
      </c>
      <c r="DO12" s="9">
        <v>21</v>
      </c>
      <c r="DP12" s="9">
        <v>9</v>
      </c>
      <c r="DQ12" s="9">
        <v>17</v>
      </c>
      <c r="DR12" s="9">
        <v>20</v>
      </c>
      <c r="DS12" s="9">
        <v>19</v>
      </c>
      <c r="DT12" s="9">
        <v>7</v>
      </c>
      <c r="DU12" s="9">
        <v>7</v>
      </c>
      <c r="DV12" s="9">
        <v>1</v>
      </c>
      <c r="DW12" s="9">
        <v>4</v>
      </c>
      <c r="DX12" s="9">
        <v>3</v>
      </c>
      <c r="DY12" s="9">
        <v>4</v>
      </c>
      <c r="DZ12" s="9">
        <v>4</v>
      </c>
      <c r="EA12" s="9">
        <v>1</v>
      </c>
      <c r="EB12" s="9">
        <v>3</v>
      </c>
      <c r="EC12" s="9">
        <v>1</v>
      </c>
      <c r="ED12" s="9">
        <v>13</v>
      </c>
      <c r="EE12" s="9">
        <v>4</v>
      </c>
      <c r="EF12" s="9">
        <v>7</v>
      </c>
      <c r="EG12" s="9">
        <v>6</v>
      </c>
      <c r="EH12" s="9">
        <v>4</v>
      </c>
      <c r="EI12" s="9">
        <v>2</v>
      </c>
      <c r="EJ12" s="9">
        <v>13</v>
      </c>
      <c r="EK12" s="9">
        <v>18</v>
      </c>
      <c r="EL12" s="9">
        <v>7</v>
      </c>
      <c r="EM12" s="9">
        <v>4</v>
      </c>
      <c r="EN12" s="9">
        <v>4</v>
      </c>
      <c r="EO12" s="9">
        <v>2</v>
      </c>
      <c r="EP12" s="9">
        <v>1</v>
      </c>
      <c r="EQ12" s="9">
        <v>15</v>
      </c>
      <c r="ER12" s="9">
        <v>9</v>
      </c>
      <c r="ES12" s="9">
        <v>10</v>
      </c>
      <c r="ET12" s="9">
        <v>11</v>
      </c>
      <c r="EU12" s="9">
        <v>9</v>
      </c>
      <c r="EV12" s="9">
        <v>8</v>
      </c>
      <c r="EW12" s="9">
        <v>5</v>
      </c>
      <c r="EX12" s="9">
        <v>24</v>
      </c>
      <c r="EY12" s="9">
        <v>24</v>
      </c>
      <c r="EZ12" s="9">
        <v>20</v>
      </c>
      <c r="FA12" s="9">
        <v>1638</v>
      </c>
    </row>
    <row r="13" spans="1:157">
      <c r="A13" s="6"/>
      <c r="B13" s="6" t="s">
        <v>4</v>
      </c>
      <c r="C13" s="10">
        <v>8</v>
      </c>
      <c r="D13" s="10">
        <v>3</v>
      </c>
      <c r="E13" s="10">
        <v>1</v>
      </c>
      <c r="F13" s="10">
        <v>3</v>
      </c>
      <c r="G13" s="10">
        <v>4</v>
      </c>
      <c r="H13" s="10"/>
      <c r="I13" s="10">
        <v>3</v>
      </c>
      <c r="J13" s="10"/>
      <c r="K13" s="10">
        <v>7</v>
      </c>
      <c r="L13" s="10">
        <v>2</v>
      </c>
      <c r="M13" s="10">
        <v>3</v>
      </c>
      <c r="N13" s="10">
        <v>35</v>
      </c>
      <c r="O13" s="10">
        <v>14</v>
      </c>
      <c r="P13" s="10">
        <v>15</v>
      </c>
      <c r="Q13" s="10">
        <v>4</v>
      </c>
      <c r="R13" s="10">
        <v>11</v>
      </c>
      <c r="S13" s="10"/>
      <c r="T13" s="10">
        <v>3</v>
      </c>
      <c r="U13" s="10">
        <v>22</v>
      </c>
      <c r="V13" s="10">
        <v>21</v>
      </c>
      <c r="W13" s="10">
        <v>23</v>
      </c>
      <c r="X13" s="10">
        <v>14</v>
      </c>
      <c r="Y13" s="10">
        <v>12</v>
      </c>
      <c r="Z13" s="10">
        <v>1</v>
      </c>
      <c r="AA13" s="10">
        <v>2</v>
      </c>
      <c r="AB13" s="10">
        <v>17</v>
      </c>
      <c r="AC13" s="10">
        <v>30</v>
      </c>
      <c r="AD13" s="10">
        <v>41</v>
      </c>
      <c r="AE13" s="10">
        <v>10</v>
      </c>
      <c r="AF13" s="10">
        <v>11</v>
      </c>
      <c r="AG13" s="10">
        <v>5</v>
      </c>
      <c r="AH13" s="10">
        <v>3</v>
      </c>
      <c r="AI13" s="10">
        <v>4</v>
      </c>
      <c r="AJ13" s="10">
        <v>11</v>
      </c>
      <c r="AK13" s="10">
        <v>2</v>
      </c>
      <c r="AL13" s="10">
        <v>16</v>
      </c>
      <c r="AM13" s="10"/>
      <c r="AN13" s="10">
        <v>1</v>
      </c>
      <c r="AO13" s="10"/>
      <c r="AP13" s="10">
        <v>11</v>
      </c>
      <c r="AQ13" s="10">
        <v>12</v>
      </c>
      <c r="AR13" s="10">
        <v>31</v>
      </c>
      <c r="AS13" s="10">
        <v>18</v>
      </c>
      <c r="AT13" s="10">
        <v>8</v>
      </c>
      <c r="AU13" s="10">
        <v>9</v>
      </c>
      <c r="AV13" s="10">
        <v>6</v>
      </c>
      <c r="AW13" s="10">
        <v>9</v>
      </c>
      <c r="AX13" s="10">
        <v>6</v>
      </c>
      <c r="AY13" s="10">
        <v>10</v>
      </c>
      <c r="AZ13" s="10">
        <v>15</v>
      </c>
      <c r="BA13" s="10">
        <v>20</v>
      </c>
      <c r="BB13" s="10">
        <v>8</v>
      </c>
      <c r="BC13" s="10"/>
      <c r="BD13" s="10">
        <v>8</v>
      </c>
      <c r="BE13" s="10">
        <v>13</v>
      </c>
      <c r="BF13" s="10">
        <v>17</v>
      </c>
      <c r="BG13" s="10">
        <v>11</v>
      </c>
      <c r="BH13" s="10">
        <v>11</v>
      </c>
      <c r="BI13" s="10">
        <v>9</v>
      </c>
      <c r="BJ13" s="10">
        <v>10</v>
      </c>
      <c r="BK13" s="10">
        <v>38</v>
      </c>
      <c r="BL13" s="10">
        <v>28</v>
      </c>
      <c r="BM13" s="10">
        <v>9</v>
      </c>
      <c r="BN13" s="10">
        <v>20</v>
      </c>
      <c r="BO13" s="10">
        <v>15</v>
      </c>
      <c r="BP13" s="10">
        <v>4</v>
      </c>
      <c r="BQ13" s="10">
        <v>4</v>
      </c>
      <c r="BR13" s="10">
        <v>17</v>
      </c>
      <c r="BS13" s="10">
        <v>13</v>
      </c>
      <c r="BT13" s="10">
        <v>11</v>
      </c>
      <c r="BU13" s="10">
        <v>9</v>
      </c>
      <c r="BV13" s="10">
        <v>11</v>
      </c>
      <c r="BW13" s="10">
        <v>7</v>
      </c>
      <c r="BX13" s="10">
        <v>3</v>
      </c>
      <c r="BY13" s="10">
        <v>17</v>
      </c>
      <c r="BZ13" s="10">
        <v>12</v>
      </c>
      <c r="CA13" s="10">
        <v>6</v>
      </c>
      <c r="CB13" s="10">
        <v>5</v>
      </c>
      <c r="CC13" s="10">
        <v>7</v>
      </c>
      <c r="CD13" s="10">
        <v>2</v>
      </c>
      <c r="CE13" s="10">
        <v>2</v>
      </c>
      <c r="CF13" s="10">
        <v>12</v>
      </c>
      <c r="CG13" s="10">
        <v>18</v>
      </c>
      <c r="CH13" s="10">
        <v>12</v>
      </c>
      <c r="CI13" s="10">
        <v>12</v>
      </c>
      <c r="CJ13" s="10">
        <v>9</v>
      </c>
      <c r="CK13" s="10">
        <v>3</v>
      </c>
      <c r="CL13" s="10">
        <v>7</v>
      </c>
      <c r="CM13" s="10">
        <v>25</v>
      </c>
      <c r="CN13" s="10"/>
      <c r="CO13" s="10">
        <v>36</v>
      </c>
      <c r="CP13" s="10">
        <v>6</v>
      </c>
      <c r="CQ13" s="10">
        <v>6</v>
      </c>
      <c r="CR13" s="10">
        <v>4</v>
      </c>
      <c r="CS13" s="10">
        <v>2</v>
      </c>
      <c r="CT13" s="10">
        <v>4</v>
      </c>
      <c r="CU13" s="10">
        <v>4</v>
      </c>
      <c r="CV13" s="10">
        <v>12</v>
      </c>
      <c r="CW13" s="10">
        <v>12</v>
      </c>
      <c r="CX13" s="10">
        <v>5</v>
      </c>
      <c r="CY13" s="10">
        <v>5</v>
      </c>
      <c r="CZ13" s="10">
        <v>4</v>
      </c>
      <c r="DA13" s="10">
        <v>10</v>
      </c>
      <c r="DB13" s="10">
        <v>12</v>
      </c>
      <c r="DC13" s="10">
        <v>8</v>
      </c>
      <c r="DD13" s="10">
        <v>6</v>
      </c>
      <c r="DE13" s="10">
        <v>5</v>
      </c>
      <c r="DF13" s="10"/>
      <c r="DG13" s="10">
        <v>4</v>
      </c>
      <c r="DH13" s="10">
        <v>7</v>
      </c>
      <c r="DI13" s="10">
        <v>4</v>
      </c>
      <c r="DJ13" s="10">
        <v>7</v>
      </c>
      <c r="DK13" s="10">
        <v>6</v>
      </c>
      <c r="DL13" s="10">
        <v>6</v>
      </c>
      <c r="DM13" s="10">
        <v>3</v>
      </c>
      <c r="DN13" s="10">
        <v>1</v>
      </c>
      <c r="DO13" s="10">
        <v>21</v>
      </c>
      <c r="DP13" s="10">
        <v>9</v>
      </c>
      <c r="DQ13" s="10">
        <v>17</v>
      </c>
      <c r="DR13" s="10">
        <v>20</v>
      </c>
      <c r="DS13" s="10">
        <v>19</v>
      </c>
      <c r="DT13" s="10">
        <v>7</v>
      </c>
      <c r="DU13" s="10">
        <v>7</v>
      </c>
      <c r="DV13" s="10">
        <v>1</v>
      </c>
      <c r="DW13" s="10">
        <v>4</v>
      </c>
      <c r="DX13" s="10">
        <v>3</v>
      </c>
      <c r="DY13" s="10">
        <v>4</v>
      </c>
      <c r="DZ13" s="10">
        <v>4</v>
      </c>
      <c r="EA13" s="10">
        <v>1</v>
      </c>
      <c r="EB13" s="10">
        <v>3</v>
      </c>
      <c r="EC13" s="10">
        <v>1</v>
      </c>
      <c r="ED13" s="10">
        <v>13</v>
      </c>
      <c r="EE13" s="10">
        <v>4</v>
      </c>
      <c r="EF13" s="10">
        <v>7</v>
      </c>
      <c r="EG13" s="10">
        <v>6</v>
      </c>
      <c r="EH13" s="10">
        <v>4</v>
      </c>
      <c r="EI13" s="10">
        <v>2</v>
      </c>
      <c r="EJ13" s="10">
        <v>13</v>
      </c>
      <c r="EK13" s="10">
        <v>18</v>
      </c>
      <c r="EL13" s="10">
        <v>7</v>
      </c>
      <c r="EM13" s="10">
        <v>4</v>
      </c>
      <c r="EN13" s="10">
        <v>4</v>
      </c>
      <c r="EO13" s="10">
        <v>2</v>
      </c>
      <c r="EP13" s="10">
        <v>1</v>
      </c>
      <c r="EQ13" s="10">
        <v>15</v>
      </c>
      <c r="ER13" s="10">
        <v>9</v>
      </c>
      <c r="ES13" s="10">
        <v>10</v>
      </c>
      <c r="ET13" s="10">
        <v>11</v>
      </c>
      <c r="EU13" s="10">
        <v>9</v>
      </c>
      <c r="EV13" s="10">
        <v>8</v>
      </c>
      <c r="EW13" s="10">
        <v>5</v>
      </c>
      <c r="EX13" s="10">
        <v>24</v>
      </c>
      <c r="EY13" s="10">
        <v>24</v>
      </c>
      <c r="EZ13" s="10">
        <v>20</v>
      </c>
      <c r="FA13" s="10">
        <v>1505</v>
      </c>
    </row>
    <row r="14" spans="1:157">
      <c r="A14" s="6"/>
      <c r="B14" s="6" t="s">
        <v>5</v>
      </c>
      <c r="C14" s="10"/>
      <c r="D14" s="10"/>
      <c r="E14" s="10"/>
      <c r="F14" s="10"/>
      <c r="G14" s="10"/>
      <c r="H14" s="10"/>
      <c r="I14" s="10"/>
      <c r="J14" s="10">
        <v>7</v>
      </c>
      <c r="K14" s="10"/>
      <c r="L14" s="10"/>
      <c r="M14" s="10"/>
      <c r="N14" s="10"/>
      <c r="O14" s="10"/>
      <c r="P14" s="10"/>
      <c r="Q14" s="10"/>
      <c r="R14" s="10"/>
      <c r="S14" s="10">
        <v>4</v>
      </c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>
        <v>8</v>
      </c>
      <c r="AN14" s="10"/>
      <c r="AO14" s="10">
        <v>4</v>
      </c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>
        <v>5</v>
      </c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>
        <v>20</v>
      </c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>
        <v>133</v>
      </c>
    </row>
    <row r="15" spans="1:157">
      <c r="A15" s="3" t="s">
        <v>9</v>
      </c>
      <c r="B15" s="5"/>
      <c r="C15" s="9">
        <v>1</v>
      </c>
      <c r="D15" s="9">
        <v>1</v>
      </c>
      <c r="E15" s="9"/>
      <c r="F15" s="9"/>
      <c r="G15" s="9"/>
      <c r="H15" s="9">
        <v>1</v>
      </c>
      <c r="I15" s="9"/>
      <c r="J15" s="9"/>
      <c r="K15" s="9">
        <v>1</v>
      </c>
      <c r="L15" s="9"/>
      <c r="M15" s="9"/>
      <c r="N15" s="9"/>
      <c r="O15" s="9"/>
      <c r="P15" s="9">
        <v>1</v>
      </c>
      <c r="Q15" s="9">
        <v>1</v>
      </c>
      <c r="R15" s="9"/>
      <c r="S15" s="9"/>
      <c r="T15" s="9">
        <v>1</v>
      </c>
      <c r="U15" s="9">
        <v>2</v>
      </c>
      <c r="V15" s="9">
        <v>1</v>
      </c>
      <c r="W15" s="9"/>
      <c r="X15" s="9">
        <v>1</v>
      </c>
      <c r="Y15" s="9"/>
      <c r="Z15" s="9"/>
      <c r="AA15" s="9"/>
      <c r="AB15" s="9"/>
      <c r="AC15" s="9">
        <v>1</v>
      </c>
      <c r="AD15" s="9">
        <v>1</v>
      </c>
      <c r="AE15" s="9"/>
      <c r="AF15" s="9">
        <v>1</v>
      </c>
      <c r="AG15" s="9"/>
      <c r="AH15" s="9"/>
      <c r="AI15" s="9">
        <v>1</v>
      </c>
      <c r="AJ15" s="9"/>
      <c r="AK15" s="9">
        <v>1</v>
      </c>
      <c r="AL15" s="9">
        <v>1</v>
      </c>
      <c r="AM15" s="9">
        <v>1</v>
      </c>
      <c r="AN15" s="9">
        <v>1</v>
      </c>
      <c r="AO15" s="9"/>
      <c r="AP15" s="9">
        <v>1</v>
      </c>
      <c r="AQ15" s="9"/>
      <c r="AR15" s="9">
        <v>2</v>
      </c>
      <c r="AS15" s="9">
        <v>2</v>
      </c>
      <c r="AT15" s="9">
        <v>2</v>
      </c>
      <c r="AU15" s="9">
        <v>1</v>
      </c>
      <c r="AV15" s="9">
        <v>3</v>
      </c>
      <c r="AW15" s="9"/>
      <c r="AX15" s="9"/>
      <c r="AY15" s="9"/>
      <c r="AZ15" s="9">
        <v>1</v>
      </c>
      <c r="BA15" s="9"/>
      <c r="BB15" s="9"/>
      <c r="BC15" s="9">
        <v>1</v>
      </c>
      <c r="BD15" s="9"/>
      <c r="BE15" s="9">
        <v>1</v>
      </c>
      <c r="BF15" s="9">
        <v>1</v>
      </c>
      <c r="BG15" s="9">
        <v>2</v>
      </c>
      <c r="BH15" s="9"/>
      <c r="BI15" s="9">
        <v>2</v>
      </c>
      <c r="BJ15" s="9">
        <v>1</v>
      </c>
      <c r="BK15" s="9">
        <v>5</v>
      </c>
      <c r="BL15" s="9">
        <v>1</v>
      </c>
      <c r="BM15" s="9">
        <v>1</v>
      </c>
      <c r="BN15" s="9"/>
      <c r="BO15" s="9">
        <v>2</v>
      </c>
      <c r="BP15" s="9"/>
      <c r="BQ15" s="9"/>
      <c r="BR15" s="9"/>
      <c r="BS15" s="9"/>
      <c r="BT15" s="9"/>
      <c r="BU15" s="9">
        <v>2</v>
      </c>
      <c r="BV15" s="9">
        <v>1</v>
      </c>
      <c r="BW15" s="9"/>
      <c r="BX15" s="9"/>
      <c r="BY15" s="9">
        <v>2</v>
      </c>
      <c r="BZ15" s="9"/>
      <c r="CA15" s="9"/>
      <c r="CB15" s="9">
        <v>2</v>
      </c>
      <c r="CC15" s="9"/>
      <c r="CD15" s="9"/>
      <c r="CE15" s="9">
        <v>1</v>
      </c>
      <c r="CF15" s="9">
        <v>1</v>
      </c>
      <c r="CG15" s="9"/>
      <c r="CH15" s="9">
        <v>2</v>
      </c>
      <c r="CI15" s="9"/>
      <c r="CJ15" s="9"/>
      <c r="CK15" s="9"/>
      <c r="CL15" s="9">
        <v>1</v>
      </c>
      <c r="CM15" s="9">
        <v>2</v>
      </c>
      <c r="CN15" s="9">
        <v>1</v>
      </c>
      <c r="CO15" s="9">
        <v>5</v>
      </c>
      <c r="CP15" s="9"/>
      <c r="CQ15" s="9">
        <v>1</v>
      </c>
      <c r="CR15" s="9">
        <v>1</v>
      </c>
      <c r="CS15" s="9"/>
      <c r="CT15" s="9">
        <v>1</v>
      </c>
      <c r="CU15" s="9"/>
      <c r="CV15" s="9"/>
      <c r="CW15" s="9"/>
      <c r="CX15" s="9">
        <v>1</v>
      </c>
      <c r="CY15" s="9"/>
      <c r="CZ15" s="9">
        <v>1</v>
      </c>
      <c r="DA15" s="9"/>
      <c r="DB15" s="9">
        <v>1</v>
      </c>
      <c r="DC15" s="9"/>
      <c r="DD15" s="9">
        <v>1</v>
      </c>
      <c r="DE15" s="9"/>
      <c r="DF15" s="9"/>
      <c r="DG15" s="9">
        <v>1</v>
      </c>
      <c r="DH15" s="9"/>
      <c r="DI15" s="9"/>
      <c r="DJ15" s="9">
        <v>1</v>
      </c>
      <c r="DK15" s="9">
        <v>1</v>
      </c>
      <c r="DL15" s="9">
        <v>1</v>
      </c>
      <c r="DM15" s="9"/>
      <c r="DN15" s="9"/>
      <c r="DO15" s="9">
        <v>2</v>
      </c>
      <c r="DP15" s="9"/>
      <c r="DQ15" s="9"/>
      <c r="DR15" s="9">
        <v>1</v>
      </c>
      <c r="DS15" s="9"/>
      <c r="DT15" s="9"/>
      <c r="DU15" s="9"/>
      <c r="DV15" s="9"/>
      <c r="DW15" s="9">
        <v>1</v>
      </c>
      <c r="DX15" s="9">
        <v>1</v>
      </c>
      <c r="DY15" s="9">
        <v>1</v>
      </c>
      <c r="DZ15" s="9">
        <v>1</v>
      </c>
      <c r="EA15" s="9">
        <v>1</v>
      </c>
      <c r="EB15" s="9">
        <v>1</v>
      </c>
      <c r="EC15" s="9"/>
      <c r="ED15" s="9"/>
      <c r="EE15" s="9"/>
      <c r="EF15" s="9">
        <v>1</v>
      </c>
      <c r="EG15" s="9"/>
      <c r="EH15" s="9"/>
      <c r="EI15" s="9"/>
      <c r="EJ15" s="9">
        <v>1</v>
      </c>
      <c r="EK15" s="9">
        <v>3</v>
      </c>
      <c r="EL15" s="9">
        <v>3</v>
      </c>
      <c r="EM15" s="9"/>
      <c r="EN15" s="9">
        <v>2</v>
      </c>
      <c r="EO15" s="9"/>
      <c r="EP15" s="9"/>
      <c r="EQ15" s="9"/>
      <c r="ER15" s="9">
        <v>1</v>
      </c>
      <c r="ES15" s="9"/>
      <c r="ET15" s="9">
        <v>1</v>
      </c>
      <c r="EU15" s="9"/>
      <c r="EV15" s="9"/>
      <c r="EW15" s="9">
        <v>1</v>
      </c>
      <c r="EX15" s="9">
        <v>2</v>
      </c>
      <c r="EY15" s="9">
        <v>5</v>
      </c>
      <c r="EZ15" s="9">
        <v>2</v>
      </c>
      <c r="FA15" s="9">
        <v>245</v>
      </c>
    </row>
    <row r="16" spans="1:157">
      <c r="A16" s="6"/>
      <c r="B16" s="6" t="s">
        <v>4</v>
      </c>
      <c r="C16" s="10"/>
      <c r="D16" s="10">
        <v>1</v>
      </c>
      <c r="E16" s="10"/>
      <c r="F16" s="10"/>
      <c r="G16" s="10"/>
      <c r="H16" s="10">
        <v>1</v>
      </c>
      <c r="I16" s="10"/>
      <c r="J16" s="10"/>
      <c r="K16" s="10"/>
      <c r="L16" s="10"/>
      <c r="M16" s="10"/>
      <c r="N16" s="10"/>
      <c r="O16" s="10"/>
      <c r="P16" s="10"/>
      <c r="Q16" s="10">
        <v>1</v>
      </c>
      <c r="R16" s="10"/>
      <c r="S16" s="10"/>
      <c r="T16" s="10"/>
      <c r="U16" s="10">
        <v>2</v>
      </c>
      <c r="V16" s="10"/>
      <c r="W16" s="10"/>
      <c r="X16" s="10">
        <v>1</v>
      </c>
      <c r="Y16" s="10"/>
      <c r="Z16" s="10"/>
      <c r="AA16" s="10"/>
      <c r="AB16" s="10"/>
      <c r="AC16" s="10">
        <v>1</v>
      </c>
      <c r="AD16" s="10">
        <v>1</v>
      </c>
      <c r="AE16" s="10"/>
      <c r="AF16" s="10">
        <v>1</v>
      </c>
      <c r="AG16" s="10"/>
      <c r="AH16" s="10"/>
      <c r="AI16" s="10">
        <v>1</v>
      </c>
      <c r="AJ16" s="10"/>
      <c r="AK16" s="10">
        <v>1</v>
      </c>
      <c r="AL16" s="10">
        <v>1</v>
      </c>
      <c r="AM16" s="10">
        <v>1</v>
      </c>
      <c r="AN16" s="10">
        <v>1</v>
      </c>
      <c r="AO16" s="10"/>
      <c r="AP16" s="10">
        <v>1</v>
      </c>
      <c r="AQ16" s="10"/>
      <c r="AR16" s="10">
        <v>2</v>
      </c>
      <c r="AS16" s="10">
        <v>2</v>
      </c>
      <c r="AT16" s="10">
        <v>2</v>
      </c>
      <c r="AU16" s="10">
        <v>1</v>
      </c>
      <c r="AV16" s="10">
        <v>3</v>
      </c>
      <c r="AW16" s="10"/>
      <c r="AX16" s="10"/>
      <c r="AY16" s="10"/>
      <c r="AZ16" s="10"/>
      <c r="BA16" s="10"/>
      <c r="BB16" s="10"/>
      <c r="BC16" s="10">
        <v>1</v>
      </c>
      <c r="BD16" s="10"/>
      <c r="BE16" s="10">
        <v>1</v>
      </c>
      <c r="BF16" s="10">
        <v>1</v>
      </c>
      <c r="BG16" s="10">
        <v>2</v>
      </c>
      <c r="BH16" s="10"/>
      <c r="BI16" s="10">
        <v>2</v>
      </c>
      <c r="BJ16" s="10">
        <v>1</v>
      </c>
      <c r="BK16" s="10">
        <v>5</v>
      </c>
      <c r="BL16" s="10">
        <v>1</v>
      </c>
      <c r="BM16" s="10">
        <v>1</v>
      </c>
      <c r="BN16" s="10"/>
      <c r="BO16" s="10">
        <v>2</v>
      </c>
      <c r="BP16" s="10"/>
      <c r="BQ16" s="10"/>
      <c r="BR16" s="10"/>
      <c r="BS16" s="10"/>
      <c r="BT16" s="10"/>
      <c r="BU16" s="10">
        <v>2</v>
      </c>
      <c r="BV16" s="10">
        <v>1</v>
      </c>
      <c r="BW16" s="10"/>
      <c r="BX16" s="10"/>
      <c r="BY16" s="10">
        <v>2</v>
      </c>
      <c r="BZ16" s="10"/>
      <c r="CA16" s="10"/>
      <c r="CB16" s="10">
        <v>2</v>
      </c>
      <c r="CC16" s="10"/>
      <c r="CD16" s="10"/>
      <c r="CE16" s="10"/>
      <c r="CF16" s="10">
        <v>1</v>
      </c>
      <c r="CG16" s="10"/>
      <c r="CH16" s="10">
        <v>2</v>
      </c>
      <c r="CI16" s="10"/>
      <c r="CJ16" s="10"/>
      <c r="CK16" s="10"/>
      <c r="CL16" s="10">
        <v>1</v>
      </c>
      <c r="CM16" s="10">
        <v>2</v>
      </c>
      <c r="CN16" s="10">
        <v>1</v>
      </c>
      <c r="CO16" s="10">
        <v>5</v>
      </c>
      <c r="CP16" s="10"/>
      <c r="CQ16" s="10"/>
      <c r="CR16" s="10">
        <v>1</v>
      </c>
      <c r="CS16" s="10"/>
      <c r="CT16" s="10">
        <v>1</v>
      </c>
      <c r="CU16" s="10"/>
      <c r="CV16" s="10"/>
      <c r="CW16" s="10"/>
      <c r="CX16" s="10">
        <v>1</v>
      </c>
      <c r="CY16" s="10"/>
      <c r="CZ16" s="10">
        <v>1</v>
      </c>
      <c r="DA16" s="10"/>
      <c r="DB16" s="10">
        <v>1</v>
      </c>
      <c r="DC16" s="10"/>
      <c r="DD16" s="10">
        <v>1</v>
      </c>
      <c r="DE16" s="10"/>
      <c r="DF16" s="10"/>
      <c r="DG16" s="10">
        <v>1</v>
      </c>
      <c r="DH16" s="10"/>
      <c r="DI16" s="10"/>
      <c r="DJ16" s="10">
        <v>1</v>
      </c>
      <c r="DK16" s="10">
        <v>1</v>
      </c>
      <c r="DL16" s="10"/>
      <c r="DM16" s="10"/>
      <c r="DN16" s="10"/>
      <c r="DO16" s="10">
        <v>2</v>
      </c>
      <c r="DP16" s="10"/>
      <c r="DQ16" s="10"/>
      <c r="DR16" s="10">
        <v>1</v>
      </c>
      <c r="DS16" s="10"/>
      <c r="DT16" s="10"/>
      <c r="DU16" s="10"/>
      <c r="DV16" s="10"/>
      <c r="DW16" s="10">
        <v>1</v>
      </c>
      <c r="DX16" s="10">
        <v>1</v>
      </c>
      <c r="DY16" s="10">
        <v>1</v>
      </c>
      <c r="DZ16" s="10"/>
      <c r="EA16" s="10">
        <v>1</v>
      </c>
      <c r="EB16" s="10">
        <v>1</v>
      </c>
      <c r="EC16" s="10"/>
      <c r="ED16" s="10"/>
      <c r="EE16" s="10"/>
      <c r="EF16" s="10">
        <v>1</v>
      </c>
      <c r="EG16" s="10"/>
      <c r="EH16" s="10"/>
      <c r="EI16" s="10"/>
      <c r="EJ16" s="10">
        <v>1</v>
      </c>
      <c r="EK16" s="10">
        <v>3</v>
      </c>
      <c r="EL16" s="10">
        <v>3</v>
      </c>
      <c r="EM16" s="10"/>
      <c r="EN16" s="10">
        <v>2</v>
      </c>
      <c r="EO16" s="10"/>
      <c r="EP16" s="10"/>
      <c r="EQ16" s="10"/>
      <c r="ER16" s="10">
        <v>1</v>
      </c>
      <c r="ES16" s="10"/>
      <c r="ET16" s="10">
        <v>1</v>
      </c>
      <c r="EU16" s="10"/>
      <c r="EV16" s="10"/>
      <c r="EW16" s="10">
        <v>1</v>
      </c>
      <c r="EX16" s="10">
        <v>2</v>
      </c>
      <c r="EY16" s="10"/>
      <c r="EZ16" s="10">
        <v>2</v>
      </c>
      <c r="FA16" s="10">
        <v>214</v>
      </c>
    </row>
    <row r="17" spans="1:157">
      <c r="A17" s="6"/>
      <c r="B17" s="6" t="s">
        <v>5</v>
      </c>
      <c r="C17" s="10">
        <v>1</v>
      </c>
      <c r="D17" s="10"/>
      <c r="E17" s="10"/>
      <c r="F17" s="10"/>
      <c r="G17" s="10"/>
      <c r="H17" s="10"/>
      <c r="I17" s="10"/>
      <c r="J17" s="10"/>
      <c r="K17" s="10">
        <v>1</v>
      </c>
      <c r="L17" s="10"/>
      <c r="M17" s="10"/>
      <c r="N17" s="10"/>
      <c r="O17" s="10"/>
      <c r="P17" s="10">
        <v>1</v>
      </c>
      <c r="Q17" s="10"/>
      <c r="R17" s="10"/>
      <c r="S17" s="10"/>
      <c r="T17" s="10">
        <v>1</v>
      </c>
      <c r="U17" s="10"/>
      <c r="V17" s="10">
        <v>1</v>
      </c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>
        <v>1</v>
      </c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>
        <v>1</v>
      </c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>
        <v>1</v>
      </c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>
        <v>1</v>
      </c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>
        <v>1</v>
      </c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>
        <v>5</v>
      </c>
      <c r="EZ17" s="10"/>
      <c r="FA17" s="10">
        <v>31</v>
      </c>
    </row>
    <row r="18" spans="1:157">
      <c r="A18" s="3" t="s">
        <v>10</v>
      </c>
      <c r="B18" s="5"/>
      <c r="C18" s="9"/>
      <c r="D18" s="9"/>
      <c r="E18" s="9"/>
      <c r="F18" s="9"/>
      <c r="G18" s="9"/>
      <c r="H18" s="9"/>
      <c r="I18" s="9">
        <v>1</v>
      </c>
      <c r="J18" s="9"/>
      <c r="K18" s="9"/>
      <c r="L18" s="9"/>
      <c r="M18" s="9"/>
      <c r="N18" s="9">
        <v>2</v>
      </c>
      <c r="O18" s="9"/>
      <c r="P18" s="9"/>
      <c r="Q18" s="9">
        <v>1</v>
      </c>
      <c r="R18" s="9"/>
      <c r="S18" s="9"/>
      <c r="T18" s="9"/>
      <c r="U18" s="9">
        <v>2</v>
      </c>
      <c r="V18" s="9"/>
      <c r="W18" s="9">
        <v>2</v>
      </c>
      <c r="X18" s="9"/>
      <c r="Y18" s="9">
        <v>1</v>
      </c>
      <c r="Z18" s="9"/>
      <c r="AA18" s="9"/>
      <c r="AB18" s="9">
        <v>1</v>
      </c>
      <c r="AC18" s="9">
        <v>1</v>
      </c>
      <c r="AD18" s="9">
        <v>1</v>
      </c>
      <c r="AE18" s="9">
        <v>1</v>
      </c>
      <c r="AF18" s="9"/>
      <c r="AG18" s="9">
        <v>2</v>
      </c>
      <c r="AH18" s="9"/>
      <c r="AI18" s="9">
        <v>1</v>
      </c>
      <c r="AJ18" s="9"/>
      <c r="AK18" s="9"/>
      <c r="AL18" s="9"/>
      <c r="AM18" s="9"/>
      <c r="AN18" s="9"/>
      <c r="AO18" s="9"/>
      <c r="AP18" s="9">
        <v>2</v>
      </c>
      <c r="AQ18" s="9"/>
      <c r="AR18" s="9">
        <v>1</v>
      </c>
      <c r="AS18" s="9">
        <v>1</v>
      </c>
      <c r="AT18" s="9"/>
      <c r="AU18" s="9"/>
      <c r="AV18" s="9"/>
      <c r="AW18" s="9"/>
      <c r="AX18" s="9"/>
      <c r="AY18" s="9"/>
      <c r="AZ18" s="9"/>
      <c r="BA18" s="9">
        <v>1</v>
      </c>
      <c r="BB18" s="9"/>
      <c r="BC18" s="9"/>
      <c r="BD18" s="9"/>
      <c r="BE18" s="9">
        <v>1</v>
      </c>
      <c r="BF18" s="9"/>
      <c r="BG18" s="9"/>
      <c r="BH18" s="9"/>
      <c r="BI18" s="9">
        <v>1</v>
      </c>
      <c r="BJ18" s="9"/>
      <c r="BK18" s="9">
        <v>4</v>
      </c>
      <c r="BL18" s="9"/>
      <c r="BM18" s="9"/>
      <c r="BN18" s="9"/>
      <c r="BO18" s="9"/>
      <c r="BP18" s="9"/>
      <c r="BQ18" s="9"/>
      <c r="BR18" s="9"/>
      <c r="BS18" s="9">
        <v>1</v>
      </c>
      <c r="BT18" s="9"/>
      <c r="BU18" s="9"/>
      <c r="BV18" s="9">
        <v>3</v>
      </c>
      <c r="BW18" s="9"/>
      <c r="BX18" s="9"/>
      <c r="BY18" s="9">
        <v>2</v>
      </c>
      <c r="BZ18" s="9">
        <v>1</v>
      </c>
      <c r="CA18" s="9"/>
      <c r="CB18" s="9"/>
      <c r="CC18" s="9">
        <v>1</v>
      </c>
      <c r="CD18" s="9"/>
      <c r="CE18" s="9"/>
      <c r="CF18" s="9"/>
      <c r="CG18" s="9">
        <v>2</v>
      </c>
      <c r="CH18" s="9"/>
      <c r="CI18" s="9"/>
      <c r="CJ18" s="9"/>
      <c r="CK18" s="9"/>
      <c r="CL18" s="9"/>
      <c r="CM18" s="9"/>
      <c r="CN18" s="9">
        <v>1</v>
      </c>
      <c r="CO18" s="9">
        <v>3</v>
      </c>
      <c r="CP18" s="9"/>
      <c r="CQ18" s="9"/>
      <c r="CR18" s="9"/>
      <c r="CS18" s="9"/>
      <c r="CT18" s="9">
        <v>2</v>
      </c>
      <c r="CU18" s="9"/>
      <c r="CV18" s="9">
        <v>1</v>
      </c>
      <c r="CW18" s="9"/>
      <c r="CX18" s="9"/>
      <c r="CY18" s="9"/>
      <c r="CZ18" s="9"/>
      <c r="DA18" s="9">
        <v>3</v>
      </c>
      <c r="DB18" s="9"/>
      <c r="DC18" s="9"/>
      <c r="DD18" s="9"/>
      <c r="DE18" s="9"/>
      <c r="DF18" s="9">
        <v>1</v>
      </c>
      <c r="DG18" s="9"/>
      <c r="DH18" s="9">
        <v>1</v>
      </c>
      <c r="DI18" s="9"/>
      <c r="DJ18" s="9">
        <v>1</v>
      </c>
      <c r="DK18" s="9">
        <v>1</v>
      </c>
      <c r="DL18" s="9"/>
      <c r="DM18" s="9"/>
      <c r="DN18" s="9"/>
      <c r="DO18" s="9">
        <v>2</v>
      </c>
      <c r="DP18" s="9"/>
      <c r="DQ18" s="9"/>
      <c r="DR18" s="9"/>
      <c r="DS18" s="9">
        <v>1</v>
      </c>
      <c r="DT18" s="9"/>
      <c r="DU18" s="9">
        <v>1</v>
      </c>
      <c r="DV18" s="9"/>
      <c r="DW18" s="9"/>
      <c r="DX18" s="9"/>
      <c r="DY18" s="9"/>
      <c r="DZ18" s="9"/>
      <c r="EA18" s="9"/>
      <c r="EB18" s="9"/>
      <c r="EC18" s="9">
        <v>1</v>
      </c>
      <c r="ED18" s="9"/>
      <c r="EE18" s="9"/>
      <c r="EF18" s="9">
        <v>1</v>
      </c>
      <c r="EG18" s="9"/>
      <c r="EH18" s="9"/>
      <c r="EI18" s="9"/>
      <c r="EJ18" s="9">
        <v>2</v>
      </c>
      <c r="EK18" s="9">
        <v>1</v>
      </c>
      <c r="EL18" s="9"/>
      <c r="EM18" s="9">
        <v>1</v>
      </c>
      <c r="EN18" s="9"/>
      <c r="EO18" s="9"/>
      <c r="EP18" s="9"/>
      <c r="EQ18" s="9">
        <v>4</v>
      </c>
      <c r="ER18" s="9">
        <v>3</v>
      </c>
      <c r="ES18" s="9"/>
      <c r="ET18" s="9"/>
      <c r="EU18" s="9"/>
      <c r="EV18" s="9"/>
      <c r="EW18" s="9"/>
      <c r="EX18" s="9">
        <v>1</v>
      </c>
      <c r="EY18" s="9">
        <v>3</v>
      </c>
      <c r="EZ18" s="9">
        <v>1</v>
      </c>
      <c r="FA18" s="9">
        <v>85</v>
      </c>
    </row>
    <row r="19" spans="1:157">
      <c r="A19" s="6"/>
      <c r="B19" s="6" t="s">
        <v>4</v>
      </c>
      <c r="C19" s="10"/>
      <c r="D19" s="10"/>
      <c r="E19" s="10"/>
      <c r="F19" s="10"/>
      <c r="G19" s="10"/>
      <c r="H19" s="10"/>
      <c r="I19" s="10">
        <v>1</v>
      </c>
      <c r="J19" s="10"/>
      <c r="K19" s="10"/>
      <c r="L19" s="10"/>
      <c r="M19" s="10"/>
      <c r="N19" s="10">
        <v>2</v>
      </c>
      <c r="O19" s="10"/>
      <c r="P19" s="10"/>
      <c r="Q19" s="10">
        <v>1</v>
      </c>
      <c r="R19" s="10"/>
      <c r="S19" s="10"/>
      <c r="T19" s="10"/>
      <c r="U19" s="10">
        <v>2</v>
      </c>
      <c r="V19" s="10"/>
      <c r="W19" s="10">
        <v>2</v>
      </c>
      <c r="X19" s="10"/>
      <c r="Y19" s="10">
        <v>1</v>
      </c>
      <c r="Z19" s="10"/>
      <c r="AA19" s="10"/>
      <c r="AB19" s="10">
        <v>1</v>
      </c>
      <c r="AC19" s="10">
        <v>1</v>
      </c>
      <c r="AD19" s="10">
        <v>1</v>
      </c>
      <c r="AE19" s="10">
        <v>1</v>
      </c>
      <c r="AF19" s="10"/>
      <c r="AG19" s="10">
        <v>2</v>
      </c>
      <c r="AH19" s="10"/>
      <c r="AI19" s="10">
        <v>1</v>
      </c>
      <c r="AJ19" s="10"/>
      <c r="AK19" s="10"/>
      <c r="AL19" s="10"/>
      <c r="AM19" s="10"/>
      <c r="AN19" s="10"/>
      <c r="AO19" s="10"/>
      <c r="AP19" s="10">
        <v>2</v>
      </c>
      <c r="AQ19" s="10"/>
      <c r="AR19" s="10">
        <v>1</v>
      </c>
      <c r="AS19" s="10">
        <v>1</v>
      </c>
      <c r="AT19" s="10"/>
      <c r="AU19" s="10"/>
      <c r="AV19" s="10"/>
      <c r="AW19" s="10"/>
      <c r="AX19" s="10"/>
      <c r="AY19" s="10"/>
      <c r="AZ19" s="10"/>
      <c r="BA19" s="10">
        <v>1</v>
      </c>
      <c r="BB19" s="10"/>
      <c r="BC19" s="10"/>
      <c r="BD19" s="10"/>
      <c r="BE19" s="10">
        <v>1</v>
      </c>
      <c r="BF19" s="10"/>
      <c r="BG19" s="10"/>
      <c r="BH19" s="10"/>
      <c r="BI19" s="10">
        <v>1</v>
      </c>
      <c r="BJ19" s="10"/>
      <c r="BK19" s="10">
        <v>4</v>
      </c>
      <c r="BL19" s="10"/>
      <c r="BM19" s="10"/>
      <c r="BN19" s="10"/>
      <c r="BO19" s="10"/>
      <c r="BP19" s="10"/>
      <c r="BQ19" s="10"/>
      <c r="BR19" s="10"/>
      <c r="BS19" s="10">
        <v>1</v>
      </c>
      <c r="BT19" s="10"/>
      <c r="BU19" s="10"/>
      <c r="BV19" s="10">
        <v>3</v>
      </c>
      <c r="BW19" s="10"/>
      <c r="BX19" s="10"/>
      <c r="BY19" s="10">
        <v>2</v>
      </c>
      <c r="BZ19" s="10">
        <v>1</v>
      </c>
      <c r="CA19" s="10"/>
      <c r="CB19" s="10"/>
      <c r="CC19" s="10">
        <v>1</v>
      </c>
      <c r="CD19" s="10"/>
      <c r="CE19" s="10"/>
      <c r="CF19" s="10"/>
      <c r="CG19" s="10">
        <v>2</v>
      </c>
      <c r="CH19" s="10"/>
      <c r="CI19" s="10"/>
      <c r="CJ19" s="10"/>
      <c r="CK19" s="10"/>
      <c r="CL19" s="10"/>
      <c r="CM19" s="10"/>
      <c r="CN19" s="10">
        <v>1</v>
      </c>
      <c r="CO19" s="10">
        <v>3</v>
      </c>
      <c r="CP19" s="10"/>
      <c r="CQ19" s="10"/>
      <c r="CR19" s="10"/>
      <c r="CS19" s="10"/>
      <c r="CT19" s="10">
        <v>2</v>
      </c>
      <c r="CU19" s="10"/>
      <c r="CV19" s="10">
        <v>1</v>
      </c>
      <c r="CW19" s="10"/>
      <c r="CX19" s="10"/>
      <c r="CY19" s="10"/>
      <c r="CZ19" s="10"/>
      <c r="DA19" s="10">
        <v>3</v>
      </c>
      <c r="DB19" s="10"/>
      <c r="DC19" s="10"/>
      <c r="DD19" s="10"/>
      <c r="DE19" s="10"/>
      <c r="DF19" s="10">
        <v>1</v>
      </c>
      <c r="DG19" s="10"/>
      <c r="DH19" s="10">
        <v>1</v>
      </c>
      <c r="DI19" s="10"/>
      <c r="DJ19" s="10">
        <v>1</v>
      </c>
      <c r="DK19" s="10">
        <v>1</v>
      </c>
      <c r="DL19" s="10"/>
      <c r="DM19" s="10"/>
      <c r="DN19" s="10"/>
      <c r="DO19" s="10">
        <v>2</v>
      </c>
      <c r="DP19" s="10"/>
      <c r="DQ19" s="10"/>
      <c r="DR19" s="10"/>
      <c r="DS19" s="10">
        <v>1</v>
      </c>
      <c r="DT19" s="10"/>
      <c r="DU19" s="10">
        <v>1</v>
      </c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>
        <v>1</v>
      </c>
      <c r="EG19" s="10"/>
      <c r="EH19" s="10"/>
      <c r="EI19" s="10"/>
      <c r="EJ19" s="10">
        <v>2</v>
      </c>
      <c r="EK19" s="10">
        <v>1</v>
      </c>
      <c r="EL19" s="10"/>
      <c r="EM19" s="10">
        <v>1</v>
      </c>
      <c r="EN19" s="10"/>
      <c r="EO19" s="10"/>
      <c r="EP19" s="10"/>
      <c r="EQ19" s="10">
        <v>4</v>
      </c>
      <c r="ER19" s="10">
        <v>3</v>
      </c>
      <c r="ES19" s="10"/>
      <c r="ET19" s="10"/>
      <c r="EU19" s="10"/>
      <c r="EV19" s="10"/>
      <c r="EW19" s="10"/>
      <c r="EX19" s="10">
        <v>1</v>
      </c>
      <c r="EY19" s="10">
        <v>3</v>
      </c>
      <c r="EZ19" s="10">
        <v>1</v>
      </c>
      <c r="FA19" s="10">
        <v>81</v>
      </c>
    </row>
    <row r="20" spans="1:157">
      <c r="A20" s="6"/>
      <c r="B20" s="6" t="s">
        <v>5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>
        <v>1</v>
      </c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>
        <v>4</v>
      </c>
    </row>
    <row r="21" spans="1:157">
      <c r="A21" s="3" t="s">
        <v>11</v>
      </c>
      <c r="B21" s="5"/>
      <c r="C21" s="9"/>
      <c r="D21" s="9"/>
      <c r="E21" s="9">
        <v>2</v>
      </c>
      <c r="F21" s="9">
        <v>1</v>
      </c>
      <c r="G21" s="9"/>
      <c r="H21" s="9"/>
      <c r="I21" s="9"/>
      <c r="J21" s="9">
        <v>1</v>
      </c>
      <c r="K21" s="9"/>
      <c r="L21" s="9"/>
      <c r="M21" s="9"/>
      <c r="N21" s="9">
        <v>4</v>
      </c>
      <c r="O21" s="9">
        <v>3</v>
      </c>
      <c r="P21" s="9">
        <v>6</v>
      </c>
      <c r="Q21" s="9"/>
      <c r="R21" s="9">
        <v>2</v>
      </c>
      <c r="S21" s="9">
        <v>3</v>
      </c>
      <c r="T21" s="9"/>
      <c r="U21" s="9">
        <v>1</v>
      </c>
      <c r="V21" s="9">
        <v>2</v>
      </c>
      <c r="W21" s="9"/>
      <c r="X21" s="9">
        <v>1</v>
      </c>
      <c r="Y21" s="9">
        <v>3</v>
      </c>
      <c r="Z21" s="9">
        <v>3</v>
      </c>
      <c r="AA21" s="9"/>
      <c r="AB21" s="9">
        <v>1</v>
      </c>
      <c r="AC21" s="9">
        <v>3</v>
      </c>
      <c r="AD21" s="9">
        <v>3</v>
      </c>
      <c r="AE21" s="9"/>
      <c r="AF21" s="9">
        <v>2</v>
      </c>
      <c r="AG21" s="9">
        <v>4</v>
      </c>
      <c r="AH21" s="9">
        <v>1</v>
      </c>
      <c r="AI21" s="9"/>
      <c r="AJ21" s="9"/>
      <c r="AK21" s="9">
        <v>2</v>
      </c>
      <c r="AL21" s="9">
        <v>1</v>
      </c>
      <c r="AM21" s="9"/>
      <c r="AN21" s="9">
        <v>1</v>
      </c>
      <c r="AO21" s="9">
        <v>1</v>
      </c>
      <c r="AP21" s="9">
        <v>1</v>
      </c>
      <c r="AQ21" s="9">
        <v>1</v>
      </c>
      <c r="AR21" s="9">
        <v>3</v>
      </c>
      <c r="AS21" s="9">
        <v>1</v>
      </c>
      <c r="AT21" s="9">
        <v>3</v>
      </c>
      <c r="AU21" s="9">
        <v>1</v>
      </c>
      <c r="AV21" s="9"/>
      <c r="AW21" s="9">
        <v>1</v>
      </c>
      <c r="AX21" s="9">
        <v>1</v>
      </c>
      <c r="AY21" s="9">
        <v>4</v>
      </c>
      <c r="AZ21" s="9">
        <v>1</v>
      </c>
      <c r="BA21" s="9">
        <v>1</v>
      </c>
      <c r="BB21" s="9">
        <v>3</v>
      </c>
      <c r="BC21" s="9">
        <v>5</v>
      </c>
      <c r="BD21" s="9">
        <v>2</v>
      </c>
      <c r="BE21" s="9">
        <v>1</v>
      </c>
      <c r="BF21" s="9">
        <v>1</v>
      </c>
      <c r="BG21" s="9">
        <v>5</v>
      </c>
      <c r="BH21" s="9">
        <v>4</v>
      </c>
      <c r="BI21" s="9">
        <v>5</v>
      </c>
      <c r="BJ21" s="9">
        <v>2</v>
      </c>
      <c r="BK21" s="9">
        <v>5</v>
      </c>
      <c r="BL21" s="9"/>
      <c r="BM21" s="9">
        <v>1</v>
      </c>
      <c r="BN21" s="9">
        <v>1</v>
      </c>
      <c r="BO21" s="9"/>
      <c r="BP21" s="9">
        <v>2</v>
      </c>
      <c r="BQ21" s="9"/>
      <c r="BR21" s="9">
        <v>4</v>
      </c>
      <c r="BS21" s="9"/>
      <c r="BT21" s="9"/>
      <c r="BU21" s="9">
        <v>3</v>
      </c>
      <c r="BV21" s="9"/>
      <c r="BW21" s="9"/>
      <c r="BX21" s="9">
        <v>1</v>
      </c>
      <c r="BY21" s="9">
        <v>1</v>
      </c>
      <c r="BZ21" s="9"/>
      <c r="CA21" s="9">
        <v>1</v>
      </c>
      <c r="CB21" s="9"/>
      <c r="CC21" s="9">
        <v>2</v>
      </c>
      <c r="CD21" s="9"/>
      <c r="CE21" s="9">
        <v>1</v>
      </c>
      <c r="CF21" s="9">
        <v>5</v>
      </c>
      <c r="CG21" s="9"/>
      <c r="CH21" s="9">
        <v>1</v>
      </c>
      <c r="CI21" s="9">
        <v>2</v>
      </c>
      <c r="CJ21" s="9">
        <v>4</v>
      </c>
      <c r="CK21" s="9">
        <v>2</v>
      </c>
      <c r="CL21" s="9">
        <v>2</v>
      </c>
      <c r="CM21" s="9">
        <v>6</v>
      </c>
      <c r="CN21" s="9">
        <v>2</v>
      </c>
      <c r="CO21" s="9">
        <v>4</v>
      </c>
      <c r="CP21" s="9"/>
      <c r="CQ21" s="9">
        <v>1</v>
      </c>
      <c r="CR21" s="9">
        <v>3</v>
      </c>
      <c r="CS21" s="9">
        <v>1</v>
      </c>
      <c r="CT21" s="9">
        <v>1</v>
      </c>
      <c r="CU21" s="9"/>
      <c r="CV21" s="9"/>
      <c r="CW21" s="9">
        <v>3</v>
      </c>
      <c r="CX21" s="9">
        <v>2</v>
      </c>
      <c r="CY21" s="9"/>
      <c r="CZ21" s="9">
        <v>1</v>
      </c>
      <c r="DA21" s="9">
        <v>2</v>
      </c>
      <c r="DB21" s="9">
        <v>3</v>
      </c>
      <c r="DC21" s="9"/>
      <c r="DD21" s="9">
        <v>2</v>
      </c>
      <c r="DE21" s="9">
        <v>2</v>
      </c>
      <c r="DF21" s="9">
        <v>1</v>
      </c>
      <c r="DG21" s="9">
        <v>1</v>
      </c>
      <c r="DH21" s="9">
        <v>1</v>
      </c>
      <c r="DI21" s="9">
        <v>1</v>
      </c>
      <c r="DJ21" s="9">
        <v>2</v>
      </c>
      <c r="DK21" s="9">
        <v>3</v>
      </c>
      <c r="DL21" s="9">
        <v>1</v>
      </c>
      <c r="DM21" s="9">
        <v>1</v>
      </c>
      <c r="DN21" s="9"/>
      <c r="DO21" s="9">
        <v>3</v>
      </c>
      <c r="DP21" s="9">
        <v>1</v>
      </c>
      <c r="DQ21" s="9">
        <v>2</v>
      </c>
      <c r="DR21" s="9">
        <v>5</v>
      </c>
      <c r="DS21" s="9">
        <v>5</v>
      </c>
      <c r="DT21" s="9">
        <v>2</v>
      </c>
      <c r="DU21" s="9"/>
      <c r="DV21" s="9"/>
      <c r="DW21" s="9">
        <v>1</v>
      </c>
      <c r="DX21" s="9"/>
      <c r="DY21" s="9"/>
      <c r="DZ21" s="9"/>
      <c r="EA21" s="9">
        <v>1</v>
      </c>
      <c r="EB21" s="9"/>
      <c r="EC21" s="9">
        <v>1</v>
      </c>
      <c r="ED21" s="9">
        <v>3</v>
      </c>
      <c r="EE21" s="9"/>
      <c r="EF21" s="9">
        <v>1</v>
      </c>
      <c r="EG21" s="9">
        <v>1</v>
      </c>
      <c r="EH21" s="9"/>
      <c r="EI21" s="9"/>
      <c r="EJ21" s="9">
        <v>3</v>
      </c>
      <c r="EK21" s="9">
        <v>1</v>
      </c>
      <c r="EL21" s="9">
        <v>4</v>
      </c>
      <c r="EM21" s="9">
        <v>1</v>
      </c>
      <c r="EN21" s="9"/>
      <c r="EO21" s="9"/>
      <c r="EP21" s="9">
        <v>2</v>
      </c>
      <c r="EQ21" s="9">
        <v>3</v>
      </c>
      <c r="ER21" s="9"/>
      <c r="ES21" s="9">
        <v>1</v>
      </c>
      <c r="ET21" s="9"/>
      <c r="EU21" s="9">
        <v>2</v>
      </c>
      <c r="EV21" s="9">
        <v>5</v>
      </c>
      <c r="EW21" s="9">
        <v>1</v>
      </c>
      <c r="EX21" s="9">
        <v>7</v>
      </c>
      <c r="EY21" s="9">
        <v>5</v>
      </c>
      <c r="EZ21" s="9">
        <v>6</v>
      </c>
      <c r="FA21" s="9">
        <v>368</v>
      </c>
    </row>
    <row r="22" spans="1:157">
      <c r="A22" s="6"/>
      <c r="B22" s="6" t="s">
        <v>4</v>
      </c>
      <c r="C22" s="10"/>
      <c r="D22" s="10"/>
      <c r="E22" s="10">
        <v>2</v>
      </c>
      <c r="F22" s="10">
        <v>1</v>
      </c>
      <c r="G22" s="10"/>
      <c r="H22" s="10"/>
      <c r="I22" s="10"/>
      <c r="J22" s="10">
        <v>1</v>
      </c>
      <c r="K22" s="10"/>
      <c r="L22" s="10"/>
      <c r="M22" s="10"/>
      <c r="N22" s="10"/>
      <c r="O22" s="10">
        <v>3</v>
      </c>
      <c r="P22" s="10">
        <v>6</v>
      </c>
      <c r="Q22" s="10"/>
      <c r="R22" s="10">
        <v>2</v>
      </c>
      <c r="S22" s="10">
        <v>3</v>
      </c>
      <c r="T22" s="10"/>
      <c r="U22" s="10"/>
      <c r="V22" s="10">
        <v>2</v>
      </c>
      <c r="W22" s="10"/>
      <c r="X22" s="10">
        <v>1</v>
      </c>
      <c r="Y22" s="10">
        <v>3</v>
      </c>
      <c r="Z22" s="10">
        <v>3</v>
      </c>
      <c r="AA22" s="10"/>
      <c r="AB22" s="10">
        <v>1</v>
      </c>
      <c r="AC22" s="10">
        <v>3</v>
      </c>
      <c r="AD22" s="10">
        <v>3</v>
      </c>
      <c r="AE22" s="10"/>
      <c r="AF22" s="10">
        <v>2</v>
      </c>
      <c r="AG22" s="10">
        <v>4</v>
      </c>
      <c r="AH22" s="10">
        <v>1</v>
      </c>
      <c r="AI22" s="10"/>
      <c r="AJ22" s="10"/>
      <c r="AK22" s="10">
        <v>2</v>
      </c>
      <c r="AL22" s="10">
        <v>1</v>
      </c>
      <c r="AM22" s="10"/>
      <c r="AN22" s="10"/>
      <c r="AO22" s="10">
        <v>1</v>
      </c>
      <c r="AP22" s="10">
        <v>1</v>
      </c>
      <c r="AQ22" s="10">
        <v>1</v>
      </c>
      <c r="AR22" s="10">
        <v>3</v>
      </c>
      <c r="AS22" s="10">
        <v>1</v>
      </c>
      <c r="AT22" s="10">
        <v>3</v>
      </c>
      <c r="AU22" s="10">
        <v>1</v>
      </c>
      <c r="AV22" s="10"/>
      <c r="AW22" s="10">
        <v>1</v>
      </c>
      <c r="AX22" s="10">
        <v>1</v>
      </c>
      <c r="AY22" s="10">
        <v>4</v>
      </c>
      <c r="AZ22" s="10"/>
      <c r="BA22" s="10">
        <v>1</v>
      </c>
      <c r="BB22" s="10">
        <v>3</v>
      </c>
      <c r="BC22" s="10">
        <v>5</v>
      </c>
      <c r="BD22" s="10">
        <v>2</v>
      </c>
      <c r="BE22" s="10">
        <v>1</v>
      </c>
      <c r="BF22" s="10">
        <v>1</v>
      </c>
      <c r="BG22" s="10">
        <v>5</v>
      </c>
      <c r="BH22" s="10">
        <v>4</v>
      </c>
      <c r="BI22" s="10">
        <v>5</v>
      </c>
      <c r="BJ22" s="10">
        <v>2</v>
      </c>
      <c r="BK22" s="10">
        <v>5</v>
      </c>
      <c r="BL22" s="10"/>
      <c r="BM22" s="10">
        <v>1</v>
      </c>
      <c r="BN22" s="10">
        <v>1</v>
      </c>
      <c r="BO22" s="10"/>
      <c r="BP22" s="10">
        <v>2</v>
      </c>
      <c r="BQ22" s="10"/>
      <c r="BR22" s="10">
        <v>4</v>
      </c>
      <c r="BS22" s="10"/>
      <c r="BT22" s="10"/>
      <c r="BU22" s="10">
        <v>3</v>
      </c>
      <c r="BV22" s="10"/>
      <c r="BW22" s="10"/>
      <c r="BX22" s="10">
        <v>1</v>
      </c>
      <c r="BY22" s="10">
        <v>1</v>
      </c>
      <c r="BZ22" s="10"/>
      <c r="CA22" s="10">
        <v>1</v>
      </c>
      <c r="CB22" s="10"/>
      <c r="CC22" s="10">
        <v>2</v>
      </c>
      <c r="CD22" s="10"/>
      <c r="CE22" s="10">
        <v>1</v>
      </c>
      <c r="CF22" s="10"/>
      <c r="CG22" s="10"/>
      <c r="CH22" s="10">
        <v>1</v>
      </c>
      <c r="CI22" s="10">
        <v>2</v>
      </c>
      <c r="CJ22" s="10">
        <v>4</v>
      </c>
      <c r="CK22" s="10">
        <v>2</v>
      </c>
      <c r="CL22" s="10">
        <v>2</v>
      </c>
      <c r="CM22" s="10">
        <v>6</v>
      </c>
      <c r="CN22" s="10">
        <v>2</v>
      </c>
      <c r="CO22" s="10">
        <v>4</v>
      </c>
      <c r="CP22" s="10"/>
      <c r="CQ22" s="10">
        <v>1</v>
      </c>
      <c r="CR22" s="10">
        <v>3</v>
      </c>
      <c r="CS22" s="10">
        <v>1</v>
      </c>
      <c r="CT22" s="10">
        <v>1</v>
      </c>
      <c r="CU22" s="10"/>
      <c r="CV22" s="10"/>
      <c r="CW22" s="10">
        <v>3</v>
      </c>
      <c r="CX22" s="10">
        <v>2</v>
      </c>
      <c r="CY22" s="10"/>
      <c r="CZ22" s="10"/>
      <c r="DA22" s="10">
        <v>2</v>
      </c>
      <c r="DB22" s="10">
        <v>3</v>
      </c>
      <c r="DC22" s="10"/>
      <c r="DD22" s="10">
        <v>2</v>
      </c>
      <c r="DE22" s="10">
        <v>2</v>
      </c>
      <c r="DF22" s="10">
        <v>1</v>
      </c>
      <c r="DG22" s="10">
        <v>1</v>
      </c>
      <c r="DH22" s="10">
        <v>1</v>
      </c>
      <c r="DI22" s="10"/>
      <c r="DJ22" s="10">
        <v>2</v>
      </c>
      <c r="DK22" s="10">
        <v>3</v>
      </c>
      <c r="DL22" s="10">
        <v>1</v>
      </c>
      <c r="DM22" s="10">
        <v>1</v>
      </c>
      <c r="DN22" s="10"/>
      <c r="DO22" s="10"/>
      <c r="DP22" s="10">
        <v>1</v>
      </c>
      <c r="DQ22" s="10">
        <v>2</v>
      </c>
      <c r="DR22" s="10">
        <v>5</v>
      </c>
      <c r="DS22" s="10">
        <v>5</v>
      </c>
      <c r="DT22" s="10">
        <v>2</v>
      </c>
      <c r="DU22" s="10"/>
      <c r="DV22" s="10"/>
      <c r="DW22" s="10">
        <v>1</v>
      </c>
      <c r="DX22" s="10"/>
      <c r="DY22" s="10"/>
      <c r="DZ22" s="10"/>
      <c r="EA22" s="10">
        <v>1</v>
      </c>
      <c r="EB22" s="10"/>
      <c r="EC22" s="10">
        <v>1</v>
      </c>
      <c r="ED22" s="10">
        <v>3</v>
      </c>
      <c r="EE22" s="10"/>
      <c r="EF22" s="10">
        <v>1</v>
      </c>
      <c r="EG22" s="10">
        <v>1</v>
      </c>
      <c r="EH22" s="10"/>
      <c r="EI22" s="10"/>
      <c r="EJ22" s="10">
        <v>3</v>
      </c>
      <c r="EK22" s="10">
        <v>1</v>
      </c>
      <c r="EL22" s="10">
        <v>4</v>
      </c>
      <c r="EM22" s="10"/>
      <c r="EN22" s="10"/>
      <c r="EO22" s="10"/>
      <c r="EP22" s="10">
        <v>2</v>
      </c>
      <c r="EQ22" s="10">
        <v>3</v>
      </c>
      <c r="ER22" s="10"/>
      <c r="ES22" s="10">
        <v>1</v>
      </c>
      <c r="ET22" s="10"/>
      <c r="EU22" s="10">
        <v>2</v>
      </c>
      <c r="EV22" s="10">
        <v>5</v>
      </c>
      <c r="EW22" s="10">
        <v>1</v>
      </c>
      <c r="EX22" s="10">
        <v>7</v>
      </c>
      <c r="EY22" s="10">
        <v>5</v>
      </c>
      <c r="EZ22" s="10">
        <v>6</v>
      </c>
      <c r="FA22" s="10">
        <v>336</v>
      </c>
    </row>
    <row r="23" spans="1:157">
      <c r="A23" s="6"/>
      <c r="B23" s="6" t="s">
        <v>5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>
        <v>4</v>
      </c>
      <c r="O23" s="10"/>
      <c r="P23" s="10"/>
      <c r="Q23" s="10"/>
      <c r="R23" s="10"/>
      <c r="S23" s="10"/>
      <c r="T23" s="10"/>
      <c r="U23" s="10">
        <v>1</v>
      </c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>
        <v>1</v>
      </c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>
        <v>1</v>
      </c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>
        <v>5</v>
      </c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>
        <v>1</v>
      </c>
      <c r="DA23" s="10"/>
      <c r="DB23" s="10"/>
      <c r="DC23" s="10"/>
      <c r="DD23" s="10"/>
      <c r="DE23" s="10"/>
      <c r="DF23" s="10"/>
      <c r="DG23" s="10"/>
      <c r="DH23" s="10"/>
      <c r="DI23" s="10">
        <v>1</v>
      </c>
      <c r="DJ23" s="10"/>
      <c r="DK23" s="10"/>
      <c r="DL23" s="10"/>
      <c r="DM23" s="10"/>
      <c r="DN23" s="10"/>
      <c r="DO23" s="10">
        <v>3</v>
      </c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>
        <v>1</v>
      </c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>
        <v>32</v>
      </c>
    </row>
    <row r="24" spans="1:157">
      <c r="A24" s="3" t="s">
        <v>12</v>
      </c>
      <c r="B24" s="5"/>
      <c r="C24" s="9"/>
      <c r="D24" s="9"/>
      <c r="E24" s="9"/>
      <c r="F24" s="9">
        <v>1</v>
      </c>
      <c r="G24" s="9">
        <v>1</v>
      </c>
      <c r="H24" s="9"/>
      <c r="I24" s="9">
        <v>1</v>
      </c>
      <c r="J24" s="9"/>
      <c r="K24" s="9">
        <v>2</v>
      </c>
      <c r="L24" s="9"/>
      <c r="M24" s="9"/>
      <c r="N24" s="9">
        <v>1</v>
      </c>
      <c r="O24" s="9"/>
      <c r="P24" s="9">
        <v>3</v>
      </c>
      <c r="Q24" s="9">
        <v>2</v>
      </c>
      <c r="R24" s="9">
        <v>1</v>
      </c>
      <c r="S24" s="9">
        <v>2</v>
      </c>
      <c r="T24" s="9">
        <v>1</v>
      </c>
      <c r="U24" s="9"/>
      <c r="V24" s="9"/>
      <c r="W24" s="9"/>
      <c r="X24" s="9"/>
      <c r="Y24" s="9">
        <v>1</v>
      </c>
      <c r="Z24" s="9">
        <v>1</v>
      </c>
      <c r="AA24" s="9">
        <v>1</v>
      </c>
      <c r="AB24" s="9">
        <v>1</v>
      </c>
      <c r="AC24" s="9">
        <v>1</v>
      </c>
      <c r="AD24" s="9">
        <v>1</v>
      </c>
      <c r="AE24" s="9"/>
      <c r="AF24" s="9">
        <v>1</v>
      </c>
      <c r="AG24" s="9"/>
      <c r="AH24" s="9"/>
      <c r="AI24" s="9"/>
      <c r="AJ24" s="9"/>
      <c r="AK24" s="9"/>
      <c r="AL24" s="9"/>
      <c r="AM24" s="9"/>
      <c r="AN24" s="9"/>
      <c r="AO24" s="9">
        <v>1</v>
      </c>
      <c r="AP24" s="9">
        <v>1</v>
      </c>
      <c r="AQ24" s="9">
        <v>2</v>
      </c>
      <c r="AR24" s="9">
        <v>1</v>
      </c>
      <c r="AS24" s="9">
        <v>2</v>
      </c>
      <c r="AT24" s="9">
        <v>3</v>
      </c>
      <c r="AU24" s="9">
        <v>2</v>
      </c>
      <c r="AV24" s="9"/>
      <c r="AW24" s="9">
        <v>1</v>
      </c>
      <c r="AX24" s="9">
        <v>1</v>
      </c>
      <c r="AY24" s="9"/>
      <c r="AZ24" s="9"/>
      <c r="BA24" s="9">
        <v>1</v>
      </c>
      <c r="BB24" s="9"/>
      <c r="BC24" s="9">
        <v>2</v>
      </c>
      <c r="BD24" s="9">
        <v>4</v>
      </c>
      <c r="BE24" s="9">
        <v>3</v>
      </c>
      <c r="BF24" s="9">
        <v>2</v>
      </c>
      <c r="BG24" s="9"/>
      <c r="BH24" s="9"/>
      <c r="BI24" s="9"/>
      <c r="BJ24" s="9">
        <v>3</v>
      </c>
      <c r="BK24" s="9"/>
      <c r="BL24" s="9">
        <v>2</v>
      </c>
      <c r="BM24" s="9"/>
      <c r="BN24" s="9"/>
      <c r="BO24" s="9">
        <v>1</v>
      </c>
      <c r="BP24" s="9"/>
      <c r="BQ24" s="9"/>
      <c r="BR24" s="9"/>
      <c r="BS24" s="9"/>
      <c r="BT24" s="9"/>
      <c r="BU24" s="9"/>
      <c r="BV24" s="9">
        <v>2</v>
      </c>
      <c r="BW24" s="9">
        <v>1</v>
      </c>
      <c r="BX24" s="9"/>
      <c r="BY24" s="9">
        <v>5</v>
      </c>
      <c r="BZ24" s="9"/>
      <c r="CA24" s="9"/>
      <c r="CB24" s="9">
        <v>1</v>
      </c>
      <c r="CC24" s="9">
        <v>1</v>
      </c>
      <c r="CD24" s="9">
        <v>1</v>
      </c>
      <c r="CE24" s="9"/>
      <c r="CF24" s="9">
        <v>1</v>
      </c>
      <c r="CG24" s="9"/>
      <c r="CH24" s="9"/>
      <c r="CI24" s="9"/>
      <c r="CJ24" s="9">
        <v>2</v>
      </c>
      <c r="CK24" s="9">
        <v>4</v>
      </c>
      <c r="CL24" s="9"/>
      <c r="CM24" s="9"/>
      <c r="CN24" s="9">
        <v>1</v>
      </c>
      <c r="CO24" s="9">
        <v>2</v>
      </c>
      <c r="CP24" s="9">
        <v>1</v>
      </c>
      <c r="CQ24" s="9"/>
      <c r="CR24" s="9"/>
      <c r="CS24" s="9"/>
      <c r="CT24" s="9"/>
      <c r="CU24" s="9"/>
      <c r="CV24" s="9">
        <v>1</v>
      </c>
      <c r="CW24" s="9">
        <v>1</v>
      </c>
      <c r="CX24" s="9"/>
      <c r="CY24" s="9">
        <v>1</v>
      </c>
      <c r="CZ24" s="9"/>
      <c r="DA24" s="9"/>
      <c r="DB24" s="9">
        <v>2</v>
      </c>
      <c r="DC24" s="9">
        <v>4</v>
      </c>
      <c r="DD24" s="9"/>
      <c r="DE24" s="9"/>
      <c r="DF24" s="9"/>
      <c r="DG24" s="9"/>
      <c r="DH24" s="9">
        <v>2</v>
      </c>
      <c r="DI24" s="9">
        <v>2</v>
      </c>
      <c r="DJ24" s="9">
        <v>2</v>
      </c>
      <c r="DK24" s="9"/>
      <c r="DL24" s="9"/>
      <c r="DM24" s="9"/>
      <c r="DN24" s="9">
        <v>1</v>
      </c>
      <c r="DO24" s="9">
        <v>1</v>
      </c>
      <c r="DP24" s="9">
        <v>2</v>
      </c>
      <c r="DQ24" s="9"/>
      <c r="DR24" s="9">
        <v>1</v>
      </c>
      <c r="DS24" s="9">
        <v>3</v>
      </c>
      <c r="DT24" s="9">
        <v>1</v>
      </c>
      <c r="DU24" s="9"/>
      <c r="DV24" s="9"/>
      <c r="DW24" s="9">
        <v>1</v>
      </c>
      <c r="DX24" s="9">
        <v>1</v>
      </c>
      <c r="DY24" s="9">
        <v>1</v>
      </c>
      <c r="DZ24" s="9"/>
      <c r="EA24" s="9"/>
      <c r="EB24" s="9"/>
      <c r="EC24" s="9"/>
      <c r="ED24" s="9"/>
      <c r="EE24" s="9"/>
      <c r="EF24" s="9"/>
      <c r="EG24" s="9"/>
      <c r="EH24" s="9">
        <v>1</v>
      </c>
      <c r="EI24" s="9"/>
      <c r="EJ24" s="9">
        <v>1</v>
      </c>
      <c r="EK24" s="9">
        <v>1</v>
      </c>
      <c r="EL24" s="9">
        <v>2</v>
      </c>
      <c r="EM24" s="9">
        <v>2</v>
      </c>
      <c r="EN24" s="9"/>
      <c r="EO24" s="9">
        <v>2</v>
      </c>
      <c r="EP24" s="9"/>
      <c r="EQ24" s="9">
        <v>2</v>
      </c>
      <c r="ER24" s="9"/>
      <c r="ES24" s="9"/>
      <c r="ET24" s="9">
        <v>1</v>
      </c>
      <c r="EU24" s="9"/>
      <c r="EV24" s="9">
        <v>1</v>
      </c>
      <c r="EW24" s="9"/>
      <c r="EX24" s="9">
        <v>5</v>
      </c>
      <c r="EY24" s="9"/>
      <c r="EZ24" s="9">
        <v>4</v>
      </c>
      <c r="FA24" s="9">
        <v>210</v>
      </c>
    </row>
    <row r="25" spans="1:157">
      <c r="A25" s="6"/>
      <c r="B25" s="6" t="s">
        <v>4</v>
      </c>
      <c r="C25" s="10"/>
      <c r="D25" s="10"/>
      <c r="E25" s="10"/>
      <c r="F25" s="10">
        <v>1</v>
      </c>
      <c r="G25" s="10">
        <v>1</v>
      </c>
      <c r="H25" s="10"/>
      <c r="I25" s="10"/>
      <c r="J25" s="10"/>
      <c r="K25" s="10"/>
      <c r="L25" s="10"/>
      <c r="M25" s="10"/>
      <c r="N25" s="10">
        <v>1</v>
      </c>
      <c r="O25" s="10"/>
      <c r="P25" s="10">
        <v>3</v>
      </c>
      <c r="Q25" s="10">
        <v>2</v>
      </c>
      <c r="R25" s="10">
        <v>1</v>
      </c>
      <c r="S25" s="10">
        <v>2</v>
      </c>
      <c r="T25" s="10"/>
      <c r="U25" s="10"/>
      <c r="V25" s="10"/>
      <c r="W25" s="10"/>
      <c r="X25" s="10"/>
      <c r="Y25" s="10">
        <v>1</v>
      </c>
      <c r="Z25" s="10">
        <v>1</v>
      </c>
      <c r="AA25" s="10">
        <v>1</v>
      </c>
      <c r="AB25" s="10">
        <v>1</v>
      </c>
      <c r="AC25" s="10">
        <v>1</v>
      </c>
      <c r="AD25" s="10">
        <v>1</v>
      </c>
      <c r="AE25" s="10"/>
      <c r="AF25" s="10">
        <v>1</v>
      </c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>
        <v>2</v>
      </c>
      <c r="AR25" s="10">
        <v>1</v>
      </c>
      <c r="AS25" s="10">
        <v>2</v>
      </c>
      <c r="AT25" s="10">
        <v>3</v>
      </c>
      <c r="AU25" s="10"/>
      <c r="AV25" s="10"/>
      <c r="AW25" s="10">
        <v>1</v>
      </c>
      <c r="AX25" s="10"/>
      <c r="AY25" s="10"/>
      <c r="AZ25" s="10"/>
      <c r="BA25" s="10">
        <v>1</v>
      </c>
      <c r="BB25" s="10"/>
      <c r="BC25" s="10"/>
      <c r="BD25" s="10">
        <v>4</v>
      </c>
      <c r="BE25" s="10">
        <v>3</v>
      </c>
      <c r="BF25" s="10">
        <v>2</v>
      </c>
      <c r="BG25" s="10"/>
      <c r="BH25" s="10"/>
      <c r="BI25" s="10"/>
      <c r="BJ25" s="10">
        <v>3</v>
      </c>
      <c r="BK25" s="10"/>
      <c r="BL25" s="10">
        <v>2</v>
      </c>
      <c r="BM25" s="10"/>
      <c r="BN25" s="10"/>
      <c r="BO25" s="10"/>
      <c r="BP25" s="10"/>
      <c r="BQ25" s="10"/>
      <c r="BR25" s="10"/>
      <c r="BS25" s="10"/>
      <c r="BT25" s="10"/>
      <c r="BU25" s="10"/>
      <c r="BV25" s="10">
        <v>2</v>
      </c>
      <c r="BW25" s="10"/>
      <c r="BX25" s="10"/>
      <c r="BY25" s="10">
        <v>5</v>
      </c>
      <c r="BZ25" s="10"/>
      <c r="CA25" s="10"/>
      <c r="CB25" s="10">
        <v>1</v>
      </c>
      <c r="CC25" s="10"/>
      <c r="CD25" s="10"/>
      <c r="CE25" s="10"/>
      <c r="CF25" s="10">
        <v>1</v>
      </c>
      <c r="CG25" s="10"/>
      <c r="CH25" s="10"/>
      <c r="CI25" s="10"/>
      <c r="CJ25" s="10">
        <v>2</v>
      </c>
      <c r="CK25" s="10">
        <v>4</v>
      </c>
      <c r="CL25" s="10"/>
      <c r="CM25" s="10"/>
      <c r="CN25" s="10">
        <v>1</v>
      </c>
      <c r="CO25" s="10">
        <v>2</v>
      </c>
      <c r="CP25" s="10">
        <v>1</v>
      </c>
      <c r="CQ25" s="10"/>
      <c r="CR25" s="10"/>
      <c r="CS25" s="10"/>
      <c r="CT25" s="10"/>
      <c r="CU25" s="10"/>
      <c r="CV25" s="10">
        <v>1</v>
      </c>
      <c r="CW25" s="10">
        <v>1</v>
      </c>
      <c r="CX25" s="10"/>
      <c r="CY25" s="10">
        <v>1</v>
      </c>
      <c r="CZ25" s="10"/>
      <c r="DA25" s="10"/>
      <c r="DB25" s="10">
        <v>2</v>
      </c>
      <c r="DC25" s="10">
        <v>4</v>
      </c>
      <c r="DD25" s="10"/>
      <c r="DE25" s="10"/>
      <c r="DF25" s="10"/>
      <c r="DG25" s="10"/>
      <c r="DH25" s="10">
        <v>2</v>
      </c>
      <c r="DI25" s="10"/>
      <c r="DJ25" s="10">
        <v>2</v>
      </c>
      <c r="DK25" s="10"/>
      <c r="DL25" s="10"/>
      <c r="DM25" s="10"/>
      <c r="DN25" s="10">
        <v>1</v>
      </c>
      <c r="DO25" s="10">
        <v>1</v>
      </c>
      <c r="DP25" s="10">
        <v>2</v>
      </c>
      <c r="DQ25" s="10"/>
      <c r="DR25" s="10">
        <v>1</v>
      </c>
      <c r="DS25" s="10">
        <v>3</v>
      </c>
      <c r="DT25" s="10">
        <v>1</v>
      </c>
      <c r="DU25" s="10"/>
      <c r="DV25" s="10"/>
      <c r="DW25" s="10">
        <v>1</v>
      </c>
      <c r="DX25" s="10">
        <v>1</v>
      </c>
      <c r="DY25" s="10">
        <v>1</v>
      </c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>
        <v>1</v>
      </c>
      <c r="EK25" s="10">
        <v>1</v>
      </c>
      <c r="EL25" s="10">
        <v>2</v>
      </c>
      <c r="EM25" s="10">
        <v>2</v>
      </c>
      <c r="EN25" s="10"/>
      <c r="EO25" s="10">
        <v>2</v>
      </c>
      <c r="EP25" s="10"/>
      <c r="EQ25" s="10">
        <v>2</v>
      </c>
      <c r="ER25" s="10"/>
      <c r="ES25" s="10"/>
      <c r="ET25" s="10">
        <v>1</v>
      </c>
      <c r="EU25" s="10"/>
      <c r="EV25" s="10">
        <v>1</v>
      </c>
      <c r="EW25" s="10"/>
      <c r="EX25" s="10">
        <v>5</v>
      </c>
      <c r="EY25" s="10"/>
      <c r="EZ25" s="10">
        <v>4</v>
      </c>
      <c r="FA25" s="10">
        <v>191</v>
      </c>
    </row>
    <row r="26" spans="1:157">
      <c r="A26" s="6"/>
      <c r="B26" s="6" t="s">
        <v>5</v>
      </c>
      <c r="C26" s="10"/>
      <c r="D26" s="10"/>
      <c r="E26" s="10"/>
      <c r="F26" s="10"/>
      <c r="G26" s="10"/>
      <c r="H26" s="10"/>
      <c r="I26" s="10">
        <v>1</v>
      </c>
      <c r="J26" s="10"/>
      <c r="K26" s="10">
        <v>2</v>
      </c>
      <c r="L26" s="10"/>
      <c r="M26" s="10"/>
      <c r="N26" s="10"/>
      <c r="O26" s="10"/>
      <c r="P26" s="10"/>
      <c r="Q26" s="10"/>
      <c r="R26" s="10"/>
      <c r="S26" s="10"/>
      <c r="T26" s="10">
        <v>1</v>
      </c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>
        <v>1</v>
      </c>
      <c r="AP26" s="10">
        <v>1</v>
      </c>
      <c r="AQ26" s="10"/>
      <c r="AR26" s="10"/>
      <c r="AS26" s="10"/>
      <c r="AT26" s="10"/>
      <c r="AU26" s="10">
        <v>2</v>
      </c>
      <c r="AV26" s="10"/>
      <c r="AW26" s="10"/>
      <c r="AX26" s="10">
        <v>1</v>
      </c>
      <c r="AY26" s="10"/>
      <c r="AZ26" s="10"/>
      <c r="BA26" s="10"/>
      <c r="BB26" s="10"/>
      <c r="BC26" s="10">
        <v>2</v>
      </c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>
        <v>1</v>
      </c>
      <c r="BP26" s="10"/>
      <c r="BQ26" s="10"/>
      <c r="BR26" s="10"/>
      <c r="BS26" s="10"/>
      <c r="BT26" s="10"/>
      <c r="BU26" s="10"/>
      <c r="BV26" s="10"/>
      <c r="BW26" s="10">
        <v>1</v>
      </c>
      <c r="BX26" s="10"/>
      <c r="BY26" s="10"/>
      <c r="BZ26" s="10"/>
      <c r="CA26" s="10"/>
      <c r="CB26" s="10"/>
      <c r="CC26" s="10">
        <v>1</v>
      </c>
      <c r="CD26" s="10">
        <v>1</v>
      </c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>
        <v>2</v>
      </c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>
        <v>1</v>
      </c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>
        <v>19</v>
      </c>
    </row>
    <row r="27" spans="1:157">
      <c r="A27" s="3" t="s">
        <v>13</v>
      </c>
      <c r="B27" s="5"/>
      <c r="C27" s="9">
        <v>1</v>
      </c>
      <c r="D27" s="9"/>
      <c r="E27" s="9"/>
      <c r="F27" s="9"/>
      <c r="G27" s="9">
        <v>1</v>
      </c>
      <c r="H27" s="9">
        <v>1</v>
      </c>
      <c r="I27" s="9"/>
      <c r="J27" s="9"/>
      <c r="K27" s="9"/>
      <c r="L27" s="9"/>
      <c r="M27" s="9"/>
      <c r="N27" s="9"/>
      <c r="O27" s="9"/>
      <c r="P27" s="9"/>
      <c r="Q27" s="9">
        <v>1</v>
      </c>
      <c r="R27" s="9"/>
      <c r="S27" s="9"/>
      <c r="T27" s="9"/>
      <c r="U27" s="9"/>
      <c r="V27" s="9"/>
      <c r="W27" s="9"/>
      <c r="X27" s="9">
        <v>1</v>
      </c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>
        <v>2</v>
      </c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>
        <v>1</v>
      </c>
      <c r="BE27" s="9">
        <v>1</v>
      </c>
      <c r="BF27" s="9"/>
      <c r="BG27" s="9"/>
      <c r="BH27" s="9">
        <v>1</v>
      </c>
      <c r="BI27" s="9"/>
      <c r="BJ27" s="9">
        <v>1</v>
      </c>
      <c r="BK27" s="9">
        <v>1</v>
      </c>
      <c r="BL27" s="9"/>
      <c r="BM27" s="9"/>
      <c r="BN27" s="9"/>
      <c r="BO27" s="9"/>
      <c r="BP27" s="9"/>
      <c r="BQ27" s="9"/>
      <c r="BR27" s="9"/>
      <c r="BS27" s="9">
        <v>1</v>
      </c>
      <c r="BT27" s="9"/>
      <c r="BU27" s="9"/>
      <c r="BV27" s="9"/>
      <c r="BW27" s="9"/>
      <c r="BX27" s="9"/>
      <c r="BY27" s="9">
        <v>1</v>
      </c>
      <c r="BZ27" s="9">
        <v>1</v>
      </c>
      <c r="CA27" s="9"/>
      <c r="CB27" s="9"/>
      <c r="CC27" s="9"/>
      <c r="CD27" s="9"/>
      <c r="CE27" s="9"/>
      <c r="CF27" s="9">
        <v>1</v>
      </c>
      <c r="CG27" s="9"/>
      <c r="CH27" s="9"/>
      <c r="CI27" s="9"/>
      <c r="CJ27" s="9"/>
      <c r="CK27" s="9"/>
      <c r="CL27" s="9"/>
      <c r="CM27" s="9">
        <v>1</v>
      </c>
      <c r="CN27" s="9">
        <v>2</v>
      </c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>
        <v>1</v>
      </c>
      <c r="DE27" s="9"/>
      <c r="DF27" s="9"/>
      <c r="DG27" s="9"/>
      <c r="DH27" s="9"/>
      <c r="DI27" s="9"/>
      <c r="DJ27" s="9">
        <v>1</v>
      </c>
      <c r="DK27" s="9"/>
      <c r="DL27" s="9"/>
      <c r="DM27" s="9"/>
      <c r="DN27" s="9"/>
      <c r="DO27" s="9"/>
      <c r="DP27" s="9"/>
      <c r="DQ27" s="9"/>
      <c r="DR27" s="9"/>
      <c r="DS27" s="9">
        <v>1</v>
      </c>
      <c r="DT27" s="9">
        <v>2</v>
      </c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>
        <v>1</v>
      </c>
      <c r="EJ27" s="9"/>
      <c r="EK27" s="9"/>
      <c r="EL27" s="9"/>
      <c r="EM27" s="9"/>
      <c r="EN27" s="9">
        <v>1</v>
      </c>
      <c r="EO27" s="9"/>
      <c r="EP27" s="9"/>
      <c r="EQ27" s="9">
        <v>1</v>
      </c>
      <c r="ER27" s="9"/>
      <c r="ES27" s="9"/>
      <c r="ET27" s="9"/>
      <c r="EU27" s="9">
        <v>1</v>
      </c>
      <c r="EV27" s="9"/>
      <c r="EW27" s="9"/>
      <c r="EX27" s="9"/>
      <c r="EY27" s="9">
        <v>1</v>
      </c>
      <c r="EZ27" s="9"/>
      <c r="FA27" s="9">
        <v>34</v>
      </c>
    </row>
    <row r="28" spans="1:157">
      <c r="A28" s="6"/>
      <c r="B28" s="6" t="s">
        <v>4</v>
      </c>
      <c r="C28" s="10">
        <v>1</v>
      </c>
      <c r="D28" s="10"/>
      <c r="E28" s="10"/>
      <c r="F28" s="10"/>
      <c r="G28" s="10">
        <v>1</v>
      </c>
      <c r="H28" s="10">
        <v>1</v>
      </c>
      <c r="I28" s="10"/>
      <c r="J28" s="10"/>
      <c r="K28" s="10"/>
      <c r="L28" s="10"/>
      <c r="M28" s="10"/>
      <c r="N28" s="10"/>
      <c r="O28" s="10"/>
      <c r="P28" s="10"/>
      <c r="Q28" s="10">
        <v>1</v>
      </c>
      <c r="R28" s="10"/>
      <c r="S28" s="10"/>
      <c r="T28" s="10"/>
      <c r="U28" s="10"/>
      <c r="V28" s="10"/>
      <c r="W28" s="10"/>
      <c r="X28" s="10">
        <v>1</v>
      </c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>
        <v>2</v>
      </c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>
        <v>1</v>
      </c>
      <c r="BE28" s="10">
        <v>1</v>
      </c>
      <c r="BF28" s="10"/>
      <c r="BG28" s="10"/>
      <c r="BH28" s="10">
        <v>1</v>
      </c>
      <c r="BI28" s="10"/>
      <c r="BJ28" s="10">
        <v>1</v>
      </c>
      <c r="BK28" s="10">
        <v>1</v>
      </c>
      <c r="BL28" s="10"/>
      <c r="BM28" s="10"/>
      <c r="BN28" s="10"/>
      <c r="BO28" s="10"/>
      <c r="BP28" s="10"/>
      <c r="BQ28" s="10"/>
      <c r="BR28" s="10"/>
      <c r="BS28" s="10">
        <v>1</v>
      </c>
      <c r="BT28" s="10"/>
      <c r="BU28" s="10"/>
      <c r="BV28" s="10"/>
      <c r="BW28" s="10"/>
      <c r="BX28" s="10"/>
      <c r="BY28" s="10">
        <v>1</v>
      </c>
      <c r="BZ28" s="10">
        <v>1</v>
      </c>
      <c r="CA28" s="10"/>
      <c r="CB28" s="10"/>
      <c r="CC28" s="10"/>
      <c r="CD28" s="10"/>
      <c r="CE28" s="10"/>
      <c r="CF28" s="10">
        <v>1</v>
      </c>
      <c r="CG28" s="10"/>
      <c r="CH28" s="10"/>
      <c r="CI28" s="10"/>
      <c r="CJ28" s="10"/>
      <c r="CK28" s="10"/>
      <c r="CL28" s="10"/>
      <c r="CM28" s="10">
        <v>1</v>
      </c>
      <c r="CN28" s="10">
        <v>2</v>
      </c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>
        <v>1</v>
      </c>
      <c r="DE28" s="10"/>
      <c r="DF28" s="10"/>
      <c r="DG28" s="10"/>
      <c r="DH28" s="10"/>
      <c r="DI28" s="10"/>
      <c r="DJ28" s="10">
        <v>1</v>
      </c>
      <c r="DK28" s="10"/>
      <c r="DL28" s="10"/>
      <c r="DM28" s="10"/>
      <c r="DN28" s="10"/>
      <c r="DO28" s="10"/>
      <c r="DP28" s="10"/>
      <c r="DQ28" s="10"/>
      <c r="DR28" s="10"/>
      <c r="DS28" s="10">
        <v>1</v>
      </c>
      <c r="DT28" s="10">
        <v>2</v>
      </c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>
        <v>1</v>
      </c>
      <c r="EJ28" s="10"/>
      <c r="EK28" s="10"/>
      <c r="EL28" s="10"/>
      <c r="EM28" s="10"/>
      <c r="EN28" s="10">
        <v>1</v>
      </c>
      <c r="EO28" s="10"/>
      <c r="EP28" s="10"/>
      <c r="EQ28" s="10">
        <v>1</v>
      </c>
      <c r="ER28" s="10"/>
      <c r="ES28" s="10"/>
      <c r="ET28" s="10"/>
      <c r="EU28" s="10">
        <v>1</v>
      </c>
      <c r="EV28" s="10"/>
      <c r="EW28" s="10"/>
      <c r="EX28" s="10"/>
      <c r="EY28" s="10">
        <v>1</v>
      </c>
      <c r="EZ28" s="10"/>
      <c r="FA28" s="10">
        <v>33</v>
      </c>
    </row>
    <row r="29" spans="1:157">
      <c r="A29" s="6"/>
      <c r="B29" s="6" t="s">
        <v>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>
        <v>1</v>
      </c>
    </row>
    <row r="30" spans="1:157">
      <c r="A30" s="3" t="s">
        <v>14</v>
      </c>
      <c r="B30" s="5"/>
      <c r="C30" s="9">
        <v>3</v>
      </c>
      <c r="D30" s="9">
        <v>3</v>
      </c>
      <c r="E30" s="9">
        <v>6</v>
      </c>
      <c r="F30" s="9">
        <v>2</v>
      </c>
      <c r="G30" s="9">
        <v>2</v>
      </c>
      <c r="H30" s="9">
        <v>6</v>
      </c>
      <c r="I30" s="9">
        <v>8</v>
      </c>
      <c r="J30" s="9">
        <v>5</v>
      </c>
      <c r="K30" s="9">
        <v>3</v>
      </c>
      <c r="L30" s="9">
        <v>4</v>
      </c>
      <c r="M30" s="9">
        <v>2</v>
      </c>
      <c r="N30" s="9">
        <v>10</v>
      </c>
      <c r="O30" s="9">
        <v>2</v>
      </c>
      <c r="P30" s="9">
        <v>13</v>
      </c>
      <c r="Q30" s="9">
        <v>10</v>
      </c>
      <c r="R30" s="9">
        <v>4</v>
      </c>
      <c r="S30" s="9">
        <v>5</v>
      </c>
      <c r="T30" s="9">
        <v>3</v>
      </c>
      <c r="U30" s="9">
        <v>6</v>
      </c>
      <c r="V30" s="9">
        <v>9</v>
      </c>
      <c r="W30" s="9">
        <v>9</v>
      </c>
      <c r="X30" s="9">
        <v>2</v>
      </c>
      <c r="Y30" s="9">
        <v>3</v>
      </c>
      <c r="Z30" s="9">
        <v>2</v>
      </c>
      <c r="AA30" s="9">
        <v>2</v>
      </c>
      <c r="AB30" s="9">
        <v>5</v>
      </c>
      <c r="AC30" s="9">
        <v>8</v>
      </c>
      <c r="AD30" s="9">
        <v>3</v>
      </c>
      <c r="AE30" s="9">
        <v>3</v>
      </c>
      <c r="AF30" s="9">
        <v>6</v>
      </c>
      <c r="AG30" s="9">
        <v>4</v>
      </c>
      <c r="AH30" s="9">
        <v>2</v>
      </c>
      <c r="AI30" s="9">
        <v>1</v>
      </c>
      <c r="AJ30" s="9">
        <v>1</v>
      </c>
      <c r="AK30" s="9"/>
      <c r="AL30" s="9">
        <v>3</v>
      </c>
      <c r="AM30" s="9">
        <v>9</v>
      </c>
      <c r="AN30" s="9">
        <v>3</v>
      </c>
      <c r="AO30" s="9">
        <v>3</v>
      </c>
      <c r="AP30" s="9">
        <v>6</v>
      </c>
      <c r="AQ30" s="9">
        <v>8</v>
      </c>
      <c r="AR30" s="9">
        <v>20</v>
      </c>
      <c r="AS30" s="9">
        <v>15</v>
      </c>
      <c r="AT30" s="9">
        <v>10</v>
      </c>
      <c r="AU30" s="9">
        <v>9</v>
      </c>
      <c r="AV30" s="9">
        <v>8</v>
      </c>
      <c r="AW30" s="9">
        <v>13</v>
      </c>
      <c r="AX30" s="9">
        <v>4</v>
      </c>
      <c r="AY30" s="9">
        <v>7</v>
      </c>
      <c r="AZ30" s="9">
        <v>3</v>
      </c>
      <c r="BA30" s="9">
        <v>5</v>
      </c>
      <c r="BB30" s="9">
        <v>5</v>
      </c>
      <c r="BC30" s="9">
        <v>9</v>
      </c>
      <c r="BD30" s="9">
        <v>4</v>
      </c>
      <c r="BE30" s="9">
        <v>6</v>
      </c>
      <c r="BF30" s="9">
        <v>4</v>
      </c>
      <c r="BG30" s="9">
        <v>11</v>
      </c>
      <c r="BH30" s="9">
        <v>5</v>
      </c>
      <c r="BI30" s="9">
        <v>7</v>
      </c>
      <c r="BJ30" s="9">
        <v>9</v>
      </c>
      <c r="BK30" s="9">
        <v>16</v>
      </c>
      <c r="BL30" s="9">
        <v>2</v>
      </c>
      <c r="BM30" s="9"/>
      <c r="BN30" s="9">
        <v>3</v>
      </c>
      <c r="BO30" s="9">
        <v>9</v>
      </c>
      <c r="BP30" s="9">
        <v>2</v>
      </c>
      <c r="BQ30" s="9">
        <v>3</v>
      </c>
      <c r="BR30" s="9">
        <v>6</v>
      </c>
      <c r="BS30" s="9">
        <v>1</v>
      </c>
      <c r="BT30" s="9">
        <v>2</v>
      </c>
      <c r="BU30" s="9">
        <v>4</v>
      </c>
      <c r="BV30" s="9">
        <v>5</v>
      </c>
      <c r="BW30" s="9">
        <v>2</v>
      </c>
      <c r="BX30" s="9">
        <v>6</v>
      </c>
      <c r="BY30" s="9">
        <v>29</v>
      </c>
      <c r="BZ30" s="9">
        <v>7</v>
      </c>
      <c r="CA30" s="9">
        <v>9</v>
      </c>
      <c r="CB30" s="9">
        <v>6</v>
      </c>
      <c r="CC30" s="9">
        <v>6</v>
      </c>
      <c r="CD30" s="9">
        <v>5</v>
      </c>
      <c r="CE30" s="9">
        <v>1</v>
      </c>
      <c r="CF30" s="9">
        <v>4</v>
      </c>
      <c r="CG30" s="9">
        <v>11</v>
      </c>
      <c r="CH30" s="9">
        <v>6</v>
      </c>
      <c r="CI30" s="9">
        <v>3</v>
      </c>
      <c r="CJ30" s="9">
        <v>2</v>
      </c>
      <c r="CK30" s="9">
        <v>6</v>
      </c>
      <c r="CL30" s="9">
        <v>8</v>
      </c>
      <c r="CM30" s="9">
        <v>11</v>
      </c>
      <c r="CN30" s="9">
        <v>6</v>
      </c>
      <c r="CO30" s="9">
        <v>12</v>
      </c>
      <c r="CP30" s="9">
        <v>1</v>
      </c>
      <c r="CQ30" s="9">
        <v>1</v>
      </c>
      <c r="CR30" s="9">
        <v>3</v>
      </c>
      <c r="CS30" s="9"/>
      <c r="CT30" s="9">
        <v>12</v>
      </c>
      <c r="CU30" s="9">
        <v>4</v>
      </c>
      <c r="CV30" s="9">
        <v>8</v>
      </c>
      <c r="CW30" s="9">
        <v>6</v>
      </c>
      <c r="CX30" s="9">
        <v>2</v>
      </c>
      <c r="CY30" s="9">
        <v>2</v>
      </c>
      <c r="CZ30" s="9">
        <v>4</v>
      </c>
      <c r="DA30" s="9">
        <v>2</v>
      </c>
      <c r="DB30" s="9">
        <v>7</v>
      </c>
      <c r="DC30" s="9">
        <v>10</v>
      </c>
      <c r="DD30" s="9">
        <v>3</v>
      </c>
      <c r="DE30" s="9">
        <v>5</v>
      </c>
      <c r="DF30" s="9">
        <v>1</v>
      </c>
      <c r="DG30" s="9">
        <v>2</v>
      </c>
      <c r="DH30" s="9">
        <v>8</v>
      </c>
      <c r="DI30" s="9">
        <v>2</v>
      </c>
      <c r="DJ30" s="9">
        <v>4</v>
      </c>
      <c r="DK30" s="9">
        <v>3</v>
      </c>
      <c r="DL30" s="9">
        <v>1</v>
      </c>
      <c r="DM30" s="9">
        <v>3</v>
      </c>
      <c r="DN30" s="9">
        <v>5</v>
      </c>
      <c r="DO30" s="9">
        <v>5</v>
      </c>
      <c r="DP30" s="9">
        <v>5</v>
      </c>
      <c r="DQ30" s="9">
        <v>11</v>
      </c>
      <c r="DR30" s="9">
        <v>12</v>
      </c>
      <c r="DS30" s="9">
        <v>6</v>
      </c>
      <c r="DT30" s="9">
        <v>1</v>
      </c>
      <c r="DU30" s="9">
        <v>3</v>
      </c>
      <c r="DV30" s="9">
        <v>2</v>
      </c>
      <c r="DW30" s="9">
        <v>2</v>
      </c>
      <c r="DX30" s="9">
        <v>3</v>
      </c>
      <c r="DY30" s="9">
        <v>2</v>
      </c>
      <c r="DZ30" s="9">
        <v>4</v>
      </c>
      <c r="EA30" s="9">
        <v>5</v>
      </c>
      <c r="EB30" s="9">
        <v>3</v>
      </c>
      <c r="EC30" s="9">
        <v>3</v>
      </c>
      <c r="ED30" s="9">
        <v>7</v>
      </c>
      <c r="EE30" s="9">
        <v>1</v>
      </c>
      <c r="EF30" s="9">
        <v>3</v>
      </c>
      <c r="EG30" s="9">
        <v>2</v>
      </c>
      <c r="EH30" s="9"/>
      <c r="EI30" s="9">
        <v>2</v>
      </c>
      <c r="EJ30" s="9">
        <v>4</v>
      </c>
      <c r="EK30" s="9">
        <v>14</v>
      </c>
      <c r="EL30" s="9">
        <v>7</v>
      </c>
      <c r="EM30" s="9">
        <v>3</v>
      </c>
      <c r="EN30" s="9">
        <v>3</v>
      </c>
      <c r="EO30" s="9">
        <v>2</v>
      </c>
      <c r="EP30" s="9">
        <v>2</v>
      </c>
      <c r="EQ30" s="9">
        <v>4</v>
      </c>
      <c r="ER30" s="9">
        <v>6</v>
      </c>
      <c r="ES30" s="9">
        <v>6</v>
      </c>
      <c r="ET30" s="9">
        <v>2</v>
      </c>
      <c r="EU30" s="9">
        <v>8</v>
      </c>
      <c r="EV30" s="9">
        <v>7</v>
      </c>
      <c r="EW30" s="9">
        <v>8</v>
      </c>
      <c r="EX30" s="9">
        <v>8</v>
      </c>
      <c r="EY30" s="9">
        <v>17</v>
      </c>
      <c r="EZ30" s="9">
        <v>11</v>
      </c>
      <c r="FA30" s="9">
        <v>1604</v>
      </c>
    </row>
    <row r="31" spans="1:157">
      <c r="A31" s="6"/>
      <c r="B31" s="6" t="s">
        <v>4</v>
      </c>
      <c r="C31" s="10">
        <v>3</v>
      </c>
      <c r="D31" s="10">
        <v>3</v>
      </c>
      <c r="E31" s="10">
        <v>6</v>
      </c>
      <c r="F31" s="10">
        <v>2</v>
      </c>
      <c r="G31" s="10">
        <v>2</v>
      </c>
      <c r="H31" s="10"/>
      <c r="I31" s="10">
        <v>8</v>
      </c>
      <c r="J31" s="10">
        <v>5</v>
      </c>
      <c r="K31" s="10">
        <v>3</v>
      </c>
      <c r="L31" s="10"/>
      <c r="M31" s="10">
        <v>2</v>
      </c>
      <c r="N31" s="10">
        <v>10</v>
      </c>
      <c r="O31" s="10">
        <v>2</v>
      </c>
      <c r="P31" s="10"/>
      <c r="Q31" s="10">
        <v>10</v>
      </c>
      <c r="R31" s="10">
        <v>4</v>
      </c>
      <c r="S31" s="10">
        <v>5</v>
      </c>
      <c r="T31" s="10">
        <v>3</v>
      </c>
      <c r="U31" s="10">
        <v>6</v>
      </c>
      <c r="V31" s="10"/>
      <c r="W31" s="10">
        <v>9</v>
      </c>
      <c r="X31" s="10">
        <v>2</v>
      </c>
      <c r="Y31" s="10">
        <v>3</v>
      </c>
      <c r="Z31" s="10"/>
      <c r="AA31" s="10">
        <v>2</v>
      </c>
      <c r="AB31" s="10">
        <v>5</v>
      </c>
      <c r="AC31" s="10">
        <v>8</v>
      </c>
      <c r="AD31" s="10">
        <v>3</v>
      </c>
      <c r="AE31" s="10">
        <v>3</v>
      </c>
      <c r="AF31" s="10">
        <v>6</v>
      </c>
      <c r="AG31" s="10">
        <v>4</v>
      </c>
      <c r="AH31" s="10">
        <v>2</v>
      </c>
      <c r="AI31" s="10">
        <v>1</v>
      </c>
      <c r="AJ31" s="10">
        <v>1</v>
      </c>
      <c r="AK31" s="10"/>
      <c r="AL31" s="10">
        <v>3</v>
      </c>
      <c r="AM31" s="10">
        <v>9</v>
      </c>
      <c r="AN31" s="10">
        <v>3</v>
      </c>
      <c r="AO31" s="10">
        <v>3</v>
      </c>
      <c r="AP31" s="10"/>
      <c r="AQ31" s="10">
        <v>8</v>
      </c>
      <c r="AR31" s="10">
        <v>20</v>
      </c>
      <c r="AS31" s="10">
        <v>15</v>
      </c>
      <c r="AT31" s="10">
        <v>10</v>
      </c>
      <c r="AU31" s="10">
        <v>9</v>
      </c>
      <c r="AV31" s="10">
        <v>8</v>
      </c>
      <c r="AW31" s="10">
        <v>13</v>
      </c>
      <c r="AX31" s="10">
        <v>4</v>
      </c>
      <c r="AY31" s="10">
        <v>7</v>
      </c>
      <c r="AZ31" s="10">
        <v>3</v>
      </c>
      <c r="BA31" s="10">
        <v>5</v>
      </c>
      <c r="BB31" s="10">
        <v>5</v>
      </c>
      <c r="BC31" s="10"/>
      <c r="BD31" s="10">
        <v>4</v>
      </c>
      <c r="BE31" s="10">
        <v>6</v>
      </c>
      <c r="BF31" s="10">
        <v>4</v>
      </c>
      <c r="BG31" s="10"/>
      <c r="BH31" s="10">
        <v>5</v>
      </c>
      <c r="BI31" s="10">
        <v>7</v>
      </c>
      <c r="BJ31" s="10">
        <v>9</v>
      </c>
      <c r="BK31" s="10">
        <v>16</v>
      </c>
      <c r="BL31" s="10">
        <v>2</v>
      </c>
      <c r="BM31" s="10"/>
      <c r="BN31" s="10">
        <v>3</v>
      </c>
      <c r="BO31" s="10">
        <v>9</v>
      </c>
      <c r="BP31" s="10">
        <v>2</v>
      </c>
      <c r="BQ31" s="10">
        <v>3</v>
      </c>
      <c r="BR31" s="10">
        <v>6</v>
      </c>
      <c r="BS31" s="10">
        <v>1</v>
      </c>
      <c r="BT31" s="10">
        <v>2</v>
      </c>
      <c r="BU31" s="10">
        <v>4</v>
      </c>
      <c r="BV31" s="10">
        <v>5</v>
      </c>
      <c r="BW31" s="10"/>
      <c r="BX31" s="10">
        <v>6</v>
      </c>
      <c r="BY31" s="10"/>
      <c r="BZ31" s="10">
        <v>7</v>
      </c>
      <c r="CA31" s="10">
        <v>9</v>
      </c>
      <c r="CB31" s="10"/>
      <c r="CC31" s="10">
        <v>6</v>
      </c>
      <c r="CD31" s="10">
        <v>5</v>
      </c>
      <c r="CE31" s="10"/>
      <c r="CF31" s="10">
        <v>4</v>
      </c>
      <c r="CG31" s="10">
        <v>11</v>
      </c>
      <c r="CH31" s="10">
        <v>6</v>
      </c>
      <c r="CI31" s="10"/>
      <c r="CJ31" s="10">
        <v>2</v>
      </c>
      <c r="CK31" s="10">
        <v>6</v>
      </c>
      <c r="CL31" s="10">
        <v>8</v>
      </c>
      <c r="CM31" s="10">
        <v>11</v>
      </c>
      <c r="CN31" s="10">
        <v>6</v>
      </c>
      <c r="CO31" s="10">
        <v>12</v>
      </c>
      <c r="CP31" s="10">
        <v>1</v>
      </c>
      <c r="CQ31" s="10">
        <v>1</v>
      </c>
      <c r="CR31" s="10">
        <v>3</v>
      </c>
      <c r="CS31" s="10"/>
      <c r="CT31" s="10">
        <v>12</v>
      </c>
      <c r="CU31" s="10">
        <v>4</v>
      </c>
      <c r="CV31" s="10">
        <v>8</v>
      </c>
      <c r="CW31" s="10">
        <v>6</v>
      </c>
      <c r="CX31" s="10">
        <v>2</v>
      </c>
      <c r="CY31" s="10"/>
      <c r="CZ31" s="10">
        <v>4</v>
      </c>
      <c r="DA31" s="10">
        <v>2</v>
      </c>
      <c r="DB31" s="10">
        <v>7</v>
      </c>
      <c r="DC31" s="10">
        <v>10</v>
      </c>
      <c r="DD31" s="10">
        <v>3</v>
      </c>
      <c r="DE31" s="10">
        <v>5</v>
      </c>
      <c r="DF31" s="10"/>
      <c r="DG31" s="10">
        <v>2</v>
      </c>
      <c r="DH31" s="10">
        <v>8</v>
      </c>
      <c r="DI31" s="10">
        <v>2</v>
      </c>
      <c r="DJ31" s="10">
        <v>4</v>
      </c>
      <c r="DK31" s="10">
        <v>3</v>
      </c>
      <c r="DL31" s="10">
        <v>1</v>
      </c>
      <c r="DM31" s="10">
        <v>3</v>
      </c>
      <c r="DN31" s="10">
        <v>5</v>
      </c>
      <c r="DO31" s="10">
        <v>5</v>
      </c>
      <c r="DP31" s="10">
        <v>5</v>
      </c>
      <c r="DQ31" s="10">
        <v>11</v>
      </c>
      <c r="DR31" s="10">
        <v>12</v>
      </c>
      <c r="DS31" s="10">
        <v>6</v>
      </c>
      <c r="DT31" s="10">
        <v>1</v>
      </c>
      <c r="DU31" s="10">
        <v>3</v>
      </c>
      <c r="DV31" s="10">
        <v>2</v>
      </c>
      <c r="DW31" s="10">
        <v>2</v>
      </c>
      <c r="DX31" s="10">
        <v>3</v>
      </c>
      <c r="DY31" s="10">
        <v>2</v>
      </c>
      <c r="DZ31" s="10">
        <v>4</v>
      </c>
      <c r="EA31" s="10"/>
      <c r="EB31" s="10"/>
      <c r="EC31" s="10">
        <v>3</v>
      </c>
      <c r="ED31" s="10">
        <v>7</v>
      </c>
      <c r="EE31" s="10">
        <v>1</v>
      </c>
      <c r="EF31" s="10">
        <v>3</v>
      </c>
      <c r="EG31" s="10">
        <v>2</v>
      </c>
      <c r="EH31" s="10"/>
      <c r="EI31" s="10">
        <v>2</v>
      </c>
      <c r="EJ31" s="10">
        <v>4</v>
      </c>
      <c r="EK31" s="10">
        <v>14</v>
      </c>
      <c r="EL31" s="10">
        <v>7</v>
      </c>
      <c r="EM31" s="10">
        <v>3</v>
      </c>
      <c r="EN31" s="10">
        <v>3</v>
      </c>
      <c r="EO31" s="10">
        <v>2</v>
      </c>
      <c r="EP31" s="10"/>
      <c r="EQ31" s="10">
        <v>4</v>
      </c>
      <c r="ER31" s="10">
        <v>6</v>
      </c>
      <c r="ES31" s="10">
        <v>6</v>
      </c>
      <c r="ET31" s="10"/>
      <c r="EU31" s="10">
        <v>8</v>
      </c>
      <c r="EV31" s="10">
        <v>7</v>
      </c>
      <c r="EW31" s="10">
        <v>8</v>
      </c>
      <c r="EX31" s="10">
        <v>8</v>
      </c>
      <c r="EY31" s="10"/>
      <c r="EZ31" s="10"/>
      <c r="FA31" s="10">
        <v>1410</v>
      </c>
    </row>
    <row r="32" spans="1:157">
      <c r="A32" s="6"/>
      <c r="B32" s="6" t="s">
        <v>5</v>
      </c>
      <c r="C32" s="10"/>
      <c r="D32" s="10"/>
      <c r="E32" s="10"/>
      <c r="F32" s="10"/>
      <c r="G32" s="10"/>
      <c r="H32" s="10">
        <v>6</v>
      </c>
      <c r="I32" s="10"/>
      <c r="J32" s="10"/>
      <c r="K32" s="10"/>
      <c r="L32" s="10">
        <v>4</v>
      </c>
      <c r="M32" s="10"/>
      <c r="N32" s="10"/>
      <c r="O32" s="10"/>
      <c r="P32" s="10">
        <v>13</v>
      </c>
      <c r="Q32" s="10"/>
      <c r="R32" s="10"/>
      <c r="S32" s="10"/>
      <c r="T32" s="10"/>
      <c r="U32" s="10"/>
      <c r="V32" s="10">
        <v>9</v>
      </c>
      <c r="W32" s="10"/>
      <c r="X32" s="10"/>
      <c r="Y32" s="10"/>
      <c r="Z32" s="10">
        <v>2</v>
      </c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>
        <v>6</v>
      </c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>
        <v>9</v>
      </c>
      <c r="BD32" s="10"/>
      <c r="BE32" s="10"/>
      <c r="BF32" s="10"/>
      <c r="BG32" s="10">
        <v>11</v>
      </c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>
        <v>2</v>
      </c>
      <c r="BX32" s="10"/>
      <c r="BY32" s="10">
        <v>29</v>
      </c>
      <c r="BZ32" s="10"/>
      <c r="CA32" s="10"/>
      <c r="CB32" s="10">
        <v>6</v>
      </c>
      <c r="CC32" s="10"/>
      <c r="CD32" s="10"/>
      <c r="CE32" s="10">
        <v>1</v>
      </c>
      <c r="CF32" s="10"/>
      <c r="CG32" s="10"/>
      <c r="CH32" s="10"/>
      <c r="CI32" s="10">
        <v>3</v>
      </c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>
        <v>2</v>
      </c>
      <c r="CZ32" s="10"/>
      <c r="DA32" s="10"/>
      <c r="DB32" s="10"/>
      <c r="DC32" s="10"/>
      <c r="DD32" s="10"/>
      <c r="DE32" s="10"/>
      <c r="DF32" s="10">
        <v>1</v>
      </c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>
        <v>5</v>
      </c>
      <c r="EB32" s="10">
        <v>3</v>
      </c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>
        <v>2</v>
      </c>
      <c r="EQ32" s="10"/>
      <c r="ER32" s="10"/>
      <c r="ES32" s="10"/>
      <c r="ET32" s="10">
        <v>2</v>
      </c>
      <c r="EU32" s="10"/>
      <c r="EV32" s="10"/>
      <c r="EW32" s="10"/>
      <c r="EX32" s="10"/>
      <c r="EY32" s="10">
        <v>17</v>
      </c>
      <c r="EZ32" s="10">
        <v>11</v>
      </c>
      <c r="FA32" s="10">
        <v>194</v>
      </c>
    </row>
    <row r="33" spans="1:157">
      <c r="A33" s="3" t="s">
        <v>15</v>
      </c>
      <c r="B33" s="5"/>
      <c r="C33" s="9">
        <v>4</v>
      </c>
      <c r="D33" s="9">
        <v>6</v>
      </c>
      <c r="E33" s="9">
        <v>4</v>
      </c>
      <c r="F33" s="9">
        <v>3</v>
      </c>
      <c r="G33" s="9">
        <v>2</v>
      </c>
      <c r="H33" s="9">
        <v>2</v>
      </c>
      <c r="I33" s="9">
        <v>6</v>
      </c>
      <c r="J33" s="9">
        <v>5</v>
      </c>
      <c r="K33" s="9">
        <v>3</v>
      </c>
      <c r="L33" s="9">
        <v>3</v>
      </c>
      <c r="M33" s="9">
        <v>2</v>
      </c>
      <c r="N33" s="9">
        <v>6</v>
      </c>
      <c r="O33" s="9">
        <v>5</v>
      </c>
      <c r="P33" s="9">
        <v>14</v>
      </c>
      <c r="Q33" s="9">
        <v>6</v>
      </c>
      <c r="R33" s="9">
        <v>4</v>
      </c>
      <c r="S33" s="9">
        <v>4</v>
      </c>
      <c r="T33" s="9">
        <v>3</v>
      </c>
      <c r="U33" s="9">
        <v>10</v>
      </c>
      <c r="V33" s="9">
        <v>11</v>
      </c>
      <c r="W33" s="9">
        <v>6</v>
      </c>
      <c r="X33" s="9">
        <v>6</v>
      </c>
      <c r="Y33" s="9">
        <v>9</v>
      </c>
      <c r="Z33" s="9">
        <v>8</v>
      </c>
      <c r="AA33" s="9">
        <v>6</v>
      </c>
      <c r="AB33" s="9">
        <v>9</v>
      </c>
      <c r="AC33" s="9">
        <v>8</v>
      </c>
      <c r="AD33" s="9">
        <v>16</v>
      </c>
      <c r="AE33" s="9">
        <v>4</v>
      </c>
      <c r="AF33" s="9">
        <v>6</v>
      </c>
      <c r="AG33" s="9">
        <v>1</v>
      </c>
      <c r="AH33" s="9">
        <v>1</v>
      </c>
      <c r="AI33" s="9">
        <v>2</v>
      </c>
      <c r="AJ33" s="9">
        <v>1</v>
      </c>
      <c r="AK33" s="9">
        <v>2</v>
      </c>
      <c r="AL33" s="9">
        <v>7</v>
      </c>
      <c r="AM33" s="9">
        <v>7</v>
      </c>
      <c r="AN33" s="9">
        <v>6</v>
      </c>
      <c r="AO33" s="9">
        <v>4</v>
      </c>
      <c r="AP33" s="9">
        <v>1</v>
      </c>
      <c r="AQ33" s="9">
        <v>4</v>
      </c>
      <c r="AR33" s="9">
        <v>26</v>
      </c>
      <c r="AS33" s="9">
        <v>17</v>
      </c>
      <c r="AT33" s="9">
        <v>8</v>
      </c>
      <c r="AU33" s="9">
        <v>8</v>
      </c>
      <c r="AV33" s="9">
        <v>13</v>
      </c>
      <c r="AW33" s="9">
        <v>6</v>
      </c>
      <c r="AX33" s="9">
        <v>3</v>
      </c>
      <c r="AY33" s="9">
        <v>6</v>
      </c>
      <c r="AZ33" s="9">
        <v>7</v>
      </c>
      <c r="BA33" s="9">
        <v>4</v>
      </c>
      <c r="BB33" s="9">
        <v>6</v>
      </c>
      <c r="BC33" s="9">
        <v>4</v>
      </c>
      <c r="BD33" s="9">
        <v>5</v>
      </c>
      <c r="BE33" s="9">
        <v>6</v>
      </c>
      <c r="BF33" s="9">
        <v>8</v>
      </c>
      <c r="BG33" s="9">
        <v>12</v>
      </c>
      <c r="BH33" s="9">
        <v>16</v>
      </c>
      <c r="BI33" s="9">
        <v>9</v>
      </c>
      <c r="BJ33" s="9">
        <v>11</v>
      </c>
      <c r="BK33" s="9">
        <v>32</v>
      </c>
      <c r="BL33" s="9">
        <v>4</v>
      </c>
      <c r="BM33" s="9">
        <v>8</v>
      </c>
      <c r="BN33" s="9">
        <v>4</v>
      </c>
      <c r="BO33" s="9">
        <v>2</v>
      </c>
      <c r="BP33" s="9">
        <v>6</v>
      </c>
      <c r="BQ33" s="9">
        <v>2</v>
      </c>
      <c r="BR33" s="9">
        <v>5</v>
      </c>
      <c r="BS33" s="9">
        <v>5</v>
      </c>
      <c r="BT33" s="9">
        <v>9</v>
      </c>
      <c r="BU33" s="9">
        <v>4</v>
      </c>
      <c r="BV33" s="9">
        <v>4</v>
      </c>
      <c r="BW33" s="9">
        <v>2</v>
      </c>
      <c r="BX33" s="9">
        <v>2</v>
      </c>
      <c r="BY33" s="9">
        <v>17</v>
      </c>
      <c r="BZ33" s="9">
        <v>10</v>
      </c>
      <c r="CA33" s="9">
        <v>5</v>
      </c>
      <c r="CB33" s="9">
        <v>4</v>
      </c>
      <c r="CC33" s="9">
        <v>5</v>
      </c>
      <c r="CD33" s="9">
        <v>1</v>
      </c>
      <c r="CE33" s="9">
        <v>5</v>
      </c>
      <c r="CF33" s="9">
        <v>9</v>
      </c>
      <c r="CG33" s="9">
        <v>11</v>
      </c>
      <c r="CH33" s="9">
        <v>6</v>
      </c>
      <c r="CI33" s="9">
        <v>10</v>
      </c>
      <c r="CJ33" s="9">
        <v>9</v>
      </c>
      <c r="CK33" s="9">
        <v>4</v>
      </c>
      <c r="CL33" s="9">
        <v>8</v>
      </c>
      <c r="CM33" s="9">
        <v>14</v>
      </c>
      <c r="CN33" s="9">
        <v>13</v>
      </c>
      <c r="CO33" s="9">
        <v>28</v>
      </c>
      <c r="CP33" s="9">
        <v>5</v>
      </c>
      <c r="CQ33" s="9">
        <v>4</v>
      </c>
      <c r="CR33" s="9">
        <v>2</v>
      </c>
      <c r="CS33" s="9">
        <v>4</v>
      </c>
      <c r="CT33" s="9">
        <v>4</v>
      </c>
      <c r="CU33" s="9">
        <v>4</v>
      </c>
      <c r="CV33" s="9">
        <v>3</v>
      </c>
      <c r="CW33" s="9">
        <v>8</v>
      </c>
      <c r="CX33" s="9">
        <v>8</v>
      </c>
      <c r="CY33" s="9">
        <v>4</v>
      </c>
      <c r="CZ33" s="9">
        <v>3</v>
      </c>
      <c r="DA33" s="9">
        <v>8</v>
      </c>
      <c r="DB33" s="9">
        <v>6</v>
      </c>
      <c r="DC33" s="9">
        <v>4</v>
      </c>
      <c r="DD33" s="9">
        <v>5</v>
      </c>
      <c r="DE33" s="9">
        <v>7</v>
      </c>
      <c r="DF33" s="9">
        <v>3</v>
      </c>
      <c r="DG33" s="9">
        <v>4</v>
      </c>
      <c r="DH33" s="9">
        <v>7</v>
      </c>
      <c r="DI33" s="9">
        <v>8</v>
      </c>
      <c r="DJ33" s="9">
        <v>12</v>
      </c>
      <c r="DK33" s="9">
        <v>2</v>
      </c>
      <c r="DL33" s="9">
        <v>2</v>
      </c>
      <c r="DM33" s="9">
        <v>4</v>
      </c>
      <c r="DN33" s="9">
        <v>3</v>
      </c>
      <c r="DO33" s="9">
        <v>5</v>
      </c>
      <c r="DP33" s="9">
        <v>9</v>
      </c>
      <c r="DQ33" s="9">
        <v>11</v>
      </c>
      <c r="DR33" s="9">
        <v>6</v>
      </c>
      <c r="DS33" s="9">
        <v>13</v>
      </c>
      <c r="DT33" s="9">
        <v>7</v>
      </c>
      <c r="DU33" s="9">
        <v>2</v>
      </c>
      <c r="DV33" s="9">
        <v>1</v>
      </c>
      <c r="DW33" s="9">
        <v>3</v>
      </c>
      <c r="DX33" s="9">
        <v>3</v>
      </c>
      <c r="DY33" s="9">
        <v>2</v>
      </c>
      <c r="DZ33" s="9">
        <v>4</v>
      </c>
      <c r="EA33" s="9">
        <v>2</v>
      </c>
      <c r="EB33" s="9">
        <v>1</v>
      </c>
      <c r="EC33" s="9"/>
      <c r="ED33" s="9">
        <v>6</v>
      </c>
      <c r="EE33" s="9">
        <v>4</v>
      </c>
      <c r="EF33" s="9">
        <v>3</v>
      </c>
      <c r="EG33" s="9">
        <v>3</v>
      </c>
      <c r="EH33" s="9">
        <v>5</v>
      </c>
      <c r="EI33" s="9">
        <v>3</v>
      </c>
      <c r="EJ33" s="9">
        <v>4</v>
      </c>
      <c r="EK33" s="9">
        <v>21</v>
      </c>
      <c r="EL33" s="9">
        <v>5</v>
      </c>
      <c r="EM33" s="9">
        <v>4</v>
      </c>
      <c r="EN33" s="9">
        <v>3</v>
      </c>
      <c r="EO33" s="9">
        <v>6</v>
      </c>
      <c r="EP33" s="9">
        <v>1</v>
      </c>
      <c r="EQ33" s="9">
        <v>14</v>
      </c>
      <c r="ER33" s="9">
        <v>6</v>
      </c>
      <c r="ES33" s="9">
        <v>8</v>
      </c>
      <c r="ET33" s="9">
        <v>6</v>
      </c>
      <c r="EU33" s="9">
        <v>12</v>
      </c>
      <c r="EV33" s="9">
        <v>10</v>
      </c>
      <c r="EW33" s="9">
        <v>6</v>
      </c>
      <c r="EX33" s="9">
        <v>16</v>
      </c>
      <c r="EY33" s="9">
        <v>20</v>
      </c>
      <c r="EZ33" s="9">
        <v>18</v>
      </c>
      <c r="FA33" s="9">
        <v>1861</v>
      </c>
    </row>
    <row r="34" spans="1:157">
      <c r="A34" s="6"/>
      <c r="B34" s="6" t="s">
        <v>4</v>
      </c>
      <c r="C34" s="10">
        <v>4</v>
      </c>
      <c r="D34" s="10">
        <v>6</v>
      </c>
      <c r="E34" s="10"/>
      <c r="F34" s="10">
        <v>3</v>
      </c>
      <c r="G34" s="10">
        <v>2</v>
      </c>
      <c r="H34" s="10">
        <v>2</v>
      </c>
      <c r="I34" s="10">
        <v>6</v>
      </c>
      <c r="J34" s="10">
        <v>5</v>
      </c>
      <c r="K34" s="10">
        <v>3</v>
      </c>
      <c r="L34" s="10">
        <v>3</v>
      </c>
      <c r="M34" s="10">
        <v>2</v>
      </c>
      <c r="N34" s="10">
        <v>6</v>
      </c>
      <c r="O34" s="10">
        <v>5</v>
      </c>
      <c r="P34" s="10">
        <v>14</v>
      </c>
      <c r="Q34" s="10">
        <v>6</v>
      </c>
      <c r="R34" s="10">
        <v>4</v>
      </c>
      <c r="S34" s="10">
        <v>4</v>
      </c>
      <c r="T34" s="10">
        <v>3</v>
      </c>
      <c r="U34" s="10">
        <v>10</v>
      </c>
      <c r="V34" s="10"/>
      <c r="W34" s="10">
        <v>6</v>
      </c>
      <c r="X34" s="10">
        <v>6</v>
      </c>
      <c r="Y34" s="10">
        <v>9</v>
      </c>
      <c r="Z34" s="10">
        <v>8</v>
      </c>
      <c r="AA34" s="10">
        <v>6</v>
      </c>
      <c r="AB34" s="10">
        <v>9</v>
      </c>
      <c r="AC34" s="10">
        <v>8</v>
      </c>
      <c r="AD34" s="10">
        <v>16</v>
      </c>
      <c r="AE34" s="10">
        <v>4</v>
      </c>
      <c r="AF34" s="10">
        <v>6</v>
      </c>
      <c r="AG34" s="10">
        <v>1</v>
      </c>
      <c r="AH34" s="10"/>
      <c r="AI34" s="10">
        <v>2</v>
      </c>
      <c r="AJ34" s="10">
        <v>1</v>
      </c>
      <c r="AK34" s="10">
        <v>2</v>
      </c>
      <c r="AL34" s="10">
        <v>7</v>
      </c>
      <c r="AM34" s="10">
        <v>7</v>
      </c>
      <c r="AN34" s="10">
        <v>6</v>
      </c>
      <c r="AO34" s="10">
        <v>4</v>
      </c>
      <c r="AP34" s="10">
        <v>1</v>
      </c>
      <c r="AQ34" s="10">
        <v>4</v>
      </c>
      <c r="AR34" s="10">
        <v>26</v>
      </c>
      <c r="AS34" s="10">
        <v>17</v>
      </c>
      <c r="AT34" s="10">
        <v>8</v>
      </c>
      <c r="AU34" s="10">
        <v>8</v>
      </c>
      <c r="AV34" s="10">
        <v>13</v>
      </c>
      <c r="AW34" s="10">
        <v>6</v>
      </c>
      <c r="AX34" s="10">
        <v>3</v>
      </c>
      <c r="AY34" s="10">
        <v>6</v>
      </c>
      <c r="AZ34" s="10">
        <v>7</v>
      </c>
      <c r="BA34" s="10">
        <v>4</v>
      </c>
      <c r="BB34" s="10">
        <v>6</v>
      </c>
      <c r="BC34" s="10"/>
      <c r="BD34" s="10">
        <v>5</v>
      </c>
      <c r="BE34" s="10">
        <v>6</v>
      </c>
      <c r="BF34" s="10">
        <v>8</v>
      </c>
      <c r="BG34" s="10">
        <v>12</v>
      </c>
      <c r="BH34" s="10">
        <v>16</v>
      </c>
      <c r="BI34" s="10"/>
      <c r="BJ34" s="10">
        <v>11</v>
      </c>
      <c r="BK34" s="10">
        <v>32</v>
      </c>
      <c r="BL34" s="10">
        <v>4</v>
      </c>
      <c r="BM34" s="10">
        <v>8</v>
      </c>
      <c r="BN34" s="10">
        <v>4</v>
      </c>
      <c r="BO34" s="10">
        <v>2</v>
      </c>
      <c r="BP34" s="10">
        <v>6</v>
      </c>
      <c r="BQ34" s="10">
        <v>2</v>
      </c>
      <c r="BR34" s="10">
        <v>5</v>
      </c>
      <c r="BS34" s="10">
        <v>5</v>
      </c>
      <c r="BT34" s="10">
        <v>9</v>
      </c>
      <c r="BU34" s="10">
        <v>4</v>
      </c>
      <c r="BV34" s="10">
        <v>4</v>
      </c>
      <c r="BW34" s="10">
        <v>2</v>
      </c>
      <c r="BX34" s="10">
        <v>2</v>
      </c>
      <c r="BY34" s="10">
        <v>17</v>
      </c>
      <c r="BZ34" s="10">
        <v>10</v>
      </c>
      <c r="CA34" s="10">
        <v>5</v>
      </c>
      <c r="CB34" s="10">
        <v>4</v>
      </c>
      <c r="CC34" s="10">
        <v>5</v>
      </c>
      <c r="CD34" s="10">
        <v>1</v>
      </c>
      <c r="CE34" s="10">
        <v>5</v>
      </c>
      <c r="CF34" s="10">
        <v>9</v>
      </c>
      <c r="CG34" s="10">
        <v>11</v>
      </c>
      <c r="CH34" s="10">
        <v>6</v>
      </c>
      <c r="CI34" s="10">
        <v>10</v>
      </c>
      <c r="CJ34" s="10">
        <v>9</v>
      </c>
      <c r="CK34" s="10">
        <v>4</v>
      </c>
      <c r="CL34" s="10">
        <v>8</v>
      </c>
      <c r="CM34" s="10">
        <v>14</v>
      </c>
      <c r="CN34" s="10">
        <v>13</v>
      </c>
      <c r="CO34" s="10">
        <v>28</v>
      </c>
      <c r="CP34" s="10"/>
      <c r="CQ34" s="10">
        <v>4</v>
      </c>
      <c r="CR34" s="10">
        <v>2</v>
      </c>
      <c r="CS34" s="10">
        <v>4</v>
      </c>
      <c r="CT34" s="10">
        <v>4</v>
      </c>
      <c r="CU34" s="10">
        <v>4</v>
      </c>
      <c r="CV34" s="10"/>
      <c r="CW34" s="10">
        <v>8</v>
      </c>
      <c r="CX34" s="10">
        <v>8</v>
      </c>
      <c r="CY34" s="10">
        <v>4</v>
      </c>
      <c r="CZ34" s="10">
        <v>3</v>
      </c>
      <c r="DA34" s="10">
        <v>8</v>
      </c>
      <c r="DB34" s="10">
        <v>6</v>
      </c>
      <c r="DC34" s="10">
        <v>4</v>
      </c>
      <c r="DD34" s="10">
        <v>5</v>
      </c>
      <c r="DE34" s="10">
        <v>7</v>
      </c>
      <c r="DF34" s="10">
        <v>3</v>
      </c>
      <c r="DG34" s="10">
        <v>4</v>
      </c>
      <c r="DH34" s="10">
        <v>7</v>
      </c>
      <c r="DI34" s="10">
        <v>8</v>
      </c>
      <c r="DJ34" s="10">
        <v>12</v>
      </c>
      <c r="DK34" s="10">
        <v>2</v>
      </c>
      <c r="DL34" s="10">
        <v>2</v>
      </c>
      <c r="DM34" s="10">
        <v>4</v>
      </c>
      <c r="DN34" s="10">
        <v>3</v>
      </c>
      <c r="DO34" s="10">
        <v>5</v>
      </c>
      <c r="DP34" s="10">
        <v>9</v>
      </c>
      <c r="DQ34" s="10">
        <v>11</v>
      </c>
      <c r="DR34" s="10">
        <v>6</v>
      </c>
      <c r="DS34" s="10">
        <v>13</v>
      </c>
      <c r="DT34" s="10"/>
      <c r="DU34" s="10">
        <v>2</v>
      </c>
      <c r="DV34" s="10"/>
      <c r="DW34" s="10"/>
      <c r="DX34" s="10">
        <v>3</v>
      </c>
      <c r="DY34" s="10">
        <v>2</v>
      </c>
      <c r="DZ34" s="10">
        <v>4</v>
      </c>
      <c r="EA34" s="10">
        <v>2</v>
      </c>
      <c r="EB34" s="10">
        <v>1</v>
      </c>
      <c r="EC34" s="10"/>
      <c r="ED34" s="10">
        <v>6</v>
      </c>
      <c r="EE34" s="10">
        <v>4</v>
      </c>
      <c r="EF34" s="10">
        <v>3</v>
      </c>
      <c r="EG34" s="10">
        <v>3</v>
      </c>
      <c r="EH34" s="10">
        <v>5</v>
      </c>
      <c r="EI34" s="10">
        <v>3</v>
      </c>
      <c r="EJ34" s="10">
        <v>4</v>
      </c>
      <c r="EK34" s="10">
        <v>21</v>
      </c>
      <c r="EL34" s="10">
        <v>5</v>
      </c>
      <c r="EM34" s="10">
        <v>4</v>
      </c>
      <c r="EN34" s="10">
        <v>3</v>
      </c>
      <c r="EO34" s="10">
        <v>6</v>
      </c>
      <c r="EP34" s="10">
        <v>1</v>
      </c>
      <c r="EQ34" s="10">
        <v>14</v>
      </c>
      <c r="ER34" s="10">
        <v>6</v>
      </c>
      <c r="ES34" s="10">
        <v>8</v>
      </c>
      <c r="ET34" s="10">
        <v>6</v>
      </c>
      <c r="EU34" s="10">
        <v>12</v>
      </c>
      <c r="EV34" s="10">
        <v>10</v>
      </c>
      <c r="EW34" s="10">
        <v>6</v>
      </c>
      <c r="EX34" s="10">
        <v>16</v>
      </c>
      <c r="EY34" s="10">
        <v>20</v>
      </c>
      <c r="EZ34" s="10">
        <v>18</v>
      </c>
      <c r="FA34" s="10">
        <v>1719</v>
      </c>
    </row>
    <row r="35" spans="1:157">
      <c r="A35" s="6"/>
      <c r="B35" s="6" t="s">
        <v>5</v>
      </c>
      <c r="C35" s="10"/>
      <c r="D35" s="10"/>
      <c r="E35" s="10">
        <v>4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>
        <v>11</v>
      </c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>
        <v>1</v>
      </c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>
        <v>4</v>
      </c>
      <c r="BD35" s="10"/>
      <c r="BE35" s="10"/>
      <c r="BF35" s="10"/>
      <c r="BG35" s="10"/>
      <c r="BH35" s="10"/>
      <c r="BI35" s="10">
        <v>9</v>
      </c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>
        <v>5</v>
      </c>
      <c r="CQ35" s="10"/>
      <c r="CR35" s="10"/>
      <c r="CS35" s="10"/>
      <c r="CT35" s="10"/>
      <c r="CU35" s="10"/>
      <c r="CV35" s="10">
        <v>3</v>
      </c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>
        <v>7</v>
      </c>
      <c r="DU35" s="10"/>
      <c r="DV35" s="10">
        <v>1</v>
      </c>
      <c r="DW35" s="10">
        <v>3</v>
      </c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>
        <v>142</v>
      </c>
    </row>
    <row r="36" spans="1:157">
      <c r="A36" s="3" t="s">
        <v>16</v>
      </c>
      <c r="B36" s="5"/>
      <c r="C36" s="9"/>
      <c r="D36" s="9"/>
      <c r="E36" s="9"/>
      <c r="F36" s="9"/>
      <c r="G36" s="9">
        <v>1</v>
      </c>
      <c r="H36" s="9">
        <v>1</v>
      </c>
      <c r="I36" s="9">
        <v>2</v>
      </c>
      <c r="J36" s="9">
        <v>2</v>
      </c>
      <c r="K36" s="9">
        <v>1</v>
      </c>
      <c r="L36" s="9"/>
      <c r="M36" s="9">
        <v>1</v>
      </c>
      <c r="N36" s="9"/>
      <c r="O36" s="9">
        <v>1</v>
      </c>
      <c r="P36" s="9"/>
      <c r="Q36" s="9">
        <v>3</v>
      </c>
      <c r="R36" s="9">
        <v>2</v>
      </c>
      <c r="S36" s="9"/>
      <c r="T36" s="9">
        <v>1</v>
      </c>
      <c r="U36" s="9">
        <v>1</v>
      </c>
      <c r="V36" s="9"/>
      <c r="W36" s="9"/>
      <c r="X36" s="9"/>
      <c r="Y36" s="9">
        <v>2</v>
      </c>
      <c r="Z36" s="9"/>
      <c r="AA36" s="9"/>
      <c r="AB36" s="9">
        <v>2</v>
      </c>
      <c r="AC36" s="9">
        <v>2</v>
      </c>
      <c r="AD36" s="9">
        <v>1</v>
      </c>
      <c r="AE36" s="9"/>
      <c r="AF36" s="9">
        <v>2</v>
      </c>
      <c r="AG36" s="9">
        <v>1</v>
      </c>
      <c r="AH36" s="9"/>
      <c r="AI36" s="9"/>
      <c r="AJ36" s="9"/>
      <c r="AK36" s="9"/>
      <c r="AL36" s="9">
        <v>2</v>
      </c>
      <c r="AM36" s="9">
        <v>1</v>
      </c>
      <c r="AN36" s="9">
        <v>2</v>
      </c>
      <c r="AO36" s="9">
        <v>1</v>
      </c>
      <c r="AP36" s="9">
        <v>2</v>
      </c>
      <c r="AQ36" s="9">
        <v>1</v>
      </c>
      <c r="AR36" s="9">
        <v>4</v>
      </c>
      <c r="AS36" s="9">
        <v>1</v>
      </c>
      <c r="AT36" s="9">
        <v>2</v>
      </c>
      <c r="AU36" s="9">
        <v>1</v>
      </c>
      <c r="AV36" s="9"/>
      <c r="AW36" s="9">
        <v>1</v>
      </c>
      <c r="AX36" s="9"/>
      <c r="AY36" s="9">
        <v>3</v>
      </c>
      <c r="AZ36" s="9">
        <v>2</v>
      </c>
      <c r="BA36" s="9"/>
      <c r="BB36" s="9">
        <v>1</v>
      </c>
      <c r="BC36" s="9">
        <v>1</v>
      </c>
      <c r="BD36" s="9">
        <v>1</v>
      </c>
      <c r="BE36" s="9"/>
      <c r="BF36" s="9"/>
      <c r="BG36" s="9">
        <v>3</v>
      </c>
      <c r="BH36" s="9">
        <v>1</v>
      </c>
      <c r="BI36" s="9">
        <v>2</v>
      </c>
      <c r="BJ36" s="9">
        <v>1</v>
      </c>
      <c r="BK36" s="9">
        <v>2</v>
      </c>
      <c r="BL36" s="9"/>
      <c r="BM36" s="9"/>
      <c r="BN36" s="9"/>
      <c r="BO36" s="9">
        <v>1</v>
      </c>
      <c r="BP36" s="9"/>
      <c r="BQ36" s="9"/>
      <c r="BR36" s="9">
        <v>1</v>
      </c>
      <c r="BS36" s="9"/>
      <c r="BT36" s="9">
        <v>2</v>
      </c>
      <c r="BU36" s="9">
        <v>2</v>
      </c>
      <c r="BV36" s="9"/>
      <c r="BW36" s="9"/>
      <c r="BX36" s="9"/>
      <c r="BY36" s="9">
        <v>3</v>
      </c>
      <c r="BZ36" s="9"/>
      <c r="CA36" s="9"/>
      <c r="CB36" s="9">
        <v>1</v>
      </c>
      <c r="CC36" s="9"/>
      <c r="CD36" s="9">
        <v>1</v>
      </c>
      <c r="CE36" s="9">
        <v>3</v>
      </c>
      <c r="CF36" s="9"/>
      <c r="CG36" s="9">
        <v>1</v>
      </c>
      <c r="CH36" s="9">
        <v>1</v>
      </c>
      <c r="CI36" s="9"/>
      <c r="CJ36" s="9"/>
      <c r="CK36" s="9"/>
      <c r="CL36" s="9">
        <v>2</v>
      </c>
      <c r="CM36" s="9">
        <v>1</v>
      </c>
      <c r="CN36" s="9">
        <v>2</v>
      </c>
      <c r="CO36" s="9">
        <v>4</v>
      </c>
      <c r="CP36" s="9"/>
      <c r="CQ36" s="9">
        <v>1</v>
      </c>
      <c r="CR36" s="9"/>
      <c r="CS36" s="9"/>
      <c r="CT36" s="9"/>
      <c r="CU36" s="9"/>
      <c r="CV36" s="9"/>
      <c r="CW36" s="9">
        <v>1</v>
      </c>
      <c r="CX36" s="9">
        <v>2</v>
      </c>
      <c r="CY36" s="9">
        <v>2</v>
      </c>
      <c r="CZ36" s="9">
        <v>1</v>
      </c>
      <c r="DA36" s="9">
        <v>2</v>
      </c>
      <c r="DB36" s="9">
        <v>1</v>
      </c>
      <c r="DC36" s="9"/>
      <c r="DD36" s="9">
        <v>1</v>
      </c>
      <c r="DE36" s="9">
        <v>1</v>
      </c>
      <c r="DF36" s="9"/>
      <c r="DG36" s="9"/>
      <c r="DH36" s="9">
        <v>2</v>
      </c>
      <c r="DI36" s="9"/>
      <c r="DJ36" s="9">
        <v>2</v>
      </c>
      <c r="DK36" s="9"/>
      <c r="DL36" s="9"/>
      <c r="DM36" s="9"/>
      <c r="DN36" s="9"/>
      <c r="DO36" s="9">
        <v>1</v>
      </c>
      <c r="DP36" s="9">
        <v>1</v>
      </c>
      <c r="DQ36" s="9"/>
      <c r="DR36" s="9">
        <v>3</v>
      </c>
      <c r="DS36" s="9">
        <v>3</v>
      </c>
      <c r="DT36" s="9">
        <v>1</v>
      </c>
      <c r="DU36" s="9"/>
      <c r="DV36" s="9"/>
      <c r="DW36" s="9"/>
      <c r="DX36" s="9">
        <v>1</v>
      </c>
      <c r="DY36" s="9"/>
      <c r="DZ36" s="9"/>
      <c r="EA36" s="9"/>
      <c r="EB36" s="9">
        <v>2</v>
      </c>
      <c r="EC36" s="9"/>
      <c r="ED36" s="9">
        <v>2</v>
      </c>
      <c r="EE36" s="9">
        <v>1</v>
      </c>
      <c r="EF36" s="9"/>
      <c r="EG36" s="9"/>
      <c r="EH36" s="9"/>
      <c r="EI36" s="9"/>
      <c r="EJ36" s="9">
        <v>3</v>
      </c>
      <c r="EK36" s="9">
        <v>1</v>
      </c>
      <c r="EL36" s="9"/>
      <c r="EM36" s="9"/>
      <c r="EN36" s="9">
        <v>4</v>
      </c>
      <c r="EO36" s="9">
        <v>2</v>
      </c>
      <c r="EP36" s="9"/>
      <c r="EQ36" s="9">
        <v>2</v>
      </c>
      <c r="ER36" s="9">
        <v>1</v>
      </c>
      <c r="ES36" s="9">
        <v>1</v>
      </c>
      <c r="ET36" s="9">
        <v>1</v>
      </c>
      <c r="EU36" s="9"/>
      <c r="EV36" s="9"/>
      <c r="EW36" s="9">
        <v>1</v>
      </c>
      <c r="EX36" s="9">
        <v>1</v>
      </c>
      <c r="EY36" s="9">
        <v>4</v>
      </c>
      <c r="EZ36" s="9">
        <v>2</v>
      </c>
      <c r="FA36" s="9">
        <v>180</v>
      </c>
    </row>
    <row r="37" spans="1:157">
      <c r="A37" s="6"/>
      <c r="B37" s="6" t="s">
        <v>4</v>
      </c>
      <c r="C37" s="10"/>
      <c r="D37" s="10"/>
      <c r="E37" s="10"/>
      <c r="F37" s="10"/>
      <c r="G37" s="10">
        <v>1</v>
      </c>
      <c r="H37" s="10">
        <v>1</v>
      </c>
      <c r="I37" s="10">
        <v>2</v>
      </c>
      <c r="J37" s="10">
        <v>2</v>
      </c>
      <c r="K37" s="10">
        <v>1</v>
      </c>
      <c r="L37" s="10"/>
      <c r="M37" s="10">
        <v>1</v>
      </c>
      <c r="N37" s="10"/>
      <c r="O37" s="10">
        <v>1</v>
      </c>
      <c r="P37" s="10"/>
      <c r="Q37" s="10">
        <v>3</v>
      </c>
      <c r="R37" s="10">
        <v>2</v>
      </c>
      <c r="S37" s="10"/>
      <c r="T37" s="10">
        <v>1</v>
      </c>
      <c r="U37" s="10"/>
      <c r="V37" s="10"/>
      <c r="W37" s="10"/>
      <c r="X37" s="10"/>
      <c r="Y37" s="10">
        <v>2</v>
      </c>
      <c r="Z37" s="10"/>
      <c r="AA37" s="10"/>
      <c r="AB37" s="10">
        <v>2</v>
      </c>
      <c r="AC37" s="10">
        <v>2</v>
      </c>
      <c r="AD37" s="10"/>
      <c r="AE37" s="10"/>
      <c r="AF37" s="10">
        <v>2</v>
      </c>
      <c r="AG37" s="10">
        <v>1</v>
      </c>
      <c r="AH37" s="10"/>
      <c r="AI37" s="10"/>
      <c r="AJ37" s="10"/>
      <c r="AK37" s="10"/>
      <c r="AL37" s="10">
        <v>2</v>
      </c>
      <c r="AM37" s="10">
        <v>1</v>
      </c>
      <c r="AN37" s="10">
        <v>2</v>
      </c>
      <c r="AO37" s="10">
        <v>1</v>
      </c>
      <c r="AP37" s="10">
        <v>2</v>
      </c>
      <c r="AQ37" s="10"/>
      <c r="AR37" s="10">
        <v>4</v>
      </c>
      <c r="AS37" s="10">
        <v>1</v>
      </c>
      <c r="AT37" s="10">
        <v>2</v>
      </c>
      <c r="AU37" s="10">
        <v>1</v>
      </c>
      <c r="AV37" s="10"/>
      <c r="AW37" s="10">
        <v>1</v>
      </c>
      <c r="AX37" s="10"/>
      <c r="AY37" s="10">
        <v>3</v>
      </c>
      <c r="AZ37" s="10"/>
      <c r="BA37" s="10"/>
      <c r="BB37" s="10"/>
      <c r="BC37" s="10">
        <v>1</v>
      </c>
      <c r="BD37" s="10">
        <v>1</v>
      </c>
      <c r="BE37" s="10"/>
      <c r="BF37" s="10"/>
      <c r="BG37" s="10">
        <v>3</v>
      </c>
      <c r="BH37" s="10">
        <v>1</v>
      </c>
      <c r="BI37" s="10">
        <v>2</v>
      </c>
      <c r="BJ37" s="10">
        <v>1</v>
      </c>
      <c r="BK37" s="10">
        <v>2</v>
      </c>
      <c r="BL37" s="10"/>
      <c r="BM37" s="10"/>
      <c r="BN37" s="10"/>
      <c r="BO37" s="10">
        <v>1</v>
      </c>
      <c r="BP37" s="10"/>
      <c r="BQ37" s="10"/>
      <c r="BR37" s="10">
        <v>1</v>
      </c>
      <c r="BS37" s="10"/>
      <c r="BT37" s="10">
        <v>2</v>
      </c>
      <c r="BU37" s="10">
        <v>2</v>
      </c>
      <c r="BV37" s="10"/>
      <c r="BW37" s="10"/>
      <c r="BX37" s="10"/>
      <c r="BY37" s="10">
        <v>3</v>
      </c>
      <c r="BZ37" s="10"/>
      <c r="CA37" s="10"/>
      <c r="CB37" s="10">
        <v>1</v>
      </c>
      <c r="CC37" s="10"/>
      <c r="CD37" s="10">
        <v>1</v>
      </c>
      <c r="CE37" s="10">
        <v>3</v>
      </c>
      <c r="CF37" s="10"/>
      <c r="CG37" s="10">
        <v>1</v>
      </c>
      <c r="CH37" s="10">
        <v>1</v>
      </c>
      <c r="CI37" s="10"/>
      <c r="CJ37" s="10"/>
      <c r="CK37" s="10"/>
      <c r="CL37" s="10"/>
      <c r="CM37" s="10">
        <v>1</v>
      </c>
      <c r="CN37" s="10">
        <v>2</v>
      </c>
      <c r="CO37" s="10">
        <v>4</v>
      </c>
      <c r="CP37" s="10"/>
      <c r="CQ37" s="10">
        <v>1</v>
      </c>
      <c r="CR37" s="10"/>
      <c r="CS37" s="10"/>
      <c r="CT37" s="10"/>
      <c r="CU37" s="10"/>
      <c r="CV37" s="10"/>
      <c r="CW37" s="10"/>
      <c r="CX37" s="10">
        <v>2</v>
      </c>
      <c r="CY37" s="10">
        <v>2</v>
      </c>
      <c r="CZ37" s="10">
        <v>1</v>
      </c>
      <c r="DA37" s="10">
        <v>2</v>
      </c>
      <c r="DB37" s="10">
        <v>1</v>
      </c>
      <c r="DC37" s="10"/>
      <c r="DD37" s="10">
        <v>1</v>
      </c>
      <c r="DE37" s="10">
        <v>1</v>
      </c>
      <c r="DF37" s="10"/>
      <c r="DG37" s="10"/>
      <c r="DH37" s="10">
        <v>2</v>
      </c>
      <c r="DI37" s="10"/>
      <c r="DJ37" s="10">
        <v>2</v>
      </c>
      <c r="DK37" s="10"/>
      <c r="DL37" s="10"/>
      <c r="DM37" s="10"/>
      <c r="DN37" s="10"/>
      <c r="DO37" s="10">
        <v>1</v>
      </c>
      <c r="DP37" s="10">
        <v>1</v>
      </c>
      <c r="DQ37" s="10"/>
      <c r="DR37" s="10">
        <v>3</v>
      </c>
      <c r="DS37" s="10">
        <v>3</v>
      </c>
      <c r="DT37" s="10"/>
      <c r="DU37" s="10"/>
      <c r="DV37" s="10"/>
      <c r="DW37" s="10"/>
      <c r="DX37" s="10">
        <v>1</v>
      </c>
      <c r="DY37" s="10"/>
      <c r="DZ37" s="10"/>
      <c r="EA37" s="10"/>
      <c r="EB37" s="10">
        <v>2</v>
      </c>
      <c r="EC37" s="10"/>
      <c r="ED37" s="10">
        <v>2</v>
      </c>
      <c r="EE37" s="10">
        <v>1</v>
      </c>
      <c r="EF37" s="10"/>
      <c r="EG37" s="10"/>
      <c r="EH37" s="10"/>
      <c r="EI37" s="10"/>
      <c r="EJ37" s="10">
        <v>3</v>
      </c>
      <c r="EK37" s="10">
        <v>1</v>
      </c>
      <c r="EL37" s="10"/>
      <c r="EM37" s="10"/>
      <c r="EN37" s="10"/>
      <c r="EO37" s="10">
        <v>2</v>
      </c>
      <c r="EP37" s="10"/>
      <c r="EQ37" s="10">
        <v>2</v>
      </c>
      <c r="ER37" s="10">
        <v>1</v>
      </c>
      <c r="ES37" s="10">
        <v>1</v>
      </c>
      <c r="ET37" s="10">
        <v>1</v>
      </c>
      <c r="EU37" s="10"/>
      <c r="EV37" s="10"/>
      <c r="EW37" s="10">
        <v>1</v>
      </c>
      <c r="EX37" s="10">
        <v>1</v>
      </c>
      <c r="EY37" s="10">
        <v>4</v>
      </c>
      <c r="EZ37" s="10">
        <v>2</v>
      </c>
      <c r="FA37" s="10">
        <v>165</v>
      </c>
    </row>
    <row r="38" spans="1:157">
      <c r="A38" s="6"/>
      <c r="B38" s="6" t="s">
        <v>5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>
        <v>1</v>
      </c>
      <c r="V38" s="10"/>
      <c r="W38" s="10"/>
      <c r="X38" s="10"/>
      <c r="Y38" s="10"/>
      <c r="Z38" s="10"/>
      <c r="AA38" s="10"/>
      <c r="AB38" s="10"/>
      <c r="AC38" s="10"/>
      <c r="AD38" s="10">
        <v>1</v>
      </c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>
        <v>1</v>
      </c>
      <c r="AR38" s="10"/>
      <c r="AS38" s="10"/>
      <c r="AT38" s="10"/>
      <c r="AU38" s="10"/>
      <c r="AV38" s="10"/>
      <c r="AW38" s="10"/>
      <c r="AX38" s="10"/>
      <c r="AY38" s="10"/>
      <c r="AZ38" s="10">
        <v>2</v>
      </c>
      <c r="BA38" s="10"/>
      <c r="BB38" s="10">
        <v>1</v>
      </c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>
        <v>2</v>
      </c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>
        <v>1</v>
      </c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>
        <v>1</v>
      </c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>
        <v>4</v>
      </c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>
        <v>15</v>
      </c>
    </row>
    <row r="39" spans="1:157">
      <c r="A39" s="3" t="s">
        <v>17</v>
      </c>
      <c r="B39" s="5"/>
      <c r="C39" s="9">
        <v>2</v>
      </c>
      <c r="D39" s="9"/>
      <c r="E39" s="9"/>
      <c r="F39" s="9">
        <v>2</v>
      </c>
      <c r="G39" s="9">
        <v>2</v>
      </c>
      <c r="H39" s="9">
        <v>2</v>
      </c>
      <c r="I39" s="9">
        <v>3</v>
      </c>
      <c r="J39" s="9">
        <v>3</v>
      </c>
      <c r="K39" s="9"/>
      <c r="L39" s="9">
        <v>2</v>
      </c>
      <c r="M39" s="9">
        <v>2</v>
      </c>
      <c r="N39" s="9">
        <v>3</v>
      </c>
      <c r="O39" s="9"/>
      <c r="P39" s="9">
        <v>8</v>
      </c>
      <c r="Q39" s="9">
        <v>3</v>
      </c>
      <c r="R39" s="9">
        <v>1</v>
      </c>
      <c r="S39" s="9">
        <v>1</v>
      </c>
      <c r="T39" s="9">
        <v>2</v>
      </c>
      <c r="U39" s="9">
        <v>5</v>
      </c>
      <c r="V39" s="9">
        <v>2</v>
      </c>
      <c r="W39" s="9">
        <v>2</v>
      </c>
      <c r="X39" s="9">
        <v>2</v>
      </c>
      <c r="Y39" s="9">
        <v>1</v>
      </c>
      <c r="Z39" s="9">
        <v>2</v>
      </c>
      <c r="AA39" s="9">
        <v>1</v>
      </c>
      <c r="AB39" s="9">
        <v>6</v>
      </c>
      <c r="AC39" s="9">
        <v>3</v>
      </c>
      <c r="AD39" s="9">
        <v>7</v>
      </c>
      <c r="AE39" s="9">
        <v>3</v>
      </c>
      <c r="AF39" s="9">
        <v>2</v>
      </c>
      <c r="AG39" s="9"/>
      <c r="AH39" s="9">
        <v>1</v>
      </c>
      <c r="AI39" s="9"/>
      <c r="AJ39" s="9"/>
      <c r="AK39" s="9">
        <v>2</v>
      </c>
      <c r="AL39" s="9">
        <v>3</v>
      </c>
      <c r="AM39" s="9">
        <v>6</v>
      </c>
      <c r="AN39" s="9"/>
      <c r="AO39" s="9"/>
      <c r="AP39" s="9"/>
      <c r="AQ39" s="9">
        <v>3</v>
      </c>
      <c r="AR39" s="9">
        <v>9</v>
      </c>
      <c r="AS39" s="9">
        <v>1</v>
      </c>
      <c r="AT39" s="9">
        <v>2</v>
      </c>
      <c r="AU39" s="9"/>
      <c r="AV39" s="9">
        <v>4</v>
      </c>
      <c r="AW39" s="9">
        <v>3</v>
      </c>
      <c r="AX39" s="9">
        <v>4</v>
      </c>
      <c r="AY39" s="9">
        <v>2</v>
      </c>
      <c r="AZ39" s="9">
        <v>2</v>
      </c>
      <c r="BA39" s="9">
        <v>3</v>
      </c>
      <c r="BB39" s="9">
        <v>5</v>
      </c>
      <c r="BC39" s="9">
        <v>3</v>
      </c>
      <c r="BD39" s="9">
        <v>4</v>
      </c>
      <c r="BE39" s="9">
        <v>3</v>
      </c>
      <c r="BF39" s="9">
        <v>9</v>
      </c>
      <c r="BG39" s="9">
        <v>5</v>
      </c>
      <c r="BH39" s="9">
        <v>7</v>
      </c>
      <c r="BI39" s="9">
        <v>3</v>
      </c>
      <c r="BJ39" s="9">
        <v>4</v>
      </c>
      <c r="BK39" s="9">
        <v>12</v>
      </c>
      <c r="BL39" s="9"/>
      <c r="BM39" s="9">
        <v>5</v>
      </c>
      <c r="BN39" s="9">
        <v>2</v>
      </c>
      <c r="BO39" s="9">
        <v>4</v>
      </c>
      <c r="BP39" s="9"/>
      <c r="BQ39" s="9">
        <v>3</v>
      </c>
      <c r="BR39" s="9">
        <v>2</v>
      </c>
      <c r="BS39" s="9">
        <v>1</v>
      </c>
      <c r="BT39" s="9">
        <v>5</v>
      </c>
      <c r="BU39" s="9">
        <v>2</v>
      </c>
      <c r="BV39" s="9">
        <v>3</v>
      </c>
      <c r="BW39" s="9"/>
      <c r="BX39" s="9">
        <v>1</v>
      </c>
      <c r="BY39" s="9">
        <v>7</v>
      </c>
      <c r="BZ39" s="9">
        <v>3</v>
      </c>
      <c r="CA39" s="9">
        <v>1</v>
      </c>
      <c r="CB39" s="9">
        <v>4</v>
      </c>
      <c r="CC39" s="9">
        <v>4</v>
      </c>
      <c r="CD39" s="9">
        <v>1</v>
      </c>
      <c r="CE39" s="9">
        <v>6</v>
      </c>
      <c r="CF39" s="9">
        <v>2</v>
      </c>
      <c r="CG39" s="9">
        <v>3</v>
      </c>
      <c r="CH39" s="9">
        <v>1</v>
      </c>
      <c r="CI39" s="9"/>
      <c r="CJ39" s="9">
        <v>6</v>
      </c>
      <c r="CK39" s="9"/>
      <c r="CL39" s="9">
        <v>4</v>
      </c>
      <c r="CM39" s="9">
        <v>5</v>
      </c>
      <c r="CN39" s="9">
        <v>9</v>
      </c>
      <c r="CO39" s="9">
        <v>11</v>
      </c>
      <c r="CP39" s="9"/>
      <c r="CQ39" s="9">
        <v>1</v>
      </c>
      <c r="CR39" s="9"/>
      <c r="CS39" s="9">
        <v>1</v>
      </c>
      <c r="CT39" s="9">
        <v>2</v>
      </c>
      <c r="CU39" s="9">
        <v>2</v>
      </c>
      <c r="CV39" s="9">
        <v>1</v>
      </c>
      <c r="CW39" s="9"/>
      <c r="CX39" s="9">
        <v>4</v>
      </c>
      <c r="CY39" s="9">
        <v>3</v>
      </c>
      <c r="CZ39" s="9"/>
      <c r="DA39" s="9"/>
      <c r="DB39" s="9">
        <v>5</v>
      </c>
      <c r="DC39" s="9">
        <v>6</v>
      </c>
      <c r="DD39" s="9">
        <v>1</v>
      </c>
      <c r="DE39" s="9">
        <v>3</v>
      </c>
      <c r="DF39" s="9">
        <v>3</v>
      </c>
      <c r="DG39" s="9">
        <v>2</v>
      </c>
      <c r="DH39" s="9">
        <v>7</v>
      </c>
      <c r="DI39" s="9">
        <v>2</v>
      </c>
      <c r="DJ39" s="9">
        <v>3</v>
      </c>
      <c r="DK39" s="9"/>
      <c r="DL39" s="9">
        <v>1</v>
      </c>
      <c r="DM39" s="9"/>
      <c r="DN39" s="9"/>
      <c r="DO39" s="9">
        <v>1</v>
      </c>
      <c r="DP39" s="9">
        <v>5</v>
      </c>
      <c r="DQ39" s="9">
        <v>3</v>
      </c>
      <c r="DR39" s="9">
        <v>7</v>
      </c>
      <c r="DS39" s="9">
        <v>4</v>
      </c>
      <c r="DT39" s="9">
        <v>4</v>
      </c>
      <c r="DU39" s="9"/>
      <c r="DV39" s="9"/>
      <c r="DW39" s="9">
        <v>2</v>
      </c>
      <c r="DX39" s="9">
        <v>1</v>
      </c>
      <c r="DY39" s="9">
        <v>1</v>
      </c>
      <c r="DZ39" s="9">
        <v>2</v>
      </c>
      <c r="EA39" s="9"/>
      <c r="EB39" s="9">
        <v>1</v>
      </c>
      <c r="EC39" s="9"/>
      <c r="ED39" s="9">
        <v>1</v>
      </c>
      <c r="EE39" s="9">
        <v>2</v>
      </c>
      <c r="EF39" s="9">
        <v>1</v>
      </c>
      <c r="EG39" s="9"/>
      <c r="EH39" s="9">
        <v>1</v>
      </c>
      <c r="EI39" s="9">
        <v>2</v>
      </c>
      <c r="EJ39" s="9">
        <v>5</v>
      </c>
      <c r="EK39" s="9">
        <v>8</v>
      </c>
      <c r="EL39" s="9">
        <v>4</v>
      </c>
      <c r="EM39" s="9">
        <v>2</v>
      </c>
      <c r="EN39" s="9"/>
      <c r="EO39" s="9">
        <v>1</v>
      </c>
      <c r="EP39" s="9">
        <v>1</v>
      </c>
      <c r="EQ39" s="9">
        <v>2</v>
      </c>
      <c r="ER39" s="9">
        <v>3</v>
      </c>
      <c r="ES39" s="9">
        <v>3</v>
      </c>
      <c r="ET39" s="9">
        <v>5</v>
      </c>
      <c r="EU39" s="9">
        <v>4</v>
      </c>
      <c r="EV39" s="9">
        <v>3</v>
      </c>
      <c r="EW39" s="9">
        <v>4</v>
      </c>
      <c r="EX39" s="9">
        <v>6</v>
      </c>
      <c r="EY39" s="9">
        <v>9</v>
      </c>
      <c r="EZ39" s="9">
        <v>6</v>
      </c>
      <c r="FA39" s="9">
        <v>825</v>
      </c>
    </row>
    <row r="40" spans="1:157">
      <c r="A40" s="6"/>
      <c r="B40" s="6" t="s">
        <v>4</v>
      </c>
      <c r="C40" s="10">
        <v>2</v>
      </c>
      <c r="D40" s="10"/>
      <c r="E40" s="10"/>
      <c r="F40" s="10"/>
      <c r="G40" s="10">
        <v>2</v>
      </c>
      <c r="H40" s="10">
        <v>2</v>
      </c>
      <c r="I40" s="10">
        <v>3</v>
      </c>
      <c r="J40" s="10">
        <v>3</v>
      </c>
      <c r="K40" s="10"/>
      <c r="L40" s="10">
        <v>2</v>
      </c>
      <c r="M40" s="10">
        <v>2</v>
      </c>
      <c r="N40" s="10">
        <v>3</v>
      </c>
      <c r="O40" s="10"/>
      <c r="P40" s="10"/>
      <c r="Q40" s="10">
        <v>3</v>
      </c>
      <c r="R40" s="10"/>
      <c r="S40" s="10"/>
      <c r="T40" s="10">
        <v>2</v>
      </c>
      <c r="U40" s="10">
        <v>5</v>
      </c>
      <c r="V40" s="10">
        <v>2</v>
      </c>
      <c r="W40" s="10">
        <v>2</v>
      </c>
      <c r="X40" s="10">
        <v>2</v>
      </c>
      <c r="Y40" s="10">
        <v>1</v>
      </c>
      <c r="Z40" s="10"/>
      <c r="AA40" s="10">
        <v>1</v>
      </c>
      <c r="AB40" s="10">
        <v>6</v>
      </c>
      <c r="AC40" s="10">
        <v>3</v>
      </c>
      <c r="AD40" s="10">
        <v>7</v>
      </c>
      <c r="AE40" s="10">
        <v>3</v>
      </c>
      <c r="AF40" s="10">
        <v>2</v>
      </c>
      <c r="AG40" s="10"/>
      <c r="AH40" s="10"/>
      <c r="AI40" s="10"/>
      <c r="AJ40" s="10"/>
      <c r="AK40" s="10">
        <v>2</v>
      </c>
      <c r="AL40" s="10">
        <v>3</v>
      </c>
      <c r="AM40" s="10">
        <v>6</v>
      </c>
      <c r="AN40" s="10"/>
      <c r="AO40" s="10"/>
      <c r="AP40" s="10"/>
      <c r="AQ40" s="10">
        <v>3</v>
      </c>
      <c r="AR40" s="10">
        <v>9</v>
      </c>
      <c r="AS40" s="10"/>
      <c r="AT40" s="10">
        <v>2</v>
      </c>
      <c r="AU40" s="10"/>
      <c r="AV40" s="10">
        <v>4</v>
      </c>
      <c r="AW40" s="10">
        <v>3</v>
      </c>
      <c r="AX40" s="10"/>
      <c r="AY40" s="10"/>
      <c r="AZ40" s="10">
        <v>2</v>
      </c>
      <c r="BA40" s="10">
        <v>3</v>
      </c>
      <c r="BB40" s="10">
        <v>5</v>
      </c>
      <c r="BC40" s="10">
        <v>3</v>
      </c>
      <c r="BD40" s="10">
        <v>4</v>
      </c>
      <c r="BE40" s="10">
        <v>3</v>
      </c>
      <c r="BF40" s="10">
        <v>9</v>
      </c>
      <c r="BG40" s="10">
        <v>5</v>
      </c>
      <c r="BH40" s="10">
        <v>7</v>
      </c>
      <c r="BI40" s="10">
        <v>3</v>
      </c>
      <c r="BJ40" s="10">
        <v>4</v>
      </c>
      <c r="BK40" s="10">
        <v>12</v>
      </c>
      <c r="BL40" s="10"/>
      <c r="BM40" s="10">
        <v>5</v>
      </c>
      <c r="BN40" s="10">
        <v>2</v>
      </c>
      <c r="BO40" s="10">
        <v>4</v>
      </c>
      <c r="BP40" s="10"/>
      <c r="BQ40" s="10">
        <v>3</v>
      </c>
      <c r="BR40" s="10">
        <v>2</v>
      </c>
      <c r="BS40" s="10">
        <v>1</v>
      </c>
      <c r="BT40" s="10">
        <v>5</v>
      </c>
      <c r="BU40" s="10">
        <v>2</v>
      </c>
      <c r="BV40" s="10">
        <v>3</v>
      </c>
      <c r="BW40" s="10"/>
      <c r="BX40" s="10">
        <v>1</v>
      </c>
      <c r="BY40" s="10">
        <v>7</v>
      </c>
      <c r="BZ40" s="10">
        <v>3</v>
      </c>
      <c r="CA40" s="10">
        <v>1</v>
      </c>
      <c r="CB40" s="10">
        <v>4</v>
      </c>
      <c r="CC40" s="10">
        <v>4</v>
      </c>
      <c r="CD40" s="10">
        <v>1</v>
      </c>
      <c r="CE40" s="10">
        <v>6</v>
      </c>
      <c r="CF40" s="10">
        <v>2</v>
      </c>
      <c r="CG40" s="10">
        <v>3</v>
      </c>
      <c r="CH40" s="10">
        <v>1</v>
      </c>
      <c r="CI40" s="10"/>
      <c r="CJ40" s="10">
        <v>6</v>
      </c>
      <c r="CK40" s="10"/>
      <c r="CL40" s="10">
        <v>4</v>
      </c>
      <c r="CM40" s="10">
        <v>5</v>
      </c>
      <c r="CN40" s="10"/>
      <c r="CO40" s="10">
        <v>11</v>
      </c>
      <c r="CP40" s="10"/>
      <c r="CQ40" s="10">
        <v>1</v>
      </c>
      <c r="CR40" s="10"/>
      <c r="CS40" s="10">
        <v>1</v>
      </c>
      <c r="CT40" s="10">
        <v>2</v>
      </c>
      <c r="CU40" s="10">
        <v>2</v>
      </c>
      <c r="CV40" s="10">
        <v>1</v>
      </c>
      <c r="CW40" s="10"/>
      <c r="CX40" s="10">
        <v>4</v>
      </c>
      <c r="CY40" s="10">
        <v>3</v>
      </c>
      <c r="CZ40" s="10"/>
      <c r="DA40" s="10"/>
      <c r="DB40" s="10">
        <v>5</v>
      </c>
      <c r="DC40" s="10">
        <v>6</v>
      </c>
      <c r="DD40" s="10">
        <v>1</v>
      </c>
      <c r="DE40" s="10">
        <v>3</v>
      </c>
      <c r="DF40" s="10">
        <v>3</v>
      </c>
      <c r="DG40" s="10">
        <v>2</v>
      </c>
      <c r="DH40" s="10">
        <v>7</v>
      </c>
      <c r="DI40" s="10">
        <v>2</v>
      </c>
      <c r="DJ40" s="10">
        <v>3</v>
      </c>
      <c r="DK40" s="10"/>
      <c r="DL40" s="10"/>
      <c r="DM40" s="10"/>
      <c r="DN40" s="10"/>
      <c r="DO40" s="10">
        <v>1</v>
      </c>
      <c r="DP40" s="10">
        <v>5</v>
      </c>
      <c r="DQ40" s="10">
        <v>3</v>
      </c>
      <c r="DR40" s="10">
        <v>7</v>
      </c>
      <c r="DS40" s="10">
        <v>4</v>
      </c>
      <c r="DT40" s="10">
        <v>4</v>
      </c>
      <c r="DU40" s="10"/>
      <c r="DV40" s="10"/>
      <c r="DW40" s="10">
        <v>2</v>
      </c>
      <c r="DX40" s="10">
        <v>1</v>
      </c>
      <c r="DY40" s="10">
        <v>1</v>
      </c>
      <c r="DZ40" s="10">
        <v>2</v>
      </c>
      <c r="EA40" s="10"/>
      <c r="EB40" s="10">
        <v>1</v>
      </c>
      <c r="EC40" s="10"/>
      <c r="ED40" s="10">
        <v>1</v>
      </c>
      <c r="EE40" s="10">
        <v>2</v>
      </c>
      <c r="EF40" s="10">
        <v>1</v>
      </c>
      <c r="EG40" s="10"/>
      <c r="EH40" s="10"/>
      <c r="EI40" s="10"/>
      <c r="EJ40" s="10">
        <v>5</v>
      </c>
      <c r="EK40" s="10">
        <v>8</v>
      </c>
      <c r="EL40" s="10">
        <v>4</v>
      </c>
      <c r="EM40" s="10">
        <v>2</v>
      </c>
      <c r="EN40" s="10"/>
      <c r="EO40" s="10">
        <v>1</v>
      </c>
      <c r="EP40" s="10">
        <v>1</v>
      </c>
      <c r="EQ40" s="10">
        <v>2</v>
      </c>
      <c r="ER40" s="10">
        <v>3</v>
      </c>
      <c r="ES40" s="10">
        <v>3</v>
      </c>
      <c r="ET40" s="10">
        <v>5</v>
      </c>
      <c r="EU40" s="10">
        <v>4</v>
      </c>
      <c r="EV40" s="10">
        <v>3</v>
      </c>
      <c r="EW40" s="10">
        <v>4</v>
      </c>
      <c r="EX40" s="10">
        <v>6</v>
      </c>
      <c r="EY40" s="10"/>
      <c r="EZ40" s="10">
        <v>6</v>
      </c>
      <c r="FA40" s="10">
        <v>741</v>
      </c>
    </row>
    <row r="41" spans="1:157">
      <c r="A41" s="6"/>
      <c r="B41" s="6" t="s">
        <v>5</v>
      </c>
      <c r="C41" s="10"/>
      <c r="D41" s="10"/>
      <c r="E41" s="10"/>
      <c r="F41" s="10">
        <v>2</v>
      </c>
      <c r="G41" s="10"/>
      <c r="H41" s="10"/>
      <c r="I41" s="10"/>
      <c r="J41" s="10"/>
      <c r="K41" s="10"/>
      <c r="L41" s="10"/>
      <c r="M41" s="10"/>
      <c r="N41" s="10"/>
      <c r="O41" s="10"/>
      <c r="P41" s="10">
        <v>8</v>
      </c>
      <c r="Q41" s="10"/>
      <c r="R41" s="10">
        <v>1</v>
      </c>
      <c r="S41" s="10">
        <v>1</v>
      </c>
      <c r="T41" s="10"/>
      <c r="U41" s="10"/>
      <c r="V41" s="10"/>
      <c r="W41" s="10"/>
      <c r="X41" s="10"/>
      <c r="Y41" s="10"/>
      <c r="Z41" s="10">
        <v>2</v>
      </c>
      <c r="AA41" s="10"/>
      <c r="AB41" s="10"/>
      <c r="AC41" s="10"/>
      <c r="AD41" s="10"/>
      <c r="AE41" s="10"/>
      <c r="AF41" s="10"/>
      <c r="AG41" s="10"/>
      <c r="AH41" s="10">
        <v>1</v>
      </c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>
        <v>1</v>
      </c>
      <c r="AT41" s="10"/>
      <c r="AU41" s="10"/>
      <c r="AV41" s="10"/>
      <c r="AW41" s="10"/>
      <c r="AX41" s="10">
        <v>4</v>
      </c>
      <c r="AY41" s="10">
        <v>2</v>
      </c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>
        <v>9</v>
      </c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>
        <v>1</v>
      </c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>
        <v>1</v>
      </c>
      <c r="EI41" s="10">
        <v>2</v>
      </c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>
        <v>9</v>
      </c>
      <c r="EZ41" s="10"/>
      <c r="FA41" s="10">
        <v>84</v>
      </c>
    </row>
    <row r="42" spans="1:157">
      <c r="A42" s="3" t="s">
        <v>18</v>
      </c>
      <c r="B42" s="5"/>
      <c r="C42" s="9">
        <v>9</v>
      </c>
      <c r="D42" s="9">
        <v>7</v>
      </c>
      <c r="E42" s="9">
        <v>10</v>
      </c>
      <c r="F42" s="9">
        <v>6</v>
      </c>
      <c r="G42" s="9">
        <v>18</v>
      </c>
      <c r="H42" s="9">
        <v>15</v>
      </c>
      <c r="I42" s="9">
        <v>19</v>
      </c>
      <c r="J42" s="9">
        <v>25</v>
      </c>
      <c r="K42" s="9">
        <v>24</v>
      </c>
      <c r="L42" s="9">
        <v>9</v>
      </c>
      <c r="M42" s="9">
        <v>10</v>
      </c>
      <c r="N42" s="9">
        <v>30</v>
      </c>
      <c r="O42" s="9">
        <v>24</v>
      </c>
      <c r="P42" s="9">
        <v>75</v>
      </c>
      <c r="Q42" s="9">
        <v>36</v>
      </c>
      <c r="R42" s="9">
        <v>22</v>
      </c>
      <c r="S42" s="9">
        <v>12</v>
      </c>
      <c r="T42" s="9">
        <v>16</v>
      </c>
      <c r="U42" s="9">
        <v>36</v>
      </c>
      <c r="V42" s="9">
        <v>38</v>
      </c>
      <c r="W42" s="9">
        <v>64</v>
      </c>
      <c r="X42" s="9">
        <v>34</v>
      </c>
      <c r="Y42" s="9">
        <v>23</v>
      </c>
      <c r="Z42" s="9">
        <v>19</v>
      </c>
      <c r="AA42" s="9">
        <v>22</v>
      </c>
      <c r="AB42" s="9">
        <v>43</v>
      </c>
      <c r="AC42" s="9">
        <v>59</v>
      </c>
      <c r="AD42" s="9">
        <v>62</v>
      </c>
      <c r="AE42" s="9">
        <v>26</v>
      </c>
      <c r="AF42" s="9">
        <v>15</v>
      </c>
      <c r="AG42" s="9">
        <v>11</v>
      </c>
      <c r="AH42" s="9">
        <v>5</v>
      </c>
      <c r="AI42" s="9">
        <v>10</v>
      </c>
      <c r="AJ42" s="9">
        <v>14</v>
      </c>
      <c r="AK42" s="9">
        <v>10</v>
      </c>
      <c r="AL42" s="9">
        <v>20</v>
      </c>
      <c r="AM42" s="9">
        <v>17</v>
      </c>
      <c r="AN42" s="9">
        <v>8</v>
      </c>
      <c r="AO42" s="9">
        <v>17</v>
      </c>
      <c r="AP42" s="9">
        <v>58</v>
      </c>
      <c r="AQ42" s="9">
        <v>35</v>
      </c>
      <c r="AR42" s="9">
        <v>101</v>
      </c>
      <c r="AS42" s="9">
        <v>68</v>
      </c>
      <c r="AT42" s="9">
        <v>30</v>
      </c>
      <c r="AU42" s="9">
        <v>39</v>
      </c>
      <c r="AV42" s="9">
        <v>42</v>
      </c>
      <c r="AW42" s="9">
        <v>49</v>
      </c>
      <c r="AX42" s="9">
        <v>49</v>
      </c>
      <c r="AY42" s="9">
        <v>42</v>
      </c>
      <c r="AZ42" s="9">
        <v>52</v>
      </c>
      <c r="BA42" s="9">
        <v>28</v>
      </c>
      <c r="BB42" s="9">
        <v>18</v>
      </c>
      <c r="BC42" s="9">
        <v>29</v>
      </c>
      <c r="BD42" s="9">
        <v>42</v>
      </c>
      <c r="BE42" s="9">
        <v>42</v>
      </c>
      <c r="BF42" s="9">
        <v>35</v>
      </c>
      <c r="BG42" s="9">
        <v>48</v>
      </c>
      <c r="BH42" s="9">
        <v>51</v>
      </c>
      <c r="BI42" s="9">
        <v>29</v>
      </c>
      <c r="BJ42" s="9">
        <v>50</v>
      </c>
      <c r="BK42" s="9">
        <v>119</v>
      </c>
      <c r="BL42" s="9">
        <v>22</v>
      </c>
      <c r="BM42" s="9">
        <v>20</v>
      </c>
      <c r="BN42" s="9">
        <v>16</v>
      </c>
      <c r="BO42" s="9">
        <v>31</v>
      </c>
      <c r="BP42" s="9">
        <v>15</v>
      </c>
      <c r="BQ42" s="9">
        <v>15</v>
      </c>
      <c r="BR42" s="9">
        <v>29</v>
      </c>
      <c r="BS42" s="9">
        <v>27</v>
      </c>
      <c r="BT42" s="9">
        <v>21</v>
      </c>
      <c r="BU42" s="9">
        <v>33</v>
      </c>
      <c r="BV42" s="9">
        <v>29</v>
      </c>
      <c r="BW42" s="9">
        <v>13</v>
      </c>
      <c r="BX42" s="9">
        <v>16</v>
      </c>
      <c r="BY42" s="9">
        <v>80</v>
      </c>
      <c r="BZ42" s="9">
        <v>37</v>
      </c>
      <c r="CA42" s="9">
        <v>32</v>
      </c>
      <c r="CB42" s="9">
        <v>45</v>
      </c>
      <c r="CC42" s="9">
        <v>32</v>
      </c>
      <c r="CD42" s="9">
        <v>15</v>
      </c>
      <c r="CE42" s="9">
        <v>21</v>
      </c>
      <c r="CF42" s="9">
        <v>29</v>
      </c>
      <c r="CG42" s="9">
        <v>37</v>
      </c>
      <c r="CH42" s="9">
        <v>22</v>
      </c>
      <c r="CI42" s="9">
        <v>21</v>
      </c>
      <c r="CJ42" s="9">
        <v>26</v>
      </c>
      <c r="CK42" s="9">
        <v>18</v>
      </c>
      <c r="CL42" s="9">
        <v>31</v>
      </c>
      <c r="CM42" s="9">
        <v>55</v>
      </c>
      <c r="CN42" s="9">
        <v>68</v>
      </c>
      <c r="CO42" s="9">
        <v>96</v>
      </c>
      <c r="CP42" s="9">
        <v>15</v>
      </c>
      <c r="CQ42" s="9">
        <v>17</v>
      </c>
      <c r="CR42" s="9">
        <v>7</v>
      </c>
      <c r="CS42" s="9">
        <v>13</v>
      </c>
      <c r="CT42" s="9">
        <v>28</v>
      </c>
      <c r="CU42" s="9">
        <v>18</v>
      </c>
      <c r="CV42" s="9">
        <v>21</v>
      </c>
      <c r="CW42" s="9">
        <v>24</v>
      </c>
      <c r="CX42" s="9">
        <v>31</v>
      </c>
      <c r="CY42" s="9">
        <v>5</v>
      </c>
      <c r="CZ42" s="9">
        <v>16</v>
      </c>
      <c r="DA42" s="9">
        <v>25</v>
      </c>
      <c r="DB42" s="9">
        <v>47</v>
      </c>
      <c r="DC42" s="9">
        <v>32</v>
      </c>
      <c r="DD42" s="9">
        <v>22</v>
      </c>
      <c r="DE42" s="9">
        <v>27</v>
      </c>
      <c r="DF42" s="9">
        <v>11</v>
      </c>
      <c r="DG42" s="9">
        <v>26</v>
      </c>
      <c r="DH42" s="9">
        <v>36</v>
      </c>
      <c r="DI42" s="9">
        <v>32</v>
      </c>
      <c r="DJ42" s="9">
        <v>21</v>
      </c>
      <c r="DK42" s="9">
        <v>15</v>
      </c>
      <c r="DL42" s="9">
        <v>9</v>
      </c>
      <c r="DM42" s="9">
        <v>14</v>
      </c>
      <c r="DN42" s="9">
        <v>16</v>
      </c>
      <c r="DO42" s="9">
        <v>44</v>
      </c>
      <c r="DP42" s="9">
        <v>29</v>
      </c>
      <c r="DQ42" s="9">
        <v>65</v>
      </c>
      <c r="DR42" s="9">
        <v>33</v>
      </c>
      <c r="DS42" s="9">
        <v>68</v>
      </c>
      <c r="DT42" s="9">
        <v>24</v>
      </c>
      <c r="DU42" s="9">
        <v>3</v>
      </c>
      <c r="DV42" s="9">
        <v>14</v>
      </c>
      <c r="DW42" s="9">
        <v>15</v>
      </c>
      <c r="DX42" s="9">
        <v>15</v>
      </c>
      <c r="DY42" s="9">
        <v>19</v>
      </c>
      <c r="DZ42" s="9">
        <v>13</v>
      </c>
      <c r="EA42" s="9">
        <v>5</v>
      </c>
      <c r="EB42" s="9">
        <v>6</v>
      </c>
      <c r="EC42" s="9">
        <v>14</v>
      </c>
      <c r="ED42" s="9">
        <v>21</v>
      </c>
      <c r="EE42" s="9">
        <v>15</v>
      </c>
      <c r="EF42" s="9">
        <v>27</v>
      </c>
      <c r="EG42" s="9">
        <v>17</v>
      </c>
      <c r="EH42" s="9">
        <v>12</v>
      </c>
      <c r="EI42" s="9">
        <v>9</v>
      </c>
      <c r="EJ42" s="9">
        <v>30</v>
      </c>
      <c r="EK42" s="9">
        <v>61</v>
      </c>
      <c r="EL42" s="9">
        <v>36</v>
      </c>
      <c r="EM42" s="9">
        <v>23</v>
      </c>
      <c r="EN42" s="9">
        <v>22</v>
      </c>
      <c r="EO42" s="9">
        <v>8</v>
      </c>
      <c r="EP42" s="9">
        <v>14</v>
      </c>
      <c r="EQ42" s="9">
        <v>40</v>
      </c>
      <c r="ER42" s="9">
        <v>24</v>
      </c>
      <c r="ES42" s="9">
        <v>24</v>
      </c>
      <c r="ET42" s="9">
        <v>38</v>
      </c>
      <c r="EU42" s="9">
        <v>23</v>
      </c>
      <c r="EV42" s="9">
        <v>25</v>
      </c>
      <c r="EW42" s="9">
        <v>28</v>
      </c>
      <c r="EX42" s="9">
        <v>56</v>
      </c>
      <c r="EY42" s="9">
        <v>85</v>
      </c>
      <c r="EZ42" s="9">
        <v>79</v>
      </c>
      <c r="FA42" s="9">
        <v>7126</v>
      </c>
    </row>
    <row r="43" spans="1:157">
      <c r="A43" s="6"/>
      <c r="B43" s="6" t="s">
        <v>4</v>
      </c>
      <c r="C43" s="10">
        <v>9</v>
      </c>
      <c r="D43" s="10">
        <v>7</v>
      </c>
      <c r="E43" s="10">
        <v>10</v>
      </c>
      <c r="F43" s="10">
        <v>6</v>
      </c>
      <c r="G43" s="10">
        <v>18</v>
      </c>
      <c r="H43" s="10">
        <v>15</v>
      </c>
      <c r="I43" s="10">
        <v>19</v>
      </c>
      <c r="J43" s="10">
        <v>25</v>
      </c>
      <c r="K43" s="10">
        <v>24</v>
      </c>
      <c r="L43" s="10">
        <v>9</v>
      </c>
      <c r="M43" s="10">
        <v>10</v>
      </c>
      <c r="N43" s="10">
        <v>30</v>
      </c>
      <c r="O43" s="10">
        <v>24</v>
      </c>
      <c r="P43" s="10">
        <v>75</v>
      </c>
      <c r="Q43" s="10">
        <v>36</v>
      </c>
      <c r="R43" s="10">
        <v>22</v>
      </c>
      <c r="S43" s="10">
        <v>12</v>
      </c>
      <c r="T43" s="10">
        <v>16</v>
      </c>
      <c r="U43" s="10">
        <v>36</v>
      </c>
      <c r="V43" s="10">
        <v>38</v>
      </c>
      <c r="W43" s="10">
        <v>64</v>
      </c>
      <c r="X43" s="10">
        <v>34</v>
      </c>
      <c r="Y43" s="10">
        <v>23</v>
      </c>
      <c r="Z43" s="10">
        <v>19</v>
      </c>
      <c r="AA43" s="10">
        <v>22</v>
      </c>
      <c r="AB43" s="10">
        <v>43</v>
      </c>
      <c r="AC43" s="10">
        <v>59</v>
      </c>
      <c r="AD43" s="10">
        <v>62</v>
      </c>
      <c r="AE43" s="10">
        <v>26</v>
      </c>
      <c r="AF43" s="10">
        <v>15</v>
      </c>
      <c r="AG43" s="10">
        <v>11</v>
      </c>
      <c r="AH43" s="10">
        <v>5</v>
      </c>
      <c r="AI43" s="10">
        <v>10</v>
      </c>
      <c r="AJ43" s="10">
        <v>14</v>
      </c>
      <c r="AK43" s="10">
        <v>10</v>
      </c>
      <c r="AL43" s="10">
        <v>20</v>
      </c>
      <c r="AM43" s="10">
        <v>17</v>
      </c>
      <c r="AN43" s="10">
        <v>8</v>
      </c>
      <c r="AO43" s="10">
        <v>17</v>
      </c>
      <c r="AP43" s="10">
        <v>58</v>
      </c>
      <c r="AQ43" s="10">
        <v>35</v>
      </c>
      <c r="AR43" s="10">
        <v>101</v>
      </c>
      <c r="AS43" s="10">
        <v>68</v>
      </c>
      <c r="AT43" s="10">
        <v>30</v>
      </c>
      <c r="AU43" s="10">
        <v>39</v>
      </c>
      <c r="AV43" s="10">
        <v>42</v>
      </c>
      <c r="AW43" s="10">
        <v>49</v>
      </c>
      <c r="AX43" s="10">
        <v>49</v>
      </c>
      <c r="AY43" s="10">
        <v>42</v>
      </c>
      <c r="AZ43" s="10">
        <v>52</v>
      </c>
      <c r="BA43" s="10">
        <v>28</v>
      </c>
      <c r="BB43" s="10">
        <v>18</v>
      </c>
      <c r="BC43" s="10">
        <v>29</v>
      </c>
      <c r="BD43" s="10">
        <v>42</v>
      </c>
      <c r="BE43" s="10">
        <v>42</v>
      </c>
      <c r="BF43" s="10">
        <v>35</v>
      </c>
      <c r="BG43" s="10">
        <v>48</v>
      </c>
      <c r="BH43" s="10">
        <v>51</v>
      </c>
      <c r="BI43" s="10">
        <v>29</v>
      </c>
      <c r="BJ43" s="10">
        <v>50</v>
      </c>
      <c r="BK43" s="10">
        <v>119</v>
      </c>
      <c r="BL43" s="10">
        <v>22</v>
      </c>
      <c r="BM43" s="10">
        <v>20</v>
      </c>
      <c r="BN43" s="10">
        <v>16</v>
      </c>
      <c r="BO43" s="10">
        <v>31</v>
      </c>
      <c r="BP43" s="10">
        <v>15</v>
      </c>
      <c r="BQ43" s="10">
        <v>15</v>
      </c>
      <c r="BR43" s="10">
        <v>29</v>
      </c>
      <c r="BS43" s="10">
        <v>27</v>
      </c>
      <c r="BT43" s="10">
        <v>21</v>
      </c>
      <c r="BU43" s="10">
        <v>33</v>
      </c>
      <c r="BV43" s="10">
        <v>29</v>
      </c>
      <c r="BW43" s="10">
        <v>13</v>
      </c>
      <c r="BX43" s="10">
        <v>16</v>
      </c>
      <c r="BY43" s="10">
        <v>80</v>
      </c>
      <c r="BZ43" s="10">
        <v>37</v>
      </c>
      <c r="CA43" s="10">
        <v>32</v>
      </c>
      <c r="CB43" s="10">
        <v>45</v>
      </c>
      <c r="CC43" s="10">
        <v>32</v>
      </c>
      <c r="CD43" s="10">
        <v>15</v>
      </c>
      <c r="CE43" s="10">
        <v>21</v>
      </c>
      <c r="CF43" s="10">
        <v>29</v>
      </c>
      <c r="CG43" s="10">
        <v>37</v>
      </c>
      <c r="CH43" s="10">
        <v>22</v>
      </c>
      <c r="CI43" s="10">
        <v>21</v>
      </c>
      <c r="CJ43" s="10">
        <v>26</v>
      </c>
      <c r="CK43" s="10">
        <v>18</v>
      </c>
      <c r="CL43" s="10">
        <v>31</v>
      </c>
      <c r="CM43" s="10">
        <v>55</v>
      </c>
      <c r="CN43" s="10">
        <v>68</v>
      </c>
      <c r="CO43" s="10">
        <v>96</v>
      </c>
      <c r="CP43" s="10">
        <v>15</v>
      </c>
      <c r="CQ43" s="10">
        <v>17</v>
      </c>
      <c r="CR43" s="10">
        <v>7</v>
      </c>
      <c r="CS43" s="10">
        <v>13</v>
      </c>
      <c r="CT43" s="10">
        <v>28</v>
      </c>
      <c r="CU43" s="10">
        <v>18</v>
      </c>
      <c r="CV43" s="10">
        <v>21</v>
      </c>
      <c r="CW43" s="10">
        <v>24</v>
      </c>
      <c r="CX43" s="10">
        <v>31</v>
      </c>
      <c r="CY43" s="10"/>
      <c r="CZ43" s="10">
        <v>16</v>
      </c>
      <c r="DA43" s="10">
        <v>25</v>
      </c>
      <c r="DB43" s="10">
        <v>47</v>
      </c>
      <c r="DC43" s="10">
        <v>32</v>
      </c>
      <c r="DD43" s="10">
        <v>22</v>
      </c>
      <c r="DE43" s="10">
        <v>27</v>
      </c>
      <c r="DF43" s="10">
        <v>11</v>
      </c>
      <c r="DG43" s="10">
        <v>26</v>
      </c>
      <c r="DH43" s="10">
        <v>36</v>
      </c>
      <c r="DI43" s="10">
        <v>32</v>
      </c>
      <c r="DJ43" s="10">
        <v>21</v>
      </c>
      <c r="DK43" s="10">
        <v>15</v>
      </c>
      <c r="DL43" s="10">
        <v>9</v>
      </c>
      <c r="DM43" s="10">
        <v>14</v>
      </c>
      <c r="DN43" s="10">
        <v>16</v>
      </c>
      <c r="DO43" s="10">
        <v>44</v>
      </c>
      <c r="DP43" s="10">
        <v>29</v>
      </c>
      <c r="DQ43" s="10">
        <v>65</v>
      </c>
      <c r="DR43" s="10">
        <v>33</v>
      </c>
      <c r="DS43" s="10">
        <v>68</v>
      </c>
      <c r="DT43" s="10">
        <v>24</v>
      </c>
      <c r="DU43" s="10">
        <v>3</v>
      </c>
      <c r="DV43" s="10">
        <v>14</v>
      </c>
      <c r="DW43" s="10">
        <v>15</v>
      </c>
      <c r="DX43" s="10">
        <v>15</v>
      </c>
      <c r="DY43" s="10">
        <v>19</v>
      </c>
      <c r="DZ43" s="10">
        <v>13</v>
      </c>
      <c r="EA43" s="10">
        <v>5</v>
      </c>
      <c r="EB43" s="10">
        <v>6</v>
      </c>
      <c r="EC43" s="10">
        <v>14</v>
      </c>
      <c r="ED43" s="10">
        <v>21</v>
      </c>
      <c r="EE43" s="10">
        <v>15</v>
      </c>
      <c r="EF43" s="10">
        <v>27</v>
      </c>
      <c r="EG43" s="10">
        <v>17</v>
      </c>
      <c r="EH43" s="10">
        <v>12</v>
      </c>
      <c r="EI43" s="10">
        <v>9</v>
      </c>
      <c r="EJ43" s="10">
        <v>30</v>
      </c>
      <c r="EK43" s="10">
        <v>61</v>
      </c>
      <c r="EL43" s="10">
        <v>36</v>
      </c>
      <c r="EM43" s="10">
        <v>23</v>
      </c>
      <c r="EN43" s="10">
        <v>22</v>
      </c>
      <c r="EO43" s="10">
        <v>8</v>
      </c>
      <c r="EP43" s="10">
        <v>14</v>
      </c>
      <c r="EQ43" s="10">
        <v>40</v>
      </c>
      <c r="ER43" s="10">
        <v>24</v>
      </c>
      <c r="ES43" s="10">
        <v>24</v>
      </c>
      <c r="ET43" s="10">
        <v>38</v>
      </c>
      <c r="EU43" s="10">
        <v>23</v>
      </c>
      <c r="EV43" s="10">
        <v>25</v>
      </c>
      <c r="EW43" s="10">
        <v>28</v>
      </c>
      <c r="EX43" s="10">
        <v>56</v>
      </c>
      <c r="EY43" s="10">
        <v>85</v>
      </c>
      <c r="EZ43" s="10">
        <v>79</v>
      </c>
      <c r="FA43" s="10">
        <v>6685</v>
      </c>
    </row>
    <row r="44" spans="1:157">
      <c r="A44" s="6"/>
      <c r="B44" s="6" t="s">
        <v>5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>
        <v>5</v>
      </c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>
        <v>441</v>
      </c>
    </row>
    <row r="45" spans="1:157">
      <c r="A45" s="3" t="s">
        <v>19</v>
      </c>
      <c r="B45" s="5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>
        <v>7</v>
      </c>
    </row>
    <row r="46" spans="1:157">
      <c r="A46" s="6"/>
      <c r="B46" s="6" t="s">
        <v>4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>
        <v>4</v>
      </c>
    </row>
    <row r="47" spans="1:157">
      <c r="A47" s="6"/>
      <c r="B47" s="6" t="s">
        <v>5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>
        <v>3</v>
      </c>
    </row>
    <row r="48" spans="1:157">
      <c r="A48" s="3" t="s">
        <v>20</v>
      </c>
      <c r="B48" s="5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>
        <v>1</v>
      </c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>
        <v>5</v>
      </c>
    </row>
    <row r="49" spans="1:157">
      <c r="A49" s="6"/>
      <c r="B49" s="6" t="s">
        <v>4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>
        <v>1</v>
      </c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>
        <v>5</v>
      </c>
    </row>
    <row r="50" spans="1:157">
      <c r="A50" s="6"/>
      <c r="B50" s="6" t="s">
        <v>5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</row>
    <row r="51" spans="1:157">
      <c r="A51" s="3" t="s">
        <v>94</v>
      </c>
      <c r="B51" s="5"/>
      <c r="C51" s="9">
        <v>1</v>
      </c>
      <c r="D51" s="9">
        <v>2</v>
      </c>
      <c r="E51" s="9">
        <v>1</v>
      </c>
      <c r="F51" s="9"/>
      <c r="G51" s="9"/>
      <c r="H51" s="9">
        <v>1</v>
      </c>
      <c r="I51" s="9">
        <v>1</v>
      </c>
      <c r="J51" s="9"/>
      <c r="K51" s="9">
        <v>2</v>
      </c>
      <c r="L51" s="9"/>
      <c r="M51" s="9"/>
      <c r="N51" s="9"/>
      <c r="O51" s="9"/>
      <c r="P51" s="9">
        <v>1</v>
      </c>
      <c r="Q51" s="9"/>
      <c r="R51" s="9">
        <v>1</v>
      </c>
      <c r="S51" s="9"/>
      <c r="T51" s="9">
        <v>1</v>
      </c>
      <c r="U51" s="9"/>
      <c r="V51" s="9">
        <v>1</v>
      </c>
      <c r="W51" s="9">
        <v>2</v>
      </c>
      <c r="X51" s="9">
        <v>1</v>
      </c>
      <c r="Y51" s="9">
        <v>2</v>
      </c>
      <c r="Z51" s="9"/>
      <c r="AA51" s="9"/>
      <c r="AB51" s="9">
        <v>2</v>
      </c>
      <c r="AC51" s="9">
        <v>1</v>
      </c>
      <c r="AD51" s="9">
        <v>5</v>
      </c>
      <c r="AE51" s="9"/>
      <c r="AF51" s="9">
        <v>1</v>
      </c>
      <c r="AG51" s="9">
        <v>1</v>
      </c>
      <c r="AH51" s="9"/>
      <c r="AI51" s="9"/>
      <c r="AJ51" s="9">
        <v>2</v>
      </c>
      <c r="AK51" s="9"/>
      <c r="AL51" s="9">
        <v>1</v>
      </c>
      <c r="AM51" s="9"/>
      <c r="AN51" s="9"/>
      <c r="AO51" s="9"/>
      <c r="AP51" s="9">
        <v>2</v>
      </c>
      <c r="AQ51" s="9">
        <v>1</v>
      </c>
      <c r="AR51" s="9">
        <v>3</v>
      </c>
      <c r="AS51" s="9">
        <v>2</v>
      </c>
      <c r="AT51" s="9">
        <v>2</v>
      </c>
      <c r="AU51" s="9">
        <v>1</v>
      </c>
      <c r="AV51" s="9">
        <v>2</v>
      </c>
      <c r="AW51" s="9">
        <v>2</v>
      </c>
      <c r="AX51" s="9">
        <v>1</v>
      </c>
      <c r="AY51" s="9"/>
      <c r="AZ51" s="9">
        <v>1</v>
      </c>
      <c r="BA51" s="9">
        <v>1</v>
      </c>
      <c r="BB51" s="9">
        <v>2</v>
      </c>
      <c r="BC51" s="9">
        <v>1</v>
      </c>
      <c r="BD51" s="9">
        <v>1</v>
      </c>
      <c r="BE51" s="9">
        <v>1</v>
      </c>
      <c r="BF51" s="9">
        <v>2</v>
      </c>
      <c r="BG51" s="9">
        <v>1</v>
      </c>
      <c r="BH51" s="9">
        <v>1</v>
      </c>
      <c r="BI51" s="9">
        <v>1</v>
      </c>
      <c r="BJ51" s="9">
        <v>1</v>
      </c>
      <c r="BK51" s="9">
        <v>2</v>
      </c>
      <c r="BL51" s="9">
        <v>1</v>
      </c>
      <c r="BM51" s="9"/>
      <c r="BN51" s="9"/>
      <c r="BO51" s="9">
        <v>2</v>
      </c>
      <c r="BP51" s="9">
        <v>1</v>
      </c>
      <c r="BQ51" s="9"/>
      <c r="BR51" s="9">
        <v>3</v>
      </c>
      <c r="BS51" s="9">
        <v>1</v>
      </c>
      <c r="BT51" s="9">
        <v>1</v>
      </c>
      <c r="BU51" s="9"/>
      <c r="BV51" s="9">
        <v>1</v>
      </c>
      <c r="BW51" s="9"/>
      <c r="BX51" s="9">
        <v>1</v>
      </c>
      <c r="BY51" s="9">
        <v>1</v>
      </c>
      <c r="BZ51" s="9"/>
      <c r="CA51" s="9">
        <v>1</v>
      </c>
      <c r="CB51" s="9"/>
      <c r="CC51" s="9"/>
      <c r="CD51" s="9"/>
      <c r="CE51" s="9">
        <v>1</v>
      </c>
      <c r="CF51" s="9">
        <v>2</v>
      </c>
      <c r="CG51" s="9">
        <v>2</v>
      </c>
      <c r="CH51" s="9">
        <v>3</v>
      </c>
      <c r="CI51" s="9">
        <v>2</v>
      </c>
      <c r="CJ51" s="9"/>
      <c r="CK51" s="9">
        <v>1</v>
      </c>
      <c r="CL51" s="9">
        <v>2</v>
      </c>
      <c r="CM51" s="9">
        <v>2</v>
      </c>
      <c r="CN51" s="9">
        <v>3</v>
      </c>
      <c r="CO51" s="9">
        <v>3</v>
      </c>
      <c r="CP51" s="9">
        <v>1</v>
      </c>
      <c r="CQ51" s="9"/>
      <c r="CR51" s="9">
        <v>1</v>
      </c>
      <c r="CS51" s="9">
        <v>1</v>
      </c>
      <c r="CT51" s="9">
        <v>2</v>
      </c>
      <c r="CU51" s="9">
        <v>1</v>
      </c>
      <c r="CV51" s="9">
        <v>1</v>
      </c>
      <c r="CW51" s="9">
        <v>2</v>
      </c>
      <c r="CX51" s="9"/>
      <c r="CY51" s="9">
        <v>1</v>
      </c>
      <c r="CZ51" s="9"/>
      <c r="DA51" s="9">
        <v>2</v>
      </c>
      <c r="DB51" s="9"/>
      <c r="DC51" s="9">
        <v>1</v>
      </c>
      <c r="DD51" s="9">
        <v>1</v>
      </c>
      <c r="DE51" s="9"/>
      <c r="DF51" s="9"/>
      <c r="DG51" s="9"/>
      <c r="DH51" s="9"/>
      <c r="DI51" s="9">
        <v>1</v>
      </c>
      <c r="DJ51" s="9"/>
      <c r="DK51" s="9"/>
      <c r="DL51" s="9">
        <v>1</v>
      </c>
      <c r="DM51" s="9">
        <v>1</v>
      </c>
      <c r="DN51" s="9">
        <v>1</v>
      </c>
      <c r="DO51" s="9"/>
      <c r="DP51" s="9">
        <v>2</v>
      </c>
      <c r="DQ51" s="9">
        <v>3</v>
      </c>
      <c r="DR51" s="9">
        <v>2</v>
      </c>
      <c r="DS51" s="9">
        <v>4</v>
      </c>
      <c r="DT51" s="9">
        <v>3</v>
      </c>
      <c r="DU51" s="9"/>
      <c r="DV51" s="9"/>
      <c r="DW51" s="9">
        <v>1</v>
      </c>
      <c r="DX51" s="9"/>
      <c r="DY51" s="9">
        <v>2</v>
      </c>
      <c r="DZ51" s="9"/>
      <c r="EA51" s="9"/>
      <c r="EB51" s="9"/>
      <c r="EC51" s="9">
        <v>1</v>
      </c>
      <c r="ED51" s="9"/>
      <c r="EE51" s="9">
        <v>2</v>
      </c>
      <c r="EF51" s="9">
        <v>1</v>
      </c>
      <c r="EG51" s="9">
        <v>1</v>
      </c>
      <c r="EH51" s="9">
        <v>1</v>
      </c>
      <c r="EI51" s="9"/>
      <c r="EJ51" s="9">
        <v>3</v>
      </c>
      <c r="EK51" s="9">
        <v>1</v>
      </c>
      <c r="EL51" s="9"/>
      <c r="EM51" s="9">
        <v>1</v>
      </c>
      <c r="EN51" s="9"/>
      <c r="EO51" s="9"/>
      <c r="EP51" s="9"/>
      <c r="EQ51" s="9">
        <v>2</v>
      </c>
      <c r="ER51" s="9"/>
      <c r="ES51" s="9">
        <v>1</v>
      </c>
      <c r="ET51" s="9">
        <v>2</v>
      </c>
      <c r="EU51" s="9">
        <v>3</v>
      </c>
      <c r="EV51" s="9"/>
      <c r="EW51" s="9">
        <v>1</v>
      </c>
      <c r="EX51" s="9">
        <v>3</v>
      </c>
      <c r="EY51" s="9">
        <v>4</v>
      </c>
      <c r="EZ51" s="9">
        <v>1</v>
      </c>
      <c r="FA51" s="9">
        <v>205</v>
      </c>
    </row>
    <row r="52" spans="1:157">
      <c r="A52" s="6"/>
      <c r="B52" s="6" t="s">
        <v>4</v>
      </c>
      <c r="C52" s="10">
        <v>1</v>
      </c>
      <c r="D52" s="10">
        <v>2</v>
      </c>
      <c r="E52" s="10">
        <v>1</v>
      </c>
      <c r="F52" s="10"/>
      <c r="G52" s="10"/>
      <c r="H52" s="10">
        <v>1</v>
      </c>
      <c r="I52" s="10">
        <v>1</v>
      </c>
      <c r="J52" s="10"/>
      <c r="K52" s="10">
        <v>2</v>
      </c>
      <c r="L52" s="10"/>
      <c r="M52" s="10"/>
      <c r="N52" s="10"/>
      <c r="O52" s="10"/>
      <c r="P52" s="10">
        <v>1</v>
      </c>
      <c r="Q52" s="10"/>
      <c r="R52" s="10">
        <v>1</v>
      </c>
      <c r="S52" s="10"/>
      <c r="T52" s="10">
        <v>1</v>
      </c>
      <c r="U52" s="10"/>
      <c r="V52" s="10">
        <v>1</v>
      </c>
      <c r="W52" s="10">
        <v>2</v>
      </c>
      <c r="X52" s="10">
        <v>1</v>
      </c>
      <c r="Y52" s="10">
        <v>2</v>
      </c>
      <c r="Z52" s="10"/>
      <c r="AA52" s="10"/>
      <c r="AB52" s="10">
        <v>2</v>
      </c>
      <c r="AC52" s="10">
        <v>1</v>
      </c>
      <c r="AD52" s="10">
        <v>5</v>
      </c>
      <c r="AE52" s="10"/>
      <c r="AF52" s="10">
        <v>1</v>
      </c>
      <c r="AG52" s="10">
        <v>1</v>
      </c>
      <c r="AH52" s="10"/>
      <c r="AI52" s="10"/>
      <c r="AJ52" s="10">
        <v>2</v>
      </c>
      <c r="AK52" s="10"/>
      <c r="AL52" s="10">
        <v>1</v>
      </c>
      <c r="AM52" s="10"/>
      <c r="AN52" s="10"/>
      <c r="AO52" s="10"/>
      <c r="AP52" s="10">
        <v>2</v>
      </c>
      <c r="AQ52" s="10">
        <v>1</v>
      </c>
      <c r="AR52" s="10">
        <v>3</v>
      </c>
      <c r="AS52" s="10">
        <v>2</v>
      </c>
      <c r="AT52" s="10">
        <v>2</v>
      </c>
      <c r="AU52" s="10">
        <v>1</v>
      </c>
      <c r="AV52" s="10"/>
      <c r="AW52" s="10">
        <v>2</v>
      </c>
      <c r="AX52" s="10">
        <v>1</v>
      </c>
      <c r="AY52" s="10"/>
      <c r="AZ52" s="10">
        <v>1</v>
      </c>
      <c r="BA52" s="10">
        <v>1</v>
      </c>
      <c r="BB52" s="10">
        <v>2</v>
      </c>
      <c r="BC52" s="10">
        <v>1</v>
      </c>
      <c r="BD52" s="10">
        <v>1</v>
      </c>
      <c r="BE52" s="10">
        <v>1</v>
      </c>
      <c r="BF52" s="10">
        <v>2</v>
      </c>
      <c r="BG52" s="10">
        <v>1</v>
      </c>
      <c r="BH52" s="10">
        <v>1</v>
      </c>
      <c r="BI52" s="10">
        <v>1</v>
      </c>
      <c r="BJ52" s="10">
        <v>1</v>
      </c>
      <c r="BK52" s="10">
        <v>2</v>
      </c>
      <c r="BL52" s="10">
        <v>1</v>
      </c>
      <c r="BM52" s="10"/>
      <c r="BN52" s="10"/>
      <c r="BO52" s="10">
        <v>2</v>
      </c>
      <c r="BP52" s="10">
        <v>1</v>
      </c>
      <c r="BQ52" s="10"/>
      <c r="BR52" s="10">
        <v>3</v>
      </c>
      <c r="BS52" s="10">
        <v>1</v>
      </c>
      <c r="BT52" s="10">
        <v>1</v>
      </c>
      <c r="BU52" s="10"/>
      <c r="BV52" s="10">
        <v>1</v>
      </c>
      <c r="BW52" s="10"/>
      <c r="BX52" s="10">
        <v>1</v>
      </c>
      <c r="BY52" s="10">
        <v>1</v>
      </c>
      <c r="BZ52" s="10"/>
      <c r="CA52" s="10">
        <v>1</v>
      </c>
      <c r="CB52" s="10"/>
      <c r="CC52" s="10"/>
      <c r="CD52" s="10"/>
      <c r="CE52" s="10">
        <v>1</v>
      </c>
      <c r="CF52" s="10">
        <v>2</v>
      </c>
      <c r="CG52" s="10">
        <v>2</v>
      </c>
      <c r="CH52" s="10">
        <v>3</v>
      </c>
      <c r="CI52" s="10">
        <v>2</v>
      </c>
      <c r="CJ52" s="10"/>
      <c r="CK52" s="10">
        <v>1</v>
      </c>
      <c r="CL52" s="10">
        <v>2</v>
      </c>
      <c r="CM52" s="10">
        <v>2</v>
      </c>
      <c r="CN52" s="10">
        <v>3</v>
      </c>
      <c r="CO52" s="10">
        <v>3</v>
      </c>
      <c r="CP52" s="10">
        <v>1</v>
      </c>
      <c r="CQ52" s="10"/>
      <c r="CR52" s="10">
        <v>1</v>
      </c>
      <c r="CS52" s="10">
        <v>1</v>
      </c>
      <c r="CT52" s="10">
        <v>2</v>
      </c>
      <c r="CU52" s="10">
        <v>1</v>
      </c>
      <c r="CV52" s="10">
        <v>1</v>
      </c>
      <c r="CW52" s="10">
        <v>2</v>
      </c>
      <c r="CX52" s="10"/>
      <c r="CY52" s="10">
        <v>1</v>
      </c>
      <c r="CZ52" s="10"/>
      <c r="DA52" s="10">
        <v>2</v>
      </c>
      <c r="DB52" s="10"/>
      <c r="DC52" s="10">
        <v>1</v>
      </c>
      <c r="DD52" s="10">
        <v>1</v>
      </c>
      <c r="DE52" s="10"/>
      <c r="DF52" s="10"/>
      <c r="DG52" s="10"/>
      <c r="DH52" s="10"/>
      <c r="DI52" s="10">
        <v>1</v>
      </c>
      <c r="DJ52" s="10"/>
      <c r="DK52" s="10"/>
      <c r="DL52" s="10">
        <v>1</v>
      </c>
      <c r="DM52" s="10"/>
      <c r="DN52" s="10">
        <v>1</v>
      </c>
      <c r="DO52" s="10"/>
      <c r="DP52" s="10">
        <v>2</v>
      </c>
      <c r="DQ52" s="10">
        <v>3</v>
      </c>
      <c r="DR52" s="10">
        <v>2</v>
      </c>
      <c r="DS52" s="10">
        <v>4</v>
      </c>
      <c r="DT52" s="10">
        <v>3</v>
      </c>
      <c r="DU52" s="10"/>
      <c r="DV52" s="10"/>
      <c r="DW52" s="10">
        <v>1</v>
      </c>
      <c r="DX52" s="10"/>
      <c r="DY52" s="10">
        <v>2</v>
      </c>
      <c r="DZ52" s="10"/>
      <c r="EA52" s="10"/>
      <c r="EB52" s="10"/>
      <c r="EC52" s="10">
        <v>1</v>
      </c>
      <c r="ED52" s="10"/>
      <c r="EE52" s="10">
        <v>2</v>
      </c>
      <c r="EF52" s="10">
        <v>1</v>
      </c>
      <c r="EG52" s="10">
        <v>1</v>
      </c>
      <c r="EH52" s="10">
        <v>1</v>
      </c>
      <c r="EI52" s="10"/>
      <c r="EJ52" s="10">
        <v>3</v>
      </c>
      <c r="EK52" s="10">
        <v>1</v>
      </c>
      <c r="EL52" s="10"/>
      <c r="EM52" s="10">
        <v>1</v>
      </c>
      <c r="EN52" s="10"/>
      <c r="EO52" s="10"/>
      <c r="EP52" s="10"/>
      <c r="EQ52" s="10">
        <v>2</v>
      </c>
      <c r="ER52" s="10"/>
      <c r="ES52" s="10">
        <v>1</v>
      </c>
      <c r="ET52" s="10">
        <v>2</v>
      </c>
      <c r="EU52" s="10">
        <v>3</v>
      </c>
      <c r="EV52" s="10"/>
      <c r="EW52" s="10">
        <v>1</v>
      </c>
      <c r="EX52" s="10">
        <v>3</v>
      </c>
      <c r="EY52" s="10">
        <v>4</v>
      </c>
      <c r="EZ52" s="10">
        <v>1</v>
      </c>
      <c r="FA52" s="10">
        <v>199</v>
      </c>
    </row>
    <row r="53" spans="1:157">
      <c r="A53" s="6"/>
      <c r="B53" s="6" t="s">
        <v>5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>
        <v>2</v>
      </c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>
        <v>1</v>
      </c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>
        <v>6</v>
      </c>
    </row>
    <row r="54" spans="1:157">
      <c r="A54" s="3" t="s">
        <v>21</v>
      </c>
      <c r="B54" s="5"/>
      <c r="C54" s="9"/>
      <c r="D54" s="9">
        <v>1</v>
      </c>
      <c r="E54" s="9"/>
      <c r="F54" s="9"/>
      <c r="G54" s="9"/>
      <c r="H54" s="9"/>
      <c r="I54" s="9"/>
      <c r="J54" s="9"/>
      <c r="K54" s="9">
        <v>2</v>
      </c>
      <c r="L54" s="9">
        <v>2</v>
      </c>
      <c r="M54" s="9">
        <v>1</v>
      </c>
      <c r="N54" s="9"/>
      <c r="O54" s="9"/>
      <c r="P54" s="9">
        <v>1</v>
      </c>
      <c r="Q54" s="9">
        <v>1</v>
      </c>
      <c r="R54" s="9"/>
      <c r="S54" s="9"/>
      <c r="T54" s="9"/>
      <c r="U54" s="9"/>
      <c r="V54" s="9">
        <v>1</v>
      </c>
      <c r="W54" s="9"/>
      <c r="X54" s="9"/>
      <c r="Y54" s="9"/>
      <c r="Z54" s="9"/>
      <c r="AA54" s="9"/>
      <c r="AB54" s="9"/>
      <c r="AC54" s="9">
        <v>1</v>
      </c>
      <c r="AD54" s="9">
        <v>2</v>
      </c>
      <c r="AE54" s="9"/>
      <c r="AF54" s="9">
        <v>1</v>
      </c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>
        <v>1</v>
      </c>
      <c r="AT54" s="9"/>
      <c r="AU54" s="9">
        <v>1</v>
      </c>
      <c r="AV54" s="9">
        <v>2</v>
      </c>
      <c r="AW54" s="9"/>
      <c r="AX54" s="9"/>
      <c r="AY54" s="9"/>
      <c r="AZ54" s="9"/>
      <c r="BA54" s="9">
        <v>2</v>
      </c>
      <c r="BB54" s="9"/>
      <c r="BC54" s="9"/>
      <c r="BD54" s="9"/>
      <c r="BE54" s="9"/>
      <c r="BF54" s="9"/>
      <c r="BG54" s="9">
        <v>1</v>
      </c>
      <c r="BH54" s="9"/>
      <c r="BI54" s="9"/>
      <c r="BJ54" s="9"/>
      <c r="BK54" s="9">
        <v>2</v>
      </c>
      <c r="BL54" s="9"/>
      <c r="BM54" s="9"/>
      <c r="BN54" s="9"/>
      <c r="BO54" s="9"/>
      <c r="BP54" s="9"/>
      <c r="BQ54" s="9"/>
      <c r="BR54" s="9"/>
      <c r="BS54" s="9">
        <v>1</v>
      </c>
      <c r="BT54" s="9">
        <v>1</v>
      </c>
      <c r="BU54" s="9">
        <v>2</v>
      </c>
      <c r="BV54" s="9"/>
      <c r="BW54" s="9">
        <v>2</v>
      </c>
      <c r="BX54" s="9"/>
      <c r="BY54" s="9"/>
      <c r="BZ54" s="9"/>
      <c r="CA54" s="9"/>
      <c r="CB54" s="9">
        <v>1</v>
      </c>
      <c r="CC54" s="9">
        <v>1</v>
      </c>
      <c r="CD54" s="9"/>
      <c r="CE54" s="9"/>
      <c r="CF54" s="9"/>
      <c r="CG54" s="9">
        <v>1</v>
      </c>
      <c r="CH54" s="9"/>
      <c r="CI54" s="9"/>
      <c r="CJ54" s="9">
        <v>1</v>
      </c>
      <c r="CK54" s="9"/>
      <c r="CL54" s="9">
        <v>1</v>
      </c>
      <c r="CM54" s="9">
        <v>1</v>
      </c>
      <c r="CN54" s="9">
        <v>1</v>
      </c>
      <c r="CO54" s="9">
        <v>2</v>
      </c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>
        <v>1</v>
      </c>
      <c r="DK54" s="9">
        <v>1</v>
      </c>
      <c r="DL54" s="9"/>
      <c r="DM54" s="9"/>
      <c r="DN54" s="9"/>
      <c r="DO54" s="9"/>
      <c r="DP54" s="9">
        <v>1</v>
      </c>
      <c r="DQ54" s="9">
        <v>1</v>
      </c>
      <c r="DR54" s="9"/>
      <c r="DS54" s="9">
        <v>2</v>
      </c>
      <c r="DT54" s="9">
        <v>1</v>
      </c>
      <c r="DU54" s="9"/>
      <c r="DV54" s="9"/>
      <c r="DW54" s="9"/>
      <c r="DX54" s="9">
        <v>1</v>
      </c>
      <c r="DY54" s="9"/>
      <c r="DZ54" s="9"/>
      <c r="EA54" s="9">
        <v>1</v>
      </c>
      <c r="EB54" s="9"/>
      <c r="EC54" s="9"/>
      <c r="ED54" s="9"/>
      <c r="EE54" s="9"/>
      <c r="EF54" s="9">
        <v>1</v>
      </c>
      <c r="EG54" s="9"/>
      <c r="EH54" s="9"/>
      <c r="EI54" s="9"/>
      <c r="EJ54" s="9"/>
      <c r="EK54" s="9"/>
      <c r="EL54" s="9"/>
      <c r="EM54" s="9"/>
      <c r="EN54" s="9"/>
      <c r="EO54" s="9"/>
      <c r="EP54" s="9">
        <v>2</v>
      </c>
      <c r="EQ54" s="9"/>
      <c r="ER54" s="9">
        <v>1</v>
      </c>
      <c r="ES54" s="9"/>
      <c r="ET54" s="9"/>
      <c r="EU54" s="9">
        <v>1</v>
      </c>
      <c r="EV54" s="9"/>
      <c r="EW54" s="9"/>
      <c r="EX54" s="9"/>
      <c r="EY54" s="9">
        <v>4</v>
      </c>
      <c r="EZ54" s="9">
        <v>2</v>
      </c>
      <c r="FA54" s="9">
        <v>152</v>
      </c>
    </row>
    <row r="55" spans="1:157">
      <c r="A55" s="6"/>
      <c r="B55" s="6" t="s">
        <v>4</v>
      </c>
      <c r="C55" s="10"/>
      <c r="D55" s="10">
        <v>1</v>
      </c>
      <c r="E55" s="10"/>
      <c r="F55" s="10"/>
      <c r="G55" s="10"/>
      <c r="H55" s="10"/>
      <c r="I55" s="10"/>
      <c r="J55" s="10"/>
      <c r="K55" s="10">
        <v>2</v>
      </c>
      <c r="L55" s="10">
        <v>2</v>
      </c>
      <c r="M55" s="10">
        <v>1</v>
      </c>
      <c r="N55" s="10"/>
      <c r="O55" s="10"/>
      <c r="P55" s="10">
        <v>1</v>
      </c>
      <c r="Q55" s="10">
        <v>1</v>
      </c>
      <c r="R55" s="10"/>
      <c r="S55" s="10"/>
      <c r="T55" s="10"/>
      <c r="U55" s="10"/>
      <c r="V55" s="10">
        <v>1</v>
      </c>
      <c r="W55" s="10"/>
      <c r="X55" s="10"/>
      <c r="Y55" s="10"/>
      <c r="Z55" s="10"/>
      <c r="AA55" s="10"/>
      <c r="AB55" s="10"/>
      <c r="AC55" s="10">
        <v>1</v>
      </c>
      <c r="AD55" s="10">
        <v>2</v>
      </c>
      <c r="AE55" s="10"/>
      <c r="AF55" s="10">
        <v>1</v>
      </c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>
        <v>1</v>
      </c>
      <c r="AT55" s="10"/>
      <c r="AU55" s="10">
        <v>1</v>
      </c>
      <c r="AV55" s="10">
        <v>2</v>
      </c>
      <c r="AW55" s="10"/>
      <c r="AX55" s="10"/>
      <c r="AY55" s="10"/>
      <c r="AZ55" s="10"/>
      <c r="BA55" s="10">
        <v>2</v>
      </c>
      <c r="BB55" s="10"/>
      <c r="BC55" s="10"/>
      <c r="BD55" s="10"/>
      <c r="BE55" s="10"/>
      <c r="BF55" s="10"/>
      <c r="BG55" s="10">
        <v>1</v>
      </c>
      <c r="BH55" s="10"/>
      <c r="BI55" s="10"/>
      <c r="BJ55" s="10"/>
      <c r="BK55" s="10">
        <v>2</v>
      </c>
      <c r="BL55" s="10"/>
      <c r="BM55" s="10"/>
      <c r="BN55" s="10"/>
      <c r="BO55" s="10"/>
      <c r="BP55" s="10"/>
      <c r="BQ55" s="10"/>
      <c r="BR55" s="10"/>
      <c r="BS55" s="10">
        <v>1</v>
      </c>
      <c r="BT55" s="10">
        <v>1</v>
      </c>
      <c r="BU55" s="10">
        <v>2</v>
      </c>
      <c r="BV55" s="10"/>
      <c r="BW55" s="10">
        <v>2</v>
      </c>
      <c r="BX55" s="10"/>
      <c r="BY55" s="10"/>
      <c r="BZ55" s="10"/>
      <c r="CA55" s="10"/>
      <c r="CB55" s="10"/>
      <c r="CC55" s="10">
        <v>1</v>
      </c>
      <c r="CD55" s="10"/>
      <c r="CE55" s="10"/>
      <c r="CF55" s="10"/>
      <c r="CG55" s="10">
        <v>1</v>
      </c>
      <c r="CH55" s="10"/>
      <c r="CI55" s="10"/>
      <c r="CJ55" s="10">
        <v>1</v>
      </c>
      <c r="CK55" s="10"/>
      <c r="CL55" s="10">
        <v>1</v>
      </c>
      <c r="CM55" s="10">
        <v>1</v>
      </c>
      <c r="CN55" s="10">
        <v>1</v>
      </c>
      <c r="CO55" s="10">
        <v>2</v>
      </c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>
        <v>1</v>
      </c>
      <c r="DK55" s="10">
        <v>1</v>
      </c>
      <c r="DL55" s="10"/>
      <c r="DM55" s="10"/>
      <c r="DN55" s="10"/>
      <c r="DO55" s="10"/>
      <c r="DP55" s="10"/>
      <c r="DQ55" s="10">
        <v>1</v>
      </c>
      <c r="DR55" s="10"/>
      <c r="DS55" s="10">
        <v>2</v>
      </c>
      <c r="DT55" s="10">
        <v>1</v>
      </c>
      <c r="DU55" s="10"/>
      <c r="DV55" s="10"/>
      <c r="DW55" s="10"/>
      <c r="DX55" s="10">
        <v>1</v>
      </c>
      <c r="DY55" s="10"/>
      <c r="DZ55" s="10"/>
      <c r="EA55" s="10"/>
      <c r="EB55" s="10"/>
      <c r="EC55" s="10"/>
      <c r="ED55" s="10"/>
      <c r="EE55" s="10"/>
      <c r="EF55" s="10">
        <v>1</v>
      </c>
      <c r="EG55" s="10"/>
      <c r="EH55" s="10"/>
      <c r="EI55" s="10"/>
      <c r="EJ55" s="10"/>
      <c r="EK55" s="10"/>
      <c r="EL55" s="10"/>
      <c r="EM55" s="10"/>
      <c r="EN55" s="10"/>
      <c r="EO55" s="10"/>
      <c r="EP55" s="10">
        <v>2</v>
      </c>
      <c r="EQ55" s="10"/>
      <c r="ER55" s="10">
        <v>1</v>
      </c>
      <c r="ES55" s="10"/>
      <c r="ET55" s="10"/>
      <c r="EU55" s="10"/>
      <c r="EV55" s="10"/>
      <c r="EW55" s="10"/>
      <c r="EX55" s="10"/>
      <c r="EY55" s="10">
        <v>4</v>
      </c>
      <c r="EZ55" s="10">
        <v>2</v>
      </c>
      <c r="FA55" s="10">
        <v>136</v>
      </c>
    </row>
    <row r="56" spans="1:157">
      <c r="A56" s="6"/>
      <c r="B56" s="6" t="s">
        <v>5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>
        <v>1</v>
      </c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>
        <v>1</v>
      </c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>
        <v>1</v>
      </c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>
        <v>1</v>
      </c>
      <c r="EV56" s="10"/>
      <c r="EW56" s="10"/>
      <c r="EX56" s="10"/>
      <c r="EY56" s="10"/>
      <c r="EZ56" s="10"/>
      <c r="FA56" s="10">
        <v>16</v>
      </c>
    </row>
    <row r="57" spans="1:157">
      <c r="A57" s="3" t="s">
        <v>22</v>
      </c>
      <c r="B57" s="5"/>
      <c r="C57" s="9">
        <v>1</v>
      </c>
      <c r="D57" s="9">
        <v>2</v>
      </c>
      <c r="E57" s="9"/>
      <c r="F57" s="9">
        <v>1</v>
      </c>
      <c r="G57" s="9"/>
      <c r="H57" s="9">
        <v>2</v>
      </c>
      <c r="I57" s="9">
        <v>2</v>
      </c>
      <c r="J57" s="9">
        <v>2</v>
      </c>
      <c r="K57" s="9">
        <v>1</v>
      </c>
      <c r="L57" s="9"/>
      <c r="M57" s="9">
        <v>1</v>
      </c>
      <c r="N57" s="9">
        <v>2</v>
      </c>
      <c r="O57" s="9"/>
      <c r="P57" s="9">
        <v>6</v>
      </c>
      <c r="Q57" s="9">
        <v>1</v>
      </c>
      <c r="R57" s="9">
        <v>2</v>
      </c>
      <c r="S57" s="9">
        <v>1</v>
      </c>
      <c r="T57" s="9">
        <v>1</v>
      </c>
      <c r="U57" s="9">
        <v>6</v>
      </c>
      <c r="V57" s="9"/>
      <c r="W57" s="9">
        <v>1</v>
      </c>
      <c r="X57" s="9">
        <v>3</v>
      </c>
      <c r="Y57" s="9">
        <v>1</v>
      </c>
      <c r="Z57" s="9"/>
      <c r="AA57" s="9"/>
      <c r="AB57" s="9">
        <v>3</v>
      </c>
      <c r="AC57" s="9">
        <v>5</v>
      </c>
      <c r="AD57" s="9">
        <v>4</v>
      </c>
      <c r="AE57" s="9"/>
      <c r="AF57" s="9">
        <v>1</v>
      </c>
      <c r="AG57" s="9">
        <v>1</v>
      </c>
      <c r="AH57" s="9"/>
      <c r="AI57" s="9"/>
      <c r="AJ57" s="9"/>
      <c r="AK57" s="9"/>
      <c r="AL57" s="9">
        <v>3</v>
      </c>
      <c r="AM57" s="9">
        <v>1</v>
      </c>
      <c r="AN57" s="9">
        <v>3</v>
      </c>
      <c r="AO57" s="9"/>
      <c r="AP57" s="9">
        <v>2</v>
      </c>
      <c r="AQ57" s="9"/>
      <c r="AR57" s="9">
        <v>9</v>
      </c>
      <c r="AS57" s="9">
        <v>4</v>
      </c>
      <c r="AT57" s="9">
        <v>4</v>
      </c>
      <c r="AU57" s="9"/>
      <c r="AV57" s="9">
        <v>1</v>
      </c>
      <c r="AW57" s="9">
        <v>2</v>
      </c>
      <c r="AX57" s="9">
        <v>4</v>
      </c>
      <c r="AY57" s="9">
        <v>3</v>
      </c>
      <c r="AZ57" s="9">
        <v>1</v>
      </c>
      <c r="BA57" s="9">
        <v>5</v>
      </c>
      <c r="BB57" s="9"/>
      <c r="BC57" s="9"/>
      <c r="BD57" s="9">
        <v>2</v>
      </c>
      <c r="BE57" s="9">
        <v>3</v>
      </c>
      <c r="BF57" s="9">
        <v>1</v>
      </c>
      <c r="BG57" s="9">
        <v>4</v>
      </c>
      <c r="BH57" s="9">
        <v>4</v>
      </c>
      <c r="BI57" s="9">
        <v>7</v>
      </c>
      <c r="BJ57" s="9">
        <v>3</v>
      </c>
      <c r="BK57" s="9">
        <v>14</v>
      </c>
      <c r="BL57" s="9">
        <v>1</v>
      </c>
      <c r="BM57" s="9">
        <v>4</v>
      </c>
      <c r="BN57" s="9">
        <v>2</v>
      </c>
      <c r="BO57" s="9"/>
      <c r="BP57" s="9"/>
      <c r="BQ57" s="9"/>
      <c r="BR57" s="9">
        <v>3</v>
      </c>
      <c r="BS57" s="9">
        <v>3</v>
      </c>
      <c r="BT57" s="9">
        <v>1</v>
      </c>
      <c r="BU57" s="9">
        <v>3</v>
      </c>
      <c r="BV57" s="9">
        <v>2</v>
      </c>
      <c r="BW57" s="9">
        <v>1</v>
      </c>
      <c r="BX57" s="9"/>
      <c r="BY57" s="9">
        <v>7</v>
      </c>
      <c r="BZ57" s="9">
        <v>4</v>
      </c>
      <c r="CA57" s="9"/>
      <c r="CB57" s="9"/>
      <c r="CC57" s="9"/>
      <c r="CD57" s="9"/>
      <c r="CE57" s="9"/>
      <c r="CF57" s="9"/>
      <c r="CG57" s="9"/>
      <c r="CH57" s="9">
        <v>1</v>
      </c>
      <c r="CI57" s="9">
        <v>2</v>
      </c>
      <c r="CJ57" s="9">
        <v>1</v>
      </c>
      <c r="CK57" s="9">
        <v>6</v>
      </c>
      <c r="CL57" s="9">
        <v>6</v>
      </c>
      <c r="CM57" s="9">
        <v>12</v>
      </c>
      <c r="CN57" s="9">
        <v>5</v>
      </c>
      <c r="CO57" s="9">
        <v>7</v>
      </c>
      <c r="CP57" s="9">
        <v>1</v>
      </c>
      <c r="CQ57" s="9">
        <v>1</v>
      </c>
      <c r="CR57" s="9">
        <v>2</v>
      </c>
      <c r="CS57" s="9">
        <v>2</v>
      </c>
      <c r="CT57" s="9">
        <v>4</v>
      </c>
      <c r="CU57" s="9">
        <v>1</v>
      </c>
      <c r="CV57" s="9">
        <v>3</v>
      </c>
      <c r="CW57" s="9"/>
      <c r="CX57" s="9">
        <v>3</v>
      </c>
      <c r="CY57" s="9"/>
      <c r="CZ57" s="9"/>
      <c r="DA57" s="9">
        <v>2</v>
      </c>
      <c r="DB57" s="9">
        <v>9</v>
      </c>
      <c r="DC57" s="9">
        <v>3</v>
      </c>
      <c r="DD57" s="9">
        <v>1</v>
      </c>
      <c r="DE57" s="9">
        <v>4</v>
      </c>
      <c r="DF57" s="9">
        <v>2</v>
      </c>
      <c r="DG57" s="9">
        <v>2</v>
      </c>
      <c r="DH57" s="9">
        <v>3</v>
      </c>
      <c r="DI57" s="9">
        <v>1</v>
      </c>
      <c r="DJ57" s="9"/>
      <c r="DK57" s="9"/>
      <c r="DL57" s="9"/>
      <c r="DM57" s="9">
        <v>1</v>
      </c>
      <c r="DN57" s="9"/>
      <c r="DO57" s="9">
        <v>5</v>
      </c>
      <c r="DP57" s="9">
        <v>2</v>
      </c>
      <c r="DQ57" s="9">
        <v>4</v>
      </c>
      <c r="DR57" s="9">
        <v>3</v>
      </c>
      <c r="DS57" s="9">
        <v>6</v>
      </c>
      <c r="DT57" s="9">
        <v>7</v>
      </c>
      <c r="DU57" s="9">
        <v>1</v>
      </c>
      <c r="DV57" s="9">
        <v>1</v>
      </c>
      <c r="DW57" s="9">
        <v>1</v>
      </c>
      <c r="DX57" s="9">
        <v>1</v>
      </c>
      <c r="DY57" s="9"/>
      <c r="DZ57" s="9"/>
      <c r="EA57" s="9">
        <v>1</v>
      </c>
      <c r="EB57" s="9">
        <v>1</v>
      </c>
      <c r="EC57" s="9">
        <v>1</v>
      </c>
      <c r="ED57" s="9">
        <v>2</v>
      </c>
      <c r="EE57" s="9">
        <v>1</v>
      </c>
      <c r="EF57" s="9">
        <v>2</v>
      </c>
      <c r="EG57" s="9">
        <v>5</v>
      </c>
      <c r="EH57" s="9">
        <v>1</v>
      </c>
      <c r="EI57" s="9">
        <v>2</v>
      </c>
      <c r="EJ57" s="9">
        <v>1</v>
      </c>
      <c r="EK57" s="9">
        <v>11</v>
      </c>
      <c r="EL57" s="9">
        <v>1</v>
      </c>
      <c r="EM57" s="9">
        <v>3</v>
      </c>
      <c r="EN57" s="9">
        <v>2</v>
      </c>
      <c r="EO57" s="9">
        <v>1</v>
      </c>
      <c r="EP57" s="9">
        <v>1</v>
      </c>
      <c r="EQ57" s="9">
        <v>1</v>
      </c>
      <c r="ER57" s="9">
        <v>1</v>
      </c>
      <c r="ES57" s="9">
        <v>2</v>
      </c>
      <c r="ET57" s="9">
        <v>1</v>
      </c>
      <c r="EU57" s="9">
        <v>1</v>
      </c>
      <c r="EV57" s="9">
        <v>9</v>
      </c>
      <c r="EW57" s="9">
        <v>4</v>
      </c>
      <c r="EX57" s="9">
        <v>2</v>
      </c>
      <c r="EY57" s="9">
        <v>6</v>
      </c>
      <c r="EZ57" s="9">
        <v>10</v>
      </c>
      <c r="FA57" s="9">
        <v>460</v>
      </c>
    </row>
    <row r="58" spans="1:157">
      <c r="A58" s="6"/>
      <c r="B58" s="6" t="s">
        <v>4</v>
      </c>
      <c r="C58" s="10">
        <v>1</v>
      </c>
      <c r="D58" s="10">
        <v>2</v>
      </c>
      <c r="E58" s="10"/>
      <c r="F58" s="10">
        <v>1</v>
      </c>
      <c r="G58" s="10"/>
      <c r="H58" s="10">
        <v>2</v>
      </c>
      <c r="I58" s="10"/>
      <c r="J58" s="10">
        <v>2</v>
      </c>
      <c r="K58" s="10">
        <v>1</v>
      </c>
      <c r="L58" s="10"/>
      <c r="M58" s="10">
        <v>1</v>
      </c>
      <c r="N58" s="10">
        <v>2</v>
      </c>
      <c r="O58" s="10"/>
      <c r="P58" s="10">
        <v>6</v>
      </c>
      <c r="Q58" s="10">
        <v>1</v>
      </c>
      <c r="R58" s="10"/>
      <c r="S58" s="10"/>
      <c r="T58" s="10">
        <v>1</v>
      </c>
      <c r="U58" s="10">
        <v>6</v>
      </c>
      <c r="V58" s="10"/>
      <c r="W58" s="10">
        <v>1</v>
      </c>
      <c r="X58" s="10">
        <v>3</v>
      </c>
      <c r="Y58" s="10"/>
      <c r="Z58" s="10"/>
      <c r="AA58" s="10"/>
      <c r="AB58" s="10">
        <v>3</v>
      </c>
      <c r="AC58" s="10">
        <v>5</v>
      </c>
      <c r="AD58" s="10">
        <v>4</v>
      </c>
      <c r="AE58" s="10"/>
      <c r="AF58" s="10">
        <v>1</v>
      </c>
      <c r="AG58" s="10">
        <v>1</v>
      </c>
      <c r="AH58" s="10"/>
      <c r="AI58" s="10"/>
      <c r="AJ58" s="10"/>
      <c r="AK58" s="10"/>
      <c r="AL58" s="10">
        <v>3</v>
      </c>
      <c r="AM58" s="10"/>
      <c r="AN58" s="10">
        <v>3</v>
      </c>
      <c r="AO58" s="10"/>
      <c r="AP58" s="10"/>
      <c r="AQ58" s="10"/>
      <c r="AR58" s="10">
        <v>9</v>
      </c>
      <c r="AS58" s="10">
        <v>4</v>
      </c>
      <c r="AT58" s="10">
        <v>4</v>
      </c>
      <c r="AU58" s="10"/>
      <c r="AV58" s="10">
        <v>1</v>
      </c>
      <c r="AW58" s="10">
        <v>2</v>
      </c>
      <c r="AX58" s="10">
        <v>4</v>
      </c>
      <c r="AY58" s="10">
        <v>3</v>
      </c>
      <c r="AZ58" s="10">
        <v>1</v>
      </c>
      <c r="BA58" s="10">
        <v>5</v>
      </c>
      <c r="BB58" s="10"/>
      <c r="BC58" s="10"/>
      <c r="BD58" s="10">
        <v>2</v>
      </c>
      <c r="BE58" s="10">
        <v>3</v>
      </c>
      <c r="BF58" s="10">
        <v>1</v>
      </c>
      <c r="BG58" s="10">
        <v>4</v>
      </c>
      <c r="BH58" s="10">
        <v>4</v>
      </c>
      <c r="BI58" s="10"/>
      <c r="BJ58" s="10">
        <v>3</v>
      </c>
      <c r="BK58" s="10">
        <v>14</v>
      </c>
      <c r="BL58" s="10"/>
      <c r="BM58" s="10"/>
      <c r="BN58" s="10">
        <v>2</v>
      </c>
      <c r="BO58" s="10"/>
      <c r="BP58" s="10"/>
      <c r="BQ58" s="10"/>
      <c r="BR58" s="10">
        <v>3</v>
      </c>
      <c r="BS58" s="10">
        <v>3</v>
      </c>
      <c r="BT58" s="10">
        <v>1</v>
      </c>
      <c r="BU58" s="10">
        <v>3</v>
      </c>
      <c r="BV58" s="10"/>
      <c r="BW58" s="10">
        <v>1</v>
      </c>
      <c r="BX58" s="10"/>
      <c r="BY58" s="10">
        <v>7</v>
      </c>
      <c r="BZ58" s="10">
        <v>4</v>
      </c>
      <c r="CA58" s="10"/>
      <c r="CB58" s="10"/>
      <c r="CC58" s="10"/>
      <c r="CD58" s="10"/>
      <c r="CE58" s="10"/>
      <c r="CF58" s="10"/>
      <c r="CG58" s="10"/>
      <c r="CH58" s="10">
        <v>1</v>
      </c>
      <c r="CI58" s="10">
        <v>2</v>
      </c>
      <c r="CJ58" s="10"/>
      <c r="CK58" s="10">
        <v>6</v>
      </c>
      <c r="CL58" s="10">
        <v>6</v>
      </c>
      <c r="CM58" s="10">
        <v>12</v>
      </c>
      <c r="CN58" s="10">
        <v>5</v>
      </c>
      <c r="CO58" s="10">
        <v>7</v>
      </c>
      <c r="CP58" s="10">
        <v>1</v>
      </c>
      <c r="CQ58" s="10">
        <v>1</v>
      </c>
      <c r="CR58" s="10">
        <v>2</v>
      </c>
      <c r="CS58" s="10">
        <v>2</v>
      </c>
      <c r="CT58" s="10">
        <v>4</v>
      </c>
      <c r="CU58" s="10">
        <v>1</v>
      </c>
      <c r="CV58" s="10">
        <v>3</v>
      </c>
      <c r="CW58" s="10"/>
      <c r="CX58" s="10">
        <v>3</v>
      </c>
      <c r="CY58" s="10"/>
      <c r="CZ58" s="10"/>
      <c r="DA58" s="10">
        <v>2</v>
      </c>
      <c r="DB58" s="10">
        <v>9</v>
      </c>
      <c r="DC58" s="10">
        <v>3</v>
      </c>
      <c r="DD58" s="10">
        <v>1</v>
      </c>
      <c r="DE58" s="10">
        <v>4</v>
      </c>
      <c r="DF58" s="10">
        <v>2</v>
      </c>
      <c r="DG58" s="10">
        <v>2</v>
      </c>
      <c r="DH58" s="10">
        <v>3</v>
      </c>
      <c r="DI58" s="10">
        <v>1</v>
      </c>
      <c r="DJ58" s="10"/>
      <c r="DK58" s="10"/>
      <c r="DL58" s="10"/>
      <c r="DM58" s="10"/>
      <c r="DN58" s="10"/>
      <c r="DO58" s="10">
        <v>5</v>
      </c>
      <c r="DP58" s="10">
        <v>2</v>
      </c>
      <c r="DQ58" s="10">
        <v>4</v>
      </c>
      <c r="DR58" s="10">
        <v>3</v>
      </c>
      <c r="DS58" s="10">
        <v>6</v>
      </c>
      <c r="DT58" s="10">
        <v>7</v>
      </c>
      <c r="DU58" s="10">
        <v>1</v>
      </c>
      <c r="DV58" s="10"/>
      <c r="DW58" s="10">
        <v>1</v>
      </c>
      <c r="DX58" s="10">
        <v>1</v>
      </c>
      <c r="DY58" s="10"/>
      <c r="DZ58" s="10"/>
      <c r="EA58" s="10"/>
      <c r="EB58" s="10">
        <v>1</v>
      </c>
      <c r="EC58" s="10">
        <v>1</v>
      </c>
      <c r="ED58" s="10">
        <v>2</v>
      </c>
      <c r="EE58" s="10">
        <v>1</v>
      </c>
      <c r="EF58" s="10">
        <v>2</v>
      </c>
      <c r="EG58" s="10">
        <v>5</v>
      </c>
      <c r="EH58" s="10">
        <v>1</v>
      </c>
      <c r="EI58" s="10">
        <v>2</v>
      </c>
      <c r="EJ58" s="10">
        <v>1</v>
      </c>
      <c r="EK58" s="10">
        <v>11</v>
      </c>
      <c r="EL58" s="10">
        <v>1</v>
      </c>
      <c r="EM58" s="10">
        <v>3</v>
      </c>
      <c r="EN58" s="10">
        <v>2</v>
      </c>
      <c r="EO58" s="10">
        <v>1</v>
      </c>
      <c r="EP58" s="10"/>
      <c r="EQ58" s="10">
        <v>1</v>
      </c>
      <c r="ER58" s="10">
        <v>1</v>
      </c>
      <c r="ES58" s="10">
        <v>2</v>
      </c>
      <c r="ET58" s="10">
        <v>1</v>
      </c>
      <c r="EU58" s="10">
        <v>1</v>
      </c>
      <c r="EV58" s="10">
        <v>9</v>
      </c>
      <c r="EW58" s="10">
        <v>4</v>
      </c>
      <c r="EX58" s="10">
        <v>2</v>
      </c>
      <c r="EY58" s="10">
        <v>6</v>
      </c>
      <c r="EZ58" s="10">
        <v>10</v>
      </c>
      <c r="FA58" s="10">
        <v>422</v>
      </c>
    </row>
    <row r="59" spans="1:157">
      <c r="A59" s="6"/>
      <c r="B59" s="6" t="s">
        <v>5</v>
      </c>
      <c r="C59" s="10"/>
      <c r="D59" s="10"/>
      <c r="E59" s="10"/>
      <c r="F59" s="10"/>
      <c r="G59" s="10"/>
      <c r="H59" s="10"/>
      <c r="I59" s="10">
        <v>2</v>
      </c>
      <c r="J59" s="10"/>
      <c r="K59" s="10"/>
      <c r="L59" s="10"/>
      <c r="M59" s="10"/>
      <c r="N59" s="10"/>
      <c r="O59" s="10"/>
      <c r="P59" s="10"/>
      <c r="Q59" s="10"/>
      <c r="R59" s="10">
        <v>2</v>
      </c>
      <c r="S59" s="10">
        <v>1</v>
      </c>
      <c r="T59" s="10"/>
      <c r="U59" s="10"/>
      <c r="V59" s="10"/>
      <c r="W59" s="10"/>
      <c r="X59" s="10"/>
      <c r="Y59" s="10">
        <v>1</v>
      </c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>
        <v>1</v>
      </c>
      <c r="AN59" s="10"/>
      <c r="AO59" s="10"/>
      <c r="AP59" s="10">
        <v>2</v>
      </c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>
        <v>7</v>
      </c>
      <c r="BJ59" s="10"/>
      <c r="BK59" s="10"/>
      <c r="BL59" s="10">
        <v>1</v>
      </c>
      <c r="BM59" s="10">
        <v>4</v>
      </c>
      <c r="BN59" s="10"/>
      <c r="BO59" s="10"/>
      <c r="BP59" s="10"/>
      <c r="BQ59" s="10"/>
      <c r="BR59" s="10"/>
      <c r="BS59" s="10"/>
      <c r="BT59" s="10"/>
      <c r="BU59" s="10"/>
      <c r="BV59" s="10">
        <v>2</v>
      </c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>
        <v>1</v>
      </c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>
        <v>1</v>
      </c>
      <c r="DN59" s="10"/>
      <c r="DO59" s="10"/>
      <c r="DP59" s="10"/>
      <c r="DQ59" s="10"/>
      <c r="DR59" s="10"/>
      <c r="DS59" s="10"/>
      <c r="DT59" s="10"/>
      <c r="DU59" s="10"/>
      <c r="DV59" s="10">
        <v>1</v>
      </c>
      <c r="DW59" s="10"/>
      <c r="DX59" s="10"/>
      <c r="DY59" s="10"/>
      <c r="DZ59" s="10"/>
      <c r="EA59" s="10">
        <v>1</v>
      </c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>
        <v>1</v>
      </c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>
        <v>38</v>
      </c>
    </row>
    <row r="60" spans="1:157">
      <c r="A60" s="3" t="s">
        <v>23</v>
      </c>
      <c r="B60" s="5"/>
      <c r="C60" s="9"/>
      <c r="D60" s="9"/>
      <c r="E60" s="9"/>
      <c r="F60" s="9"/>
      <c r="G60" s="9"/>
      <c r="H60" s="9"/>
      <c r="I60" s="9"/>
      <c r="J60" s="9"/>
      <c r="K60" s="9"/>
      <c r="L60" s="9"/>
      <c r="M60" s="9">
        <v>1</v>
      </c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>
        <v>1</v>
      </c>
      <c r="AF60" s="9"/>
      <c r="AG60" s="9"/>
      <c r="AH60" s="9"/>
      <c r="AI60" s="9"/>
      <c r="AJ60" s="9"/>
      <c r="AK60" s="9"/>
      <c r="AL60" s="9">
        <v>1</v>
      </c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>
        <v>1</v>
      </c>
      <c r="BD60" s="9"/>
      <c r="BE60" s="9"/>
      <c r="BF60" s="9"/>
      <c r="BG60" s="9"/>
      <c r="BH60" s="9"/>
      <c r="BI60" s="9">
        <v>1</v>
      </c>
      <c r="BJ60" s="9"/>
      <c r="BK60" s="9"/>
      <c r="BL60" s="9"/>
      <c r="BM60" s="9"/>
      <c r="BN60" s="9"/>
      <c r="BO60" s="9">
        <v>1</v>
      </c>
      <c r="BP60" s="9"/>
      <c r="BQ60" s="9"/>
      <c r="BR60" s="9"/>
      <c r="BS60" s="9"/>
      <c r="BT60" s="9"/>
      <c r="BU60" s="9"/>
      <c r="BV60" s="9">
        <v>1</v>
      </c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>
        <v>4</v>
      </c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>
        <v>1</v>
      </c>
      <c r="CZ60" s="9"/>
      <c r="DA60" s="9"/>
      <c r="DB60" s="9">
        <v>1</v>
      </c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>
        <v>1</v>
      </c>
      <c r="DT60" s="9">
        <v>3</v>
      </c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>
        <v>1</v>
      </c>
      <c r="EX60" s="9">
        <v>2</v>
      </c>
      <c r="EY60" s="9">
        <v>1</v>
      </c>
      <c r="EZ60" s="9"/>
      <c r="FA60" s="9">
        <v>25</v>
      </c>
    </row>
    <row r="61" spans="1:157">
      <c r="A61" s="6"/>
      <c r="B61" s="6" t="s">
        <v>4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>
        <v>1</v>
      </c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>
        <v>1</v>
      </c>
      <c r="AF61" s="10"/>
      <c r="AG61" s="10"/>
      <c r="AH61" s="10"/>
      <c r="AI61" s="10"/>
      <c r="AJ61" s="10"/>
      <c r="AK61" s="10"/>
      <c r="AL61" s="10">
        <v>1</v>
      </c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>
        <v>1</v>
      </c>
      <c r="BD61" s="10"/>
      <c r="BE61" s="10"/>
      <c r="BF61" s="10"/>
      <c r="BG61" s="10"/>
      <c r="BH61" s="10"/>
      <c r="BI61" s="10">
        <v>1</v>
      </c>
      <c r="BJ61" s="10"/>
      <c r="BK61" s="10"/>
      <c r="BL61" s="10"/>
      <c r="BM61" s="10"/>
      <c r="BN61" s="10"/>
      <c r="BO61" s="10">
        <v>1</v>
      </c>
      <c r="BP61" s="10"/>
      <c r="BQ61" s="10"/>
      <c r="BR61" s="10"/>
      <c r="BS61" s="10"/>
      <c r="BT61" s="10"/>
      <c r="BU61" s="10"/>
      <c r="BV61" s="10">
        <v>1</v>
      </c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>
        <v>4</v>
      </c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>
        <v>1</v>
      </c>
      <c r="CZ61" s="10"/>
      <c r="DA61" s="10"/>
      <c r="DB61" s="10">
        <v>1</v>
      </c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>
        <v>1</v>
      </c>
      <c r="DT61" s="10">
        <v>3</v>
      </c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>
        <v>1</v>
      </c>
      <c r="EX61" s="10">
        <v>2</v>
      </c>
      <c r="EY61" s="10">
        <v>1</v>
      </c>
      <c r="EZ61" s="10"/>
      <c r="FA61" s="10">
        <v>24</v>
      </c>
    </row>
    <row r="62" spans="1:157">
      <c r="A62" s="6"/>
      <c r="B62" s="6" t="s">
        <v>5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>
        <v>1</v>
      </c>
    </row>
    <row r="63" spans="1:157">
      <c r="A63" s="3" t="s">
        <v>24</v>
      </c>
      <c r="B63" s="5"/>
      <c r="C63" s="9"/>
      <c r="D63" s="9"/>
      <c r="E63" s="9"/>
      <c r="F63" s="9"/>
      <c r="G63" s="9"/>
      <c r="H63" s="9"/>
      <c r="I63" s="9"/>
      <c r="J63" s="9">
        <v>1</v>
      </c>
      <c r="K63" s="9"/>
      <c r="L63" s="9"/>
      <c r="M63" s="9"/>
      <c r="N63" s="9">
        <v>1</v>
      </c>
      <c r="O63" s="9"/>
      <c r="P63" s="9"/>
      <c r="Q63" s="9"/>
      <c r="R63" s="9"/>
      <c r="S63" s="9"/>
      <c r="T63" s="9"/>
      <c r="U63" s="9"/>
      <c r="V63" s="9"/>
      <c r="W63" s="9">
        <v>1</v>
      </c>
      <c r="X63" s="9"/>
      <c r="Y63" s="9">
        <v>1</v>
      </c>
      <c r="Z63" s="9"/>
      <c r="AA63" s="9"/>
      <c r="AB63" s="9"/>
      <c r="AC63" s="9"/>
      <c r="AD63" s="9"/>
      <c r="AE63" s="9">
        <v>1</v>
      </c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>
        <v>1</v>
      </c>
      <c r="AX63" s="9"/>
      <c r="AY63" s="9">
        <v>1</v>
      </c>
      <c r="AZ63" s="9"/>
      <c r="BA63" s="9"/>
      <c r="BB63" s="9"/>
      <c r="BC63" s="9"/>
      <c r="BD63" s="9"/>
      <c r="BE63" s="9"/>
      <c r="BF63" s="9"/>
      <c r="BG63" s="9">
        <v>1</v>
      </c>
      <c r="BH63" s="9"/>
      <c r="BI63" s="9"/>
      <c r="BJ63" s="9"/>
      <c r="BK63" s="9"/>
      <c r="BL63" s="9"/>
      <c r="BM63" s="9">
        <v>1</v>
      </c>
      <c r="BN63" s="9"/>
      <c r="BO63" s="9"/>
      <c r="BP63" s="9"/>
      <c r="BQ63" s="9"/>
      <c r="BR63" s="9"/>
      <c r="BS63" s="9">
        <v>1</v>
      </c>
      <c r="BT63" s="9"/>
      <c r="BU63" s="9"/>
      <c r="BV63" s="9"/>
      <c r="BW63" s="9"/>
      <c r="BX63" s="9"/>
      <c r="BY63" s="9"/>
      <c r="BZ63" s="9">
        <v>1</v>
      </c>
      <c r="CA63" s="9"/>
      <c r="CB63" s="9"/>
      <c r="CC63" s="9"/>
      <c r="CD63" s="9"/>
      <c r="CE63" s="9"/>
      <c r="CF63" s="9">
        <v>1</v>
      </c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>
        <v>1</v>
      </c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>
        <v>1</v>
      </c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>
        <v>1</v>
      </c>
      <c r="EE63" s="9"/>
      <c r="EF63" s="9"/>
      <c r="EG63" s="9"/>
      <c r="EH63" s="9"/>
      <c r="EI63" s="9"/>
      <c r="EJ63" s="9"/>
      <c r="EK63" s="9"/>
      <c r="EL63" s="9"/>
      <c r="EM63" s="9"/>
      <c r="EN63" s="9"/>
      <c r="EO63" s="9"/>
      <c r="EP63" s="9"/>
      <c r="EQ63" s="9"/>
      <c r="ER63" s="9">
        <v>1</v>
      </c>
      <c r="ES63" s="9"/>
      <c r="ET63" s="9"/>
      <c r="EU63" s="9"/>
      <c r="EV63" s="9"/>
      <c r="EW63" s="9"/>
      <c r="EX63" s="9">
        <v>1</v>
      </c>
      <c r="EY63" s="9"/>
      <c r="EZ63" s="9">
        <v>1</v>
      </c>
      <c r="FA63" s="9">
        <v>19</v>
      </c>
    </row>
    <row r="64" spans="1:157">
      <c r="A64" s="6"/>
      <c r="B64" s="6" t="s">
        <v>4</v>
      </c>
      <c r="C64" s="10"/>
      <c r="D64" s="10"/>
      <c r="E64" s="10"/>
      <c r="F64" s="10"/>
      <c r="G64" s="10"/>
      <c r="H64" s="10"/>
      <c r="I64" s="10"/>
      <c r="J64" s="10">
        <v>1</v>
      </c>
      <c r="K64" s="10"/>
      <c r="L64" s="10"/>
      <c r="M64" s="10"/>
      <c r="N64" s="10">
        <v>1</v>
      </c>
      <c r="O64" s="10"/>
      <c r="P64" s="10"/>
      <c r="Q64" s="10"/>
      <c r="R64" s="10"/>
      <c r="S64" s="10"/>
      <c r="T64" s="10"/>
      <c r="U64" s="10"/>
      <c r="V64" s="10"/>
      <c r="W64" s="10">
        <v>1</v>
      </c>
      <c r="X64" s="10"/>
      <c r="Y64" s="10">
        <v>1</v>
      </c>
      <c r="Z64" s="10"/>
      <c r="AA64" s="10"/>
      <c r="AB64" s="10"/>
      <c r="AC64" s="10"/>
      <c r="AD64" s="10"/>
      <c r="AE64" s="10">
        <v>1</v>
      </c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>
        <v>1</v>
      </c>
      <c r="AX64" s="10"/>
      <c r="AY64" s="10">
        <v>1</v>
      </c>
      <c r="AZ64" s="10"/>
      <c r="BA64" s="10"/>
      <c r="BB64" s="10"/>
      <c r="BC64" s="10"/>
      <c r="BD64" s="10"/>
      <c r="BE64" s="10"/>
      <c r="BF64" s="10"/>
      <c r="BG64" s="10">
        <v>1</v>
      </c>
      <c r="BH64" s="10"/>
      <c r="BI64" s="10"/>
      <c r="BJ64" s="10"/>
      <c r="BK64" s="10"/>
      <c r="BL64" s="10"/>
      <c r="BM64" s="10">
        <v>1</v>
      </c>
      <c r="BN64" s="10"/>
      <c r="BO64" s="10"/>
      <c r="BP64" s="10"/>
      <c r="BQ64" s="10"/>
      <c r="BR64" s="10"/>
      <c r="BS64" s="10">
        <v>1</v>
      </c>
      <c r="BT64" s="10"/>
      <c r="BU64" s="10"/>
      <c r="BV64" s="10"/>
      <c r="BW64" s="10"/>
      <c r="BX64" s="10"/>
      <c r="BY64" s="10"/>
      <c r="BZ64" s="10">
        <v>1</v>
      </c>
      <c r="CA64" s="10"/>
      <c r="CB64" s="10"/>
      <c r="CC64" s="10"/>
      <c r="CD64" s="10"/>
      <c r="CE64" s="10"/>
      <c r="CF64" s="10">
        <v>1</v>
      </c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>
        <v>1</v>
      </c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>
        <v>1</v>
      </c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>
        <v>1</v>
      </c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>
        <v>1</v>
      </c>
      <c r="ES64" s="10"/>
      <c r="ET64" s="10"/>
      <c r="EU64" s="10"/>
      <c r="EV64" s="10"/>
      <c r="EW64" s="10"/>
      <c r="EX64" s="10">
        <v>1</v>
      </c>
      <c r="EY64" s="10"/>
      <c r="EZ64" s="10">
        <v>1</v>
      </c>
      <c r="FA64" s="10">
        <v>16</v>
      </c>
    </row>
    <row r="65" spans="1:157">
      <c r="A65" s="6"/>
      <c r="B65" s="6" t="s">
        <v>5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>
        <v>3</v>
      </c>
    </row>
    <row r="66" spans="1:157">
      <c r="A66" s="3" t="s">
        <v>25</v>
      </c>
      <c r="B66" s="5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>
        <v>1</v>
      </c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>
        <v>1</v>
      </c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>
        <v>1</v>
      </c>
      <c r="BZ66" s="9"/>
      <c r="CA66" s="9">
        <v>1</v>
      </c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>
        <v>1</v>
      </c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9"/>
      <c r="EZ66" s="9"/>
      <c r="FA66" s="9">
        <v>4</v>
      </c>
    </row>
    <row r="67" spans="1:157">
      <c r="A67" s="6"/>
      <c r="B67" s="6" t="s">
        <v>4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>
        <v>1</v>
      </c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>
        <v>1</v>
      </c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>
        <v>1</v>
      </c>
      <c r="BZ67" s="10"/>
      <c r="CA67" s="10">
        <v>1</v>
      </c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>
        <v>1</v>
      </c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>
        <v>4</v>
      </c>
    </row>
    <row r="68" spans="1:157">
      <c r="A68" s="6"/>
      <c r="B68" s="6" t="s">
        <v>5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</row>
    <row r="69" spans="1:157">
      <c r="A69" s="3" t="s">
        <v>26</v>
      </c>
      <c r="B69" s="5"/>
      <c r="C69" s="9">
        <v>1</v>
      </c>
      <c r="D69" s="9">
        <v>1</v>
      </c>
      <c r="E69" s="9">
        <v>1</v>
      </c>
      <c r="F69" s="9">
        <v>2</v>
      </c>
      <c r="G69" s="9">
        <v>1</v>
      </c>
      <c r="H69" s="9">
        <v>2</v>
      </c>
      <c r="I69" s="9">
        <v>4</v>
      </c>
      <c r="J69" s="9">
        <v>2</v>
      </c>
      <c r="K69" s="9">
        <v>2</v>
      </c>
      <c r="L69" s="9">
        <v>2</v>
      </c>
      <c r="M69" s="9">
        <v>1</v>
      </c>
      <c r="N69" s="9">
        <v>3</v>
      </c>
      <c r="O69" s="9">
        <v>3</v>
      </c>
      <c r="P69" s="9">
        <v>4</v>
      </c>
      <c r="Q69" s="9">
        <v>2</v>
      </c>
      <c r="R69" s="9">
        <v>2</v>
      </c>
      <c r="S69" s="9">
        <v>1</v>
      </c>
      <c r="T69" s="9"/>
      <c r="U69" s="9"/>
      <c r="V69" s="9"/>
      <c r="W69" s="9"/>
      <c r="X69" s="9">
        <v>2</v>
      </c>
      <c r="Y69" s="9">
        <v>3</v>
      </c>
      <c r="Z69" s="9">
        <v>1</v>
      </c>
      <c r="AA69" s="9"/>
      <c r="AB69" s="9">
        <v>3</v>
      </c>
      <c r="AC69" s="9">
        <v>1</v>
      </c>
      <c r="AD69" s="9">
        <v>5</v>
      </c>
      <c r="AE69" s="9">
        <v>1</v>
      </c>
      <c r="AF69" s="9">
        <v>2</v>
      </c>
      <c r="AG69" s="9"/>
      <c r="AH69" s="9"/>
      <c r="AI69" s="9">
        <v>1</v>
      </c>
      <c r="AJ69" s="9"/>
      <c r="AK69" s="9"/>
      <c r="AL69" s="9">
        <v>2</v>
      </c>
      <c r="AM69" s="9">
        <v>2</v>
      </c>
      <c r="AN69" s="9">
        <v>2</v>
      </c>
      <c r="AO69" s="9">
        <v>1</v>
      </c>
      <c r="AP69" s="9">
        <v>2</v>
      </c>
      <c r="AQ69" s="9">
        <v>5</v>
      </c>
      <c r="AR69" s="9">
        <v>5</v>
      </c>
      <c r="AS69" s="9">
        <v>4</v>
      </c>
      <c r="AT69" s="9">
        <v>3</v>
      </c>
      <c r="AU69" s="9">
        <v>1</v>
      </c>
      <c r="AV69" s="9"/>
      <c r="AW69" s="9">
        <v>1</v>
      </c>
      <c r="AX69" s="9">
        <v>4</v>
      </c>
      <c r="AY69" s="9">
        <v>1</v>
      </c>
      <c r="AZ69" s="9">
        <v>6</v>
      </c>
      <c r="BA69" s="9">
        <v>3</v>
      </c>
      <c r="BB69" s="9">
        <v>1</v>
      </c>
      <c r="BC69" s="9">
        <v>1</v>
      </c>
      <c r="BD69" s="9">
        <v>1</v>
      </c>
      <c r="BE69" s="9">
        <v>3</v>
      </c>
      <c r="BF69" s="9">
        <v>1</v>
      </c>
      <c r="BG69" s="9">
        <v>1</v>
      </c>
      <c r="BH69" s="9">
        <v>6</v>
      </c>
      <c r="BI69" s="9">
        <v>3</v>
      </c>
      <c r="BJ69" s="9">
        <v>1</v>
      </c>
      <c r="BK69" s="9">
        <v>8</v>
      </c>
      <c r="BL69" s="9"/>
      <c r="BM69" s="9">
        <v>1</v>
      </c>
      <c r="BN69" s="9">
        <v>3</v>
      </c>
      <c r="BO69" s="9">
        <v>1</v>
      </c>
      <c r="BP69" s="9">
        <v>1</v>
      </c>
      <c r="BQ69" s="9"/>
      <c r="BR69" s="9">
        <v>2</v>
      </c>
      <c r="BS69" s="9">
        <v>3</v>
      </c>
      <c r="BT69" s="9">
        <v>2</v>
      </c>
      <c r="BU69" s="9">
        <v>1</v>
      </c>
      <c r="BV69" s="9">
        <v>1</v>
      </c>
      <c r="BW69" s="9">
        <v>1</v>
      </c>
      <c r="BX69" s="9"/>
      <c r="BY69" s="9">
        <v>3</v>
      </c>
      <c r="BZ69" s="9">
        <v>2</v>
      </c>
      <c r="CA69" s="9">
        <v>2</v>
      </c>
      <c r="CB69" s="9"/>
      <c r="CC69" s="9">
        <v>1</v>
      </c>
      <c r="CD69" s="9">
        <v>1</v>
      </c>
      <c r="CE69" s="9">
        <v>1</v>
      </c>
      <c r="CF69" s="9">
        <v>2</v>
      </c>
      <c r="CG69" s="9">
        <v>2</v>
      </c>
      <c r="CH69" s="9"/>
      <c r="CI69" s="9">
        <v>5</v>
      </c>
      <c r="CJ69" s="9"/>
      <c r="CK69" s="9">
        <v>1</v>
      </c>
      <c r="CL69" s="9">
        <v>3</v>
      </c>
      <c r="CM69" s="9">
        <v>5</v>
      </c>
      <c r="CN69" s="9">
        <v>5</v>
      </c>
      <c r="CO69" s="9">
        <v>7</v>
      </c>
      <c r="CP69" s="9">
        <v>4</v>
      </c>
      <c r="CQ69" s="9">
        <v>1</v>
      </c>
      <c r="CR69" s="9"/>
      <c r="CS69" s="9">
        <v>5</v>
      </c>
      <c r="CT69" s="9"/>
      <c r="CU69" s="9">
        <v>2</v>
      </c>
      <c r="CV69" s="9"/>
      <c r="CW69" s="9">
        <v>2</v>
      </c>
      <c r="CX69" s="9">
        <v>3</v>
      </c>
      <c r="CY69" s="9"/>
      <c r="CZ69" s="9"/>
      <c r="DA69" s="9">
        <v>2</v>
      </c>
      <c r="DB69" s="9">
        <v>4</v>
      </c>
      <c r="DC69" s="9">
        <v>2</v>
      </c>
      <c r="DD69" s="9">
        <v>2</v>
      </c>
      <c r="DE69" s="9">
        <v>3</v>
      </c>
      <c r="DF69" s="9">
        <v>1</v>
      </c>
      <c r="DG69" s="9">
        <v>1</v>
      </c>
      <c r="DH69" s="9">
        <v>3</v>
      </c>
      <c r="DI69" s="9"/>
      <c r="DJ69" s="9">
        <v>1</v>
      </c>
      <c r="DK69" s="9">
        <v>2</v>
      </c>
      <c r="DL69" s="9"/>
      <c r="DM69" s="9"/>
      <c r="DN69" s="9"/>
      <c r="DO69" s="9">
        <v>2</v>
      </c>
      <c r="DP69" s="9">
        <v>1</v>
      </c>
      <c r="DQ69" s="9">
        <v>2</v>
      </c>
      <c r="DR69" s="9">
        <v>2</v>
      </c>
      <c r="DS69" s="9">
        <v>10</v>
      </c>
      <c r="DT69" s="9">
        <v>4</v>
      </c>
      <c r="DU69" s="9"/>
      <c r="DV69" s="9"/>
      <c r="DW69" s="9">
        <v>1</v>
      </c>
      <c r="DX69" s="9"/>
      <c r="DY69" s="9">
        <v>1</v>
      </c>
      <c r="DZ69" s="9"/>
      <c r="EA69" s="9"/>
      <c r="EB69" s="9"/>
      <c r="EC69" s="9">
        <v>2</v>
      </c>
      <c r="ED69" s="9">
        <v>6</v>
      </c>
      <c r="EE69" s="9">
        <v>1</v>
      </c>
      <c r="EF69" s="9">
        <v>2</v>
      </c>
      <c r="EG69" s="9">
        <v>2</v>
      </c>
      <c r="EH69" s="9">
        <v>2</v>
      </c>
      <c r="EI69" s="9"/>
      <c r="EJ69" s="9">
        <v>4</v>
      </c>
      <c r="EK69" s="9">
        <v>5</v>
      </c>
      <c r="EL69" s="9">
        <v>3</v>
      </c>
      <c r="EM69" s="9"/>
      <c r="EN69" s="9">
        <v>3</v>
      </c>
      <c r="EO69" s="9">
        <v>2</v>
      </c>
      <c r="EP69" s="9"/>
      <c r="EQ69" s="9">
        <v>1</v>
      </c>
      <c r="ER69" s="9">
        <v>2</v>
      </c>
      <c r="ES69" s="9">
        <v>3</v>
      </c>
      <c r="ET69" s="9">
        <v>1</v>
      </c>
      <c r="EU69" s="9">
        <v>2</v>
      </c>
      <c r="EV69" s="9">
        <v>1</v>
      </c>
      <c r="EW69" s="9"/>
      <c r="EX69" s="9">
        <v>7</v>
      </c>
      <c r="EY69" s="9">
        <v>8</v>
      </c>
      <c r="EZ69" s="9">
        <v>11</v>
      </c>
      <c r="FA69" s="9">
        <v>395</v>
      </c>
    </row>
    <row r="70" spans="1:157">
      <c r="A70" s="6"/>
      <c r="B70" s="6" t="s">
        <v>4</v>
      </c>
      <c r="C70" s="10"/>
      <c r="D70" s="10">
        <v>1</v>
      </c>
      <c r="E70" s="10"/>
      <c r="F70" s="10">
        <v>2</v>
      </c>
      <c r="G70" s="10">
        <v>1</v>
      </c>
      <c r="H70" s="10">
        <v>2</v>
      </c>
      <c r="I70" s="10">
        <v>4</v>
      </c>
      <c r="J70" s="10">
        <v>2</v>
      </c>
      <c r="K70" s="10">
        <v>2</v>
      </c>
      <c r="L70" s="10">
        <v>2</v>
      </c>
      <c r="M70" s="10">
        <v>1</v>
      </c>
      <c r="N70" s="10"/>
      <c r="O70" s="10">
        <v>3</v>
      </c>
      <c r="P70" s="10">
        <v>4</v>
      </c>
      <c r="Q70" s="10">
        <v>2</v>
      </c>
      <c r="R70" s="10">
        <v>2</v>
      </c>
      <c r="S70" s="10">
        <v>1</v>
      </c>
      <c r="T70" s="10"/>
      <c r="U70" s="10"/>
      <c r="V70" s="10"/>
      <c r="W70" s="10"/>
      <c r="X70" s="10">
        <v>2</v>
      </c>
      <c r="Y70" s="10">
        <v>3</v>
      </c>
      <c r="Z70" s="10">
        <v>1</v>
      </c>
      <c r="AA70" s="10"/>
      <c r="AB70" s="10">
        <v>3</v>
      </c>
      <c r="AC70" s="10">
        <v>1</v>
      </c>
      <c r="AD70" s="10"/>
      <c r="AE70" s="10">
        <v>1</v>
      </c>
      <c r="AF70" s="10">
        <v>2</v>
      </c>
      <c r="AG70" s="10"/>
      <c r="AH70" s="10"/>
      <c r="AI70" s="10">
        <v>1</v>
      </c>
      <c r="AJ70" s="10"/>
      <c r="AK70" s="10"/>
      <c r="AL70" s="10">
        <v>2</v>
      </c>
      <c r="AM70" s="10">
        <v>2</v>
      </c>
      <c r="AN70" s="10">
        <v>2</v>
      </c>
      <c r="AO70" s="10">
        <v>1</v>
      </c>
      <c r="AP70" s="10">
        <v>2</v>
      </c>
      <c r="AQ70" s="10">
        <v>5</v>
      </c>
      <c r="AR70" s="10">
        <v>5</v>
      </c>
      <c r="AS70" s="10">
        <v>4</v>
      </c>
      <c r="AT70" s="10">
        <v>3</v>
      </c>
      <c r="AU70" s="10">
        <v>1</v>
      </c>
      <c r="AV70" s="10"/>
      <c r="AW70" s="10">
        <v>1</v>
      </c>
      <c r="AX70" s="10"/>
      <c r="AY70" s="10">
        <v>1</v>
      </c>
      <c r="AZ70" s="10">
        <v>6</v>
      </c>
      <c r="BA70" s="10">
        <v>3</v>
      </c>
      <c r="BB70" s="10"/>
      <c r="BC70" s="10">
        <v>1</v>
      </c>
      <c r="BD70" s="10">
        <v>1</v>
      </c>
      <c r="BE70" s="10">
        <v>3</v>
      </c>
      <c r="BF70" s="10">
        <v>1</v>
      </c>
      <c r="BG70" s="10">
        <v>1</v>
      </c>
      <c r="BH70" s="10">
        <v>6</v>
      </c>
      <c r="BI70" s="10"/>
      <c r="BJ70" s="10">
        <v>1</v>
      </c>
      <c r="BK70" s="10">
        <v>8</v>
      </c>
      <c r="BL70" s="10"/>
      <c r="BM70" s="10">
        <v>1</v>
      </c>
      <c r="BN70" s="10">
        <v>3</v>
      </c>
      <c r="BO70" s="10">
        <v>1</v>
      </c>
      <c r="BP70" s="10">
        <v>1</v>
      </c>
      <c r="BQ70" s="10"/>
      <c r="BR70" s="10">
        <v>2</v>
      </c>
      <c r="BS70" s="10">
        <v>3</v>
      </c>
      <c r="BT70" s="10">
        <v>2</v>
      </c>
      <c r="BU70" s="10">
        <v>1</v>
      </c>
      <c r="BV70" s="10">
        <v>1</v>
      </c>
      <c r="BW70" s="10">
        <v>1</v>
      </c>
      <c r="BX70" s="10"/>
      <c r="BY70" s="10">
        <v>3</v>
      </c>
      <c r="BZ70" s="10">
        <v>2</v>
      </c>
      <c r="CA70" s="10">
        <v>2</v>
      </c>
      <c r="CB70" s="10"/>
      <c r="CC70" s="10">
        <v>1</v>
      </c>
      <c r="CD70" s="10">
        <v>1</v>
      </c>
      <c r="CE70" s="10"/>
      <c r="CF70" s="10">
        <v>2</v>
      </c>
      <c r="CG70" s="10">
        <v>2</v>
      </c>
      <c r="CH70" s="10"/>
      <c r="CI70" s="10">
        <v>5</v>
      </c>
      <c r="CJ70" s="10"/>
      <c r="CK70" s="10">
        <v>1</v>
      </c>
      <c r="CL70" s="10">
        <v>3</v>
      </c>
      <c r="CM70" s="10">
        <v>5</v>
      </c>
      <c r="CN70" s="10">
        <v>5</v>
      </c>
      <c r="CO70" s="10">
        <v>7</v>
      </c>
      <c r="CP70" s="10">
        <v>4</v>
      </c>
      <c r="CQ70" s="10">
        <v>1</v>
      </c>
      <c r="CR70" s="10"/>
      <c r="CS70" s="10">
        <v>5</v>
      </c>
      <c r="CT70" s="10"/>
      <c r="CU70" s="10">
        <v>2</v>
      </c>
      <c r="CV70" s="10"/>
      <c r="CW70" s="10">
        <v>2</v>
      </c>
      <c r="CX70" s="10">
        <v>3</v>
      </c>
      <c r="CY70" s="10"/>
      <c r="CZ70" s="10"/>
      <c r="DA70" s="10">
        <v>2</v>
      </c>
      <c r="DB70" s="10">
        <v>4</v>
      </c>
      <c r="DC70" s="10">
        <v>2</v>
      </c>
      <c r="DD70" s="10">
        <v>2</v>
      </c>
      <c r="DE70" s="10">
        <v>3</v>
      </c>
      <c r="DF70" s="10"/>
      <c r="DG70" s="10">
        <v>1</v>
      </c>
      <c r="DH70" s="10">
        <v>3</v>
      </c>
      <c r="DI70" s="10"/>
      <c r="DJ70" s="10">
        <v>1</v>
      </c>
      <c r="DK70" s="10"/>
      <c r="DL70" s="10"/>
      <c r="DM70" s="10"/>
      <c r="DN70" s="10"/>
      <c r="DO70" s="10">
        <v>2</v>
      </c>
      <c r="DP70" s="10"/>
      <c r="DQ70" s="10">
        <v>2</v>
      </c>
      <c r="DR70" s="10">
        <v>2</v>
      </c>
      <c r="DS70" s="10">
        <v>10</v>
      </c>
      <c r="DT70" s="10">
        <v>4</v>
      </c>
      <c r="DU70" s="10"/>
      <c r="DV70" s="10"/>
      <c r="DW70" s="10">
        <v>1</v>
      </c>
      <c r="DX70" s="10"/>
      <c r="DY70" s="10">
        <v>1</v>
      </c>
      <c r="DZ70" s="10"/>
      <c r="EA70" s="10"/>
      <c r="EB70" s="10"/>
      <c r="EC70" s="10">
        <v>2</v>
      </c>
      <c r="ED70" s="10">
        <v>6</v>
      </c>
      <c r="EE70" s="10"/>
      <c r="EF70" s="10">
        <v>2</v>
      </c>
      <c r="EG70" s="10">
        <v>2</v>
      </c>
      <c r="EH70" s="10">
        <v>2</v>
      </c>
      <c r="EI70" s="10"/>
      <c r="EJ70" s="10">
        <v>4</v>
      </c>
      <c r="EK70" s="10">
        <v>5</v>
      </c>
      <c r="EL70" s="10">
        <v>3</v>
      </c>
      <c r="EM70" s="10"/>
      <c r="EN70" s="10">
        <v>3</v>
      </c>
      <c r="EO70" s="10">
        <v>2</v>
      </c>
      <c r="EP70" s="10"/>
      <c r="EQ70" s="10">
        <v>1</v>
      </c>
      <c r="ER70" s="10"/>
      <c r="ES70" s="10">
        <v>3</v>
      </c>
      <c r="ET70" s="10">
        <v>1</v>
      </c>
      <c r="EU70" s="10">
        <v>2</v>
      </c>
      <c r="EV70" s="10">
        <v>1</v>
      </c>
      <c r="EW70" s="10"/>
      <c r="EX70" s="10">
        <v>7</v>
      </c>
      <c r="EY70" s="10">
        <v>8</v>
      </c>
      <c r="EZ70" s="10">
        <v>11</v>
      </c>
      <c r="FA70" s="10">
        <v>355</v>
      </c>
    </row>
    <row r="71" spans="1:157">
      <c r="A71" s="6"/>
      <c r="B71" s="6" t="s">
        <v>5</v>
      </c>
      <c r="C71" s="10">
        <v>1</v>
      </c>
      <c r="D71" s="10"/>
      <c r="E71" s="10">
        <v>1</v>
      </c>
      <c r="F71" s="10"/>
      <c r="G71" s="10"/>
      <c r="H71" s="10"/>
      <c r="I71" s="10"/>
      <c r="J71" s="10"/>
      <c r="K71" s="10"/>
      <c r="L71" s="10"/>
      <c r="M71" s="10"/>
      <c r="N71" s="10">
        <v>3</v>
      </c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>
        <v>5</v>
      </c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>
        <v>4</v>
      </c>
      <c r="AY71" s="10"/>
      <c r="AZ71" s="10"/>
      <c r="BA71" s="10"/>
      <c r="BB71" s="10">
        <v>1</v>
      </c>
      <c r="BC71" s="10"/>
      <c r="BD71" s="10"/>
      <c r="BE71" s="10"/>
      <c r="BF71" s="10"/>
      <c r="BG71" s="10"/>
      <c r="BH71" s="10"/>
      <c r="BI71" s="10">
        <v>3</v>
      </c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>
        <v>1</v>
      </c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>
        <v>1</v>
      </c>
      <c r="DG71" s="10"/>
      <c r="DH71" s="10"/>
      <c r="DI71" s="10"/>
      <c r="DJ71" s="10"/>
      <c r="DK71" s="10">
        <v>2</v>
      </c>
      <c r="DL71" s="10"/>
      <c r="DM71" s="10"/>
      <c r="DN71" s="10"/>
      <c r="DO71" s="10"/>
      <c r="DP71" s="10">
        <v>1</v>
      </c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>
        <v>1</v>
      </c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>
        <v>2</v>
      </c>
      <c r="ES71" s="10"/>
      <c r="ET71" s="10"/>
      <c r="EU71" s="10"/>
      <c r="EV71" s="10"/>
      <c r="EW71" s="10"/>
      <c r="EX71" s="10"/>
      <c r="EY71" s="10"/>
      <c r="EZ71" s="10"/>
      <c r="FA71" s="10">
        <v>40</v>
      </c>
    </row>
    <row r="72" spans="1:157">
      <c r="A72" s="3" t="s">
        <v>27</v>
      </c>
      <c r="B72" s="5"/>
      <c r="C72" s="9"/>
      <c r="D72" s="9"/>
      <c r="E72" s="9">
        <v>1</v>
      </c>
      <c r="F72" s="9"/>
      <c r="G72" s="9">
        <v>1</v>
      </c>
      <c r="H72" s="9"/>
      <c r="I72" s="9">
        <v>1</v>
      </c>
      <c r="J72" s="9">
        <v>1</v>
      </c>
      <c r="K72" s="9"/>
      <c r="L72" s="9"/>
      <c r="M72" s="9"/>
      <c r="N72" s="9">
        <v>1</v>
      </c>
      <c r="O72" s="9">
        <v>1</v>
      </c>
      <c r="P72" s="9">
        <v>1</v>
      </c>
      <c r="Q72" s="9">
        <v>1</v>
      </c>
      <c r="R72" s="9">
        <v>1</v>
      </c>
      <c r="S72" s="9"/>
      <c r="T72" s="9">
        <v>1</v>
      </c>
      <c r="U72" s="9"/>
      <c r="V72" s="9"/>
      <c r="W72" s="9"/>
      <c r="X72" s="9"/>
      <c r="Y72" s="9">
        <v>1</v>
      </c>
      <c r="Z72" s="9">
        <v>1</v>
      </c>
      <c r="AA72" s="9">
        <v>1</v>
      </c>
      <c r="AB72" s="9">
        <v>1</v>
      </c>
      <c r="AC72" s="9">
        <v>1</v>
      </c>
      <c r="AD72" s="9">
        <v>1</v>
      </c>
      <c r="AE72" s="9">
        <v>1</v>
      </c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>
        <v>2</v>
      </c>
      <c r="AQ72" s="9">
        <v>1</v>
      </c>
      <c r="AR72" s="9">
        <v>2</v>
      </c>
      <c r="AS72" s="9"/>
      <c r="AT72" s="9">
        <v>1</v>
      </c>
      <c r="AU72" s="9"/>
      <c r="AV72" s="9"/>
      <c r="AW72" s="9">
        <v>3</v>
      </c>
      <c r="AX72" s="9"/>
      <c r="AY72" s="9">
        <v>1</v>
      </c>
      <c r="AZ72" s="9"/>
      <c r="BA72" s="9"/>
      <c r="BB72" s="9"/>
      <c r="BC72" s="9">
        <v>2</v>
      </c>
      <c r="BD72" s="9">
        <v>1</v>
      </c>
      <c r="BE72" s="9"/>
      <c r="BF72" s="9">
        <v>2</v>
      </c>
      <c r="BG72" s="9">
        <v>1</v>
      </c>
      <c r="BH72" s="9"/>
      <c r="BI72" s="9">
        <v>1</v>
      </c>
      <c r="BJ72" s="9"/>
      <c r="BK72" s="9">
        <v>3</v>
      </c>
      <c r="BL72" s="9"/>
      <c r="BM72" s="9">
        <v>1</v>
      </c>
      <c r="BN72" s="9"/>
      <c r="BO72" s="9">
        <v>2</v>
      </c>
      <c r="BP72" s="9"/>
      <c r="BQ72" s="9"/>
      <c r="BR72" s="9">
        <v>2</v>
      </c>
      <c r="BS72" s="9"/>
      <c r="BT72" s="9">
        <v>1</v>
      </c>
      <c r="BU72" s="9"/>
      <c r="BV72" s="9">
        <v>1</v>
      </c>
      <c r="BW72" s="9"/>
      <c r="BX72" s="9"/>
      <c r="BY72" s="9">
        <v>1</v>
      </c>
      <c r="BZ72" s="9">
        <v>1</v>
      </c>
      <c r="CA72" s="9"/>
      <c r="CB72" s="9"/>
      <c r="CC72" s="9">
        <v>2</v>
      </c>
      <c r="CD72" s="9"/>
      <c r="CE72" s="9"/>
      <c r="CF72" s="9">
        <v>1</v>
      </c>
      <c r="CG72" s="9"/>
      <c r="CH72" s="9"/>
      <c r="CI72" s="9"/>
      <c r="CJ72" s="9">
        <v>2</v>
      </c>
      <c r="CK72" s="9">
        <v>2</v>
      </c>
      <c r="CL72" s="9"/>
      <c r="CM72" s="9">
        <v>2</v>
      </c>
      <c r="CN72" s="9">
        <v>1</v>
      </c>
      <c r="CO72" s="9"/>
      <c r="CP72" s="9"/>
      <c r="CQ72" s="9">
        <v>1</v>
      </c>
      <c r="CR72" s="9"/>
      <c r="CS72" s="9"/>
      <c r="CT72" s="9"/>
      <c r="CU72" s="9"/>
      <c r="CV72" s="9">
        <v>2</v>
      </c>
      <c r="CW72" s="9"/>
      <c r="CX72" s="9"/>
      <c r="CY72" s="9"/>
      <c r="CZ72" s="9"/>
      <c r="DA72" s="9"/>
      <c r="DB72" s="9"/>
      <c r="DC72" s="9"/>
      <c r="DD72" s="9">
        <v>1</v>
      </c>
      <c r="DE72" s="9">
        <v>1</v>
      </c>
      <c r="DF72" s="9"/>
      <c r="DG72" s="9"/>
      <c r="DH72" s="9">
        <v>1</v>
      </c>
      <c r="DI72" s="9"/>
      <c r="DJ72" s="9"/>
      <c r="DK72" s="9"/>
      <c r="DL72" s="9"/>
      <c r="DM72" s="9"/>
      <c r="DN72" s="9"/>
      <c r="DO72" s="9">
        <v>1</v>
      </c>
      <c r="DP72" s="9">
        <v>1</v>
      </c>
      <c r="DQ72" s="9">
        <v>1</v>
      </c>
      <c r="DR72" s="9">
        <v>1</v>
      </c>
      <c r="DS72" s="9">
        <v>1</v>
      </c>
      <c r="DT72" s="9"/>
      <c r="DU72" s="9"/>
      <c r="DV72" s="9">
        <v>1</v>
      </c>
      <c r="DW72" s="9"/>
      <c r="DX72" s="9">
        <v>1</v>
      </c>
      <c r="DY72" s="9">
        <v>1</v>
      </c>
      <c r="DZ72" s="9"/>
      <c r="EA72" s="9"/>
      <c r="EB72" s="9">
        <v>1</v>
      </c>
      <c r="EC72" s="9"/>
      <c r="ED72" s="9"/>
      <c r="EE72" s="9">
        <v>1</v>
      </c>
      <c r="EF72" s="9">
        <v>1</v>
      </c>
      <c r="EG72" s="9"/>
      <c r="EH72" s="9"/>
      <c r="EI72" s="9"/>
      <c r="EJ72" s="9"/>
      <c r="EK72" s="9">
        <v>2</v>
      </c>
      <c r="EL72" s="9">
        <v>2</v>
      </c>
      <c r="EM72" s="9">
        <v>1</v>
      </c>
      <c r="EN72" s="9"/>
      <c r="EO72" s="9"/>
      <c r="EP72" s="9"/>
      <c r="EQ72" s="9">
        <v>2</v>
      </c>
      <c r="ER72" s="9">
        <v>1</v>
      </c>
      <c r="ES72" s="9"/>
      <c r="ET72" s="9"/>
      <c r="EU72" s="9">
        <v>1</v>
      </c>
      <c r="EV72" s="9">
        <v>1</v>
      </c>
      <c r="EW72" s="9"/>
      <c r="EX72" s="9"/>
      <c r="EY72" s="9">
        <v>1</v>
      </c>
      <c r="EZ72" s="9"/>
      <c r="FA72" s="9">
        <v>100</v>
      </c>
    </row>
    <row r="73" spans="1:157">
      <c r="A73" s="6"/>
      <c r="B73" s="6" t="s">
        <v>4</v>
      </c>
      <c r="C73" s="10"/>
      <c r="D73" s="10"/>
      <c r="E73" s="10">
        <v>1</v>
      </c>
      <c r="F73" s="10"/>
      <c r="G73" s="10">
        <v>1</v>
      </c>
      <c r="H73" s="10"/>
      <c r="I73" s="10">
        <v>1</v>
      </c>
      <c r="J73" s="10">
        <v>1</v>
      </c>
      <c r="K73" s="10"/>
      <c r="L73" s="10"/>
      <c r="M73" s="10"/>
      <c r="N73" s="10">
        <v>1</v>
      </c>
      <c r="O73" s="10">
        <v>1</v>
      </c>
      <c r="P73" s="10">
        <v>1</v>
      </c>
      <c r="Q73" s="10">
        <v>1</v>
      </c>
      <c r="R73" s="10">
        <v>1</v>
      </c>
      <c r="S73" s="10"/>
      <c r="T73" s="10">
        <v>1</v>
      </c>
      <c r="U73" s="10"/>
      <c r="V73" s="10"/>
      <c r="W73" s="10"/>
      <c r="X73" s="10"/>
      <c r="Y73" s="10">
        <v>1</v>
      </c>
      <c r="Z73" s="10">
        <v>1</v>
      </c>
      <c r="AA73" s="10">
        <v>1</v>
      </c>
      <c r="AB73" s="10">
        <v>1</v>
      </c>
      <c r="AC73" s="10">
        <v>1</v>
      </c>
      <c r="AD73" s="10">
        <v>1</v>
      </c>
      <c r="AE73" s="10">
        <v>1</v>
      </c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>
        <v>2</v>
      </c>
      <c r="AQ73" s="10">
        <v>1</v>
      </c>
      <c r="AR73" s="10">
        <v>2</v>
      </c>
      <c r="AS73" s="10"/>
      <c r="AT73" s="10">
        <v>1</v>
      </c>
      <c r="AU73" s="10"/>
      <c r="AV73" s="10"/>
      <c r="AW73" s="10">
        <v>3</v>
      </c>
      <c r="AX73" s="10"/>
      <c r="AY73" s="10">
        <v>1</v>
      </c>
      <c r="AZ73" s="10"/>
      <c r="BA73" s="10"/>
      <c r="BB73" s="10"/>
      <c r="BC73" s="10">
        <v>2</v>
      </c>
      <c r="BD73" s="10">
        <v>1</v>
      </c>
      <c r="BE73" s="10"/>
      <c r="BF73" s="10">
        <v>2</v>
      </c>
      <c r="BG73" s="10">
        <v>1</v>
      </c>
      <c r="BH73" s="10"/>
      <c r="BI73" s="10">
        <v>1</v>
      </c>
      <c r="BJ73" s="10"/>
      <c r="BK73" s="10">
        <v>3</v>
      </c>
      <c r="BL73" s="10"/>
      <c r="BM73" s="10">
        <v>1</v>
      </c>
      <c r="BN73" s="10"/>
      <c r="BO73" s="10">
        <v>2</v>
      </c>
      <c r="BP73" s="10"/>
      <c r="BQ73" s="10"/>
      <c r="BR73" s="10">
        <v>2</v>
      </c>
      <c r="BS73" s="10"/>
      <c r="BT73" s="10">
        <v>1</v>
      </c>
      <c r="BU73" s="10"/>
      <c r="BV73" s="10">
        <v>1</v>
      </c>
      <c r="BW73" s="10"/>
      <c r="BX73" s="10"/>
      <c r="BY73" s="10">
        <v>1</v>
      </c>
      <c r="BZ73" s="10">
        <v>1</v>
      </c>
      <c r="CA73" s="10"/>
      <c r="CB73" s="10"/>
      <c r="CC73" s="10">
        <v>2</v>
      </c>
      <c r="CD73" s="10"/>
      <c r="CE73" s="10"/>
      <c r="CF73" s="10">
        <v>1</v>
      </c>
      <c r="CG73" s="10"/>
      <c r="CH73" s="10"/>
      <c r="CI73" s="10"/>
      <c r="CJ73" s="10">
        <v>2</v>
      </c>
      <c r="CK73" s="10">
        <v>2</v>
      </c>
      <c r="CL73" s="10"/>
      <c r="CM73" s="10">
        <v>2</v>
      </c>
      <c r="CN73" s="10">
        <v>1</v>
      </c>
      <c r="CO73" s="10"/>
      <c r="CP73" s="10"/>
      <c r="CQ73" s="10">
        <v>1</v>
      </c>
      <c r="CR73" s="10"/>
      <c r="CS73" s="10"/>
      <c r="CT73" s="10"/>
      <c r="CU73" s="10"/>
      <c r="CV73" s="10">
        <v>2</v>
      </c>
      <c r="CW73" s="10"/>
      <c r="CX73" s="10"/>
      <c r="CY73" s="10"/>
      <c r="CZ73" s="10"/>
      <c r="DA73" s="10"/>
      <c r="DB73" s="10"/>
      <c r="DC73" s="10"/>
      <c r="DD73" s="10">
        <v>1</v>
      </c>
      <c r="DE73" s="10">
        <v>1</v>
      </c>
      <c r="DF73" s="10"/>
      <c r="DG73" s="10"/>
      <c r="DH73" s="10">
        <v>1</v>
      </c>
      <c r="DI73" s="10"/>
      <c r="DJ73" s="10"/>
      <c r="DK73" s="10"/>
      <c r="DL73" s="10"/>
      <c r="DM73" s="10"/>
      <c r="DN73" s="10"/>
      <c r="DO73" s="10">
        <v>1</v>
      </c>
      <c r="DP73" s="10">
        <v>1</v>
      </c>
      <c r="DQ73" s="10">
        <v>1</v>
      </c>
      <c r="DR73" s="10">
        <v>1</v>
      </c>
      <c r="DS73" s="10">
        <v>1</v>
      </c>
      <c r="DT73" s="10"/>
      <c r="DU73" s="10"/>
      <c r="DV73" s="10">
        <v>1</v>
      </c>
      <c r="DW73" s="10"/>
      <c r="DX73" s="10">
        <v>1</v>
      </c>
      <c r="DY73" s="10">
        <v>1</v>
      </c>
      <c r="DZ73" s="10"/>
      <c r="EA73" s="10"/>
      <c r="EB73" s="10">
        <v>1</v>
      </c>
      <c r="EC73" s="10"/>
      <c r="ED73" s="10"/>
      <c r="EE73" s="10">
        <v>1</v>
      </c>
      <c r="EF73" s="10">
        <v>1</v>
      </c>
      <c r="EG73" s="10"/>
      <c r="EH73" s="10"/>
      <c r="EI73" s="10"/>
      <c r="EJ73" s="10"/>
      <c r="EK73" s="10">
        <v>2</v>
      </c>
      <c r="EL73" s="10">
        <v>2</v>
      </c>
      <c r="EM73" s="10">
        <v>1</v>
      </c>
      <c r="EN73" s="10"/>
      <c r="EO73" s="10"/>
      <c r="EP73" s="10"/>
      <c r="EQ73" s="10">
        <v>2</v>
      </c>
      <c r="ER73" s="10">
        <v>1</v>
      </c>
      <c r="ES73" s="10"/>
      <c r="ET73" s="10"/>
      <c r="EU73" s="10">
        <v>1</v>
      </c>
      <c r="EV73" s="10">
        <v>1</v>
      </c>
      <c r="EW73" s="10"/>
      <c r="EX73" s="10"/>
      <c r="EY73" s="10">
        <v>1</v>
      </c>
      <c r="EZ73" s="10"/>
      <c r="FA73" s="10">
        <v>96</v>
      </c>
    </row>
    <row r="74" spans="1:157">
      <c r="A74" s="6"/>
      <c r="B74" s="6" t="s">
        <v>5</v>
      </c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>
        <v>4</v>
      </c>
    </row>
    <row r="75" spans="1:157">
      <c r="A75" s="3" t="s">
        <v>28</v>
      </c>
      <c r="B75" s="5"/>
      <c r="C75" s="9"/>
      <c r="D75" s="9"/>
      <c r="E75" s="9">
        <v>1</v>
      </c>
      <c r="F75" s="9"/>
      <c r="G75" s="9">
        <v>1</v>
      </c>
      <c r="H75" s="9">
        <v>1</v>
      </c>
      <c r="I75" s="9">
        <v>1</v>
      </c>
      <c r="J75" s="9"/>
      <c r="K75" s="9"/>
      <c r="L75" s="9">
        <v>2</v>
      </c>
      <c r="M75" s="9"/>
      <c r="N75" s="9"/>
      <c r="O75" s="9"/>
      <c r="P75" s="9">
        <v>1</v>
      </c>
      <c r="Q75" s="9">
        <v>2</v>
      </c>
      <c r="R75" s="9"/>
      <c r="S75" s="9"/>
      <c r="T75" s="9"/>
      <c r="U75" s="9"/>
      <c r="V75" s="9">
        <v>2</v>
      </c>
      <c r="W75" s="9"/>
      <c r="X75" s="9">
        <v>2</v>
      </c>
      <c r="Y75" s="9"/>
      <c r="Z75" s="9">
        <v>1</v>
      </c>
      <c r="AA75" s="9"/>
      <c r="AB75" s="9">
        <v>1</v>
      </c>
      <c r="AC75" s="9">
        <v>1</v>
      </c>
      <c r="AD75" s="9">
        <v>5</v>
      </c>
      <c r="AE75" s="9"/>
      <c r="AF75" s="9">
        <v>1</v>
      </c>
      <c r="AG75" s="9"/>
      <c r="AH75" s="9">
        <v>1</v>
      </c>
      <c r="AI75" s="9"/>
      <c r="AJ75" s="9"/>
      <c r="AK75" s="9">
        <v>1</v>
      </c>
      <c r="AL75" s="9"/>
      <c r="AM75" s="9">
        <v>1</v>
      </c>
      <c r="AN75" s="9">
        <v>2</v>
      </c>
      <c r="AO75" s="9">
        <v>1</v>
      </c>
      <c r="AP75" s="9">
        <v>1</v>
      </c>
      <c r="AQ75" s="9"/>
      <c r="AR75" s="9">
        <v>3</v>
      </c>
      <c r="AS75" s="9">
        <v>1</v>
      </c>
      <c r="AT75" s="9"/>
      <c r="AU75" s="9">
        <v>4</v>
      </c>
      <c r="AV75" s="9"/>
      <c r="AW75" s="9"/>
      <c r="AX75" s="9"/>
      <c r="AY75" s="9">
        <v>1</v>
      </c>
      <c r="AZ75" s="9">
        <v>1</v>
      </c>
      <c r="BA75" s="9">
        <v>1</v>
      </c>
      <c r="BB75" s="9">
        <v>3</v>
      </c>
      <c r="BC75" s="9">
        <v>1</v>
      </c>
      <c r="BD75" s="9">
        <v>1</v>
      </c>
      <c r="BE75" s="9"/>
      <c r="BF75" s="9">
        <v>3</v>
      </c>
      <c r="BG75" s="9">
        <v>4</v>
      </c>
      <c r="BH75" s="9">
        <v>1</v>
      </c>
      <c r="BI75" s="9">
        <v>3</v>
      </c>
      <c r="BJ75" s="9">
        <v>2</v>
      </c>
      <c r="BK75" s="9">
        <v>5</v>
      </c>
      <c r="BL75" s="9"/>
      <c r="BM75" s="9"/>
      <c r="BN75" s="9"/>
      <c r="BO75" s="9"/>
      <c r="BP75" s="9"/>
      <c r="BQ75" s="9"/>
      <c r="BR75" s="9"/>
      <c r="BS75" s="9">
        <v>2</v>
      </c>
      <c r="BT75" s="9"/>
      <c r="BU75" s="9">
        <v>2</v>
      </c>
      <c r="BV75" s="9">
        <v>1</v>
      </c>
      <c r="BW75" s="9"/>
      <c r="BX75" s="9">
        <v>1</v>
      </c>
      <c r="BY75" s="9">
        <v>3</v>
      </c>
      <c r="BZ75" s="9">
        <v>1</v>
      </c>
      <c r="CA75" s="9"/>
      <c r="CB75" s="9"/>
      <c r="CC75" s="9"/>
      <c r="CD75" s="9"/>
      <c r="CE75" s="9"/>
      <c r="CF75" s="9">
        <v>2</v>
      </c>
      <c r="CG75" s="9">
        <v>1</v>
      </c>
      <c r="CH75" s="9">
        <v>1</v>
      </c>
      <c r="CI75" s="9"/>
      <c r="CJ75" s="9">
        <v>3</v>
      </c>
      <c r="CK75" s="9">
        <v>2</v>
      </c>
      <c r="CL75" s="9">
        <v>1</v>
      </c>
      <c r="CM75" s="9">
        <v>1</v>
      </c>
      <c r="CN75" s="9"/>
      <c r="CO75" s="9">
        <v>6</v>
      </c>
      <c r="CP75" s="9"/>
      <c r="CQ75" s="9">
        <v>1</v>
      </c>
      <c r="CR75" s="9">
        <v>1</v>
      </c>
      <c r="CS75" s="9"/>
      <c r="CT75" s="9"/>
      <c r="CU75" s="9">
        <v>1</v>
      </c>
      <c r="CV75" s="9">
        <v>1</v>
      </c>
      <c r="CW75" s="9"/>
      <c r="CX75" s="9">
        <v>1</v>
      </c>
      <c r="CY75" s="9">
        <v>1</v>
      </c>
      <c r="CZ75" s="9">
        <v>2</v>
      </c>
      <c r="DA75" s="9">
        <v>1</v>
      </c>
      <c r="DB75" s="9"/>
      <c r="DC75" s="9"/>
      <c r="DD75" s="9"/>
      <c r="DE75" s="9"/>
      <c r="DF75" s="9">
        <v>1</v>
      </c>
      <c r="DG75" s="9"/>
      <c r="DH75" s="9"/>
      <c r="DI75" s="9">
        <v>1</v>
      </c>
      <c r="DJ75" s="9">
        <v>2</v>
      </c>
      <c r="DK75" s="9">
        <v>1</v>
      </c>
      <c r="DL75" s="9">
        <v>2</v>
      </c>
      <c r="DM75" s="9">
        <v>1</v>
      </c>
      <c r="DN75" s="9"/>
      <c r="DO75" s="9"/>
      <c r="DP75" s="9">
        <v>1</v>
      </c>
      <c r="DQ75" s="9"/>
      <c r="DR75" s="9">
        <v>1</v>
      </c>
      <c r="DS75" s="9">
        <v>2</v>
      </c>
      <c r="DT75" s="9">
        <v>2</v>
      </c>
      <c r="DU75" s="9">
        <v>1</v>
      </c>
      <c r="DV75" s="9"/>
      <c r="DW75" s="9"/>
      <c r="DX75" s="9"/>
      <c r="DY75" s="9"/>
      <c r="DZ75" s="9"/>
      <c r="EA75" s="9"/>
      <c r="EB75" s="9"/>
      <c r="EC75" s="9">
        <v>1</v>
      </c>
      <c r="ED75" s="9"/>
      <c r="EE75" s="9"/>
      <c r="EF75" s="9"/>
      <c r="EG75" s="9">
        <v>1</v>
      </c>
      <c r="EH75" s="9"/>
      <c r="EI75" s="9">
        <v>1</v>
      </c>
      <c r="EJ75" s="9"/>
      <c r="EK75" s="9">
        <v>2</v>
      </c>
      <c r="EL75" s="9"/>
      <c r="EM75" s="9"/>
      <c r="EN75" s="9">
        <v>1</v>
      </c>
      <c r="EO75" s="9">
        <v>1</v>
      </c>
      <c r="EP75" s="9">
        <v>1</v>
      </c>
      <c r="EQ75" s="9">
        <v>1</v>
      </c>
      <c r="ER75" s="9">
        <v>1</v>
      </c>
      <c r="ES75" s="9">
        <v>1</v>
      </c>
      <c r="ET75" s="9"/>
      <c r="EU75" s="9">
        <v>1</v>
      </c>
      <c r="EV75" s="9">
        <v>3</v>
      </c>
      <c r="EW75" s="9">
        <v>1</v>
      </c>
      <c r="EX75" s="9">
        <v>6</v>
      </c>
      <c r="EY75" s="9">
        <v>5</v>
      </c>
      <c r="EZ75" s="9">
        <v>3</v>
      </c>
      <c r="FA75" s="9">
        <v>152</v>
      </c>
    </row>
    <row r="76" spans="1:157">
      <c r="A76" s="6"/>
      <c r="B76" s="6" t="s">
        <v>4</v>
      </c>
      <c r="C76" s="10"/>
      <c r="D76" s="10"/>
      <c r="E76" s="10">
        <v>1</v>
      </c>
      <c r="F76" s="10"/>
      <c r="G76" s="10">
        <v>1</v>
      </c>
      <c r="H76" s="10">
        <v>1</v>
      </c>
      <c r="I76" s="10"/>
      <c r="J76" s="10"/>
      <c r="K76" s="10"/>
      <c r="L76" s="10">
        <v>2</v>
      </c>
      <c r="M76" s="10"/>
      <c r="N76" s="10"/>
      <c r="O76" s="10"/>
      <c r="P76" s="10">
        <v>1</v>
      </c>
      <c r="Q76" s="10">
        <v>2</v>
      </c>
      <c r="R76" s="10"/>
      <c r="S76" s="10"/>
      <c r="T76" s="10"/>
      <c r="U76" s="10"/>
      <c r="V76" s="10">
        <v>2</v>
      </c>
      <c r="W76" s="10"/>
      <c r="X76" s="10">
        <v>2</v>
      </c>
      <c r="Y76" s="10"/>
      <c r="Z76" s="10">
        <v>1</v>
      </c>
      <c r="AA76" s="10"/>
      <c r="AB76" s="10">
        <v>1</v>
      </c>
      <c r="AC76" s="10">
        <v>1</v>
      </c>
      <c r="AD76" s="10">
        <v>5</v>
      </c>
      <c r="AE76" s="10"/>
      <c r="AF76" s="10">
        <v>1</v>
      </c>
      <c r="AG76" s="10"/>
      <c r="AH76" s="10">
        <v>1</v>
      </c>
      <c r="AI76" s="10"/>
      <c r="AJ76" s="10"/>
      <c r="AK76" s="10">
        <v>1</v>
      </c>
      <c r="AL76" s="10"/>
      <c r="AM76" s="10"/>
      <c r="AN76" s="10">
        <v>2</v>
      </c>
      <c r="AO76" s="10">
        <v>1</v>
      </c>
      <c r="AP76" s="10">
        <v>1</v>
      </c>
      <c r="AQ76" s="10"/>
      <c r="AR76" s="10">
        <v>3</v>
      </c>
      <c r="AS76" s="10">
        <v>1</v>
      </c>
      <c r="AT76" s="10"/>
      <c r="AU76" s="10">
        <v>4</v>
      </c>
      <c r="AV76" s="10"/>
      <c r="AW76" s="10"/>
      <c r="AX76" s="10"/>
      <c r="AY76" s="10">
        <v>1</v>
      </c>
      <c r="AZ76" s="10">
        <v>1</v>
      </c>
      <c r="BA76" s="10">
        <v>1</v>
      </c>
      <c r="BB76" s="10">
        <v>3</v>
      </c>
      <c r="BC76" s="10">
        <v>1</v>
      </c>
      <c r="BD76" s="10">
        <v>1</v>
      </c>
      <c r="BE76" s="10"/>
      <c r="BF76" s="10">
        <v>3</v>
      </c>
      <c r="BG76" s="10">
        <v>4</v>
      </c>
      <c r="BH76" s="10">
        <v>1</v>
      </c>
      <c r="BI76" s="10">
        <v>3</v>
      </c>
      <c r="BJ76" s="10">
        <v>2</v>
      </c>
      <c r="BK76" s="10">
        <v>5</v>
      </c>
      <c r="BL76" s="10"/>
      <c r="BM76" s="10"/>
      <c r="BN76" s="10"/>
      <c r="BO76" s="10"/>
      <c r="BP76" s="10"/>
      <c r="BQ76" s="10"/>
      <c r="BR76" s="10"/>
      <c r="BS76" s="10">
        <v>2</v>
      </c>
      <c r="BT76" s="10"/>
      <c r="BU76" s="10">
        <v>2</v>
      </c>
      <c r="BV76" s="10"/>
      <c r="BW76" s="10"/>
      <c r="BX76" s="10">
        <v>1</v>
      </c>
      <c r="BY76" s="10">
        <v>3</v>
      </c>
      <c r="BZ76" s="10">
        <v>1</v>
      </c>
      <c r="CA76" s="10"/>
      <c r="CB76" s="10"/>
      <c r="CC76" s="10"/>
      <c r="CD76" s="10"/>
      <c r="CE76" s="10"/>
      <c r="CF76" s="10">
        <v>2</v>
      </c>
      <c r="CG76" s="10">
        <v>1</v>
      </c>
      <c r="CH76" s="10">
        <v>1</v>
      </c>
      <c r="CI76" s="10"/>
      <c r="CJ76" s="10">
        <v>3</v>
      </c>
      <c r="CK76" s="10">
        <v>2</v>
      </c>
      <c r="CL76" s="10">
        <v>1</v>
      </c>
      <c r="CM76" s="10">
        <v>1</v>
      </c>
      <c r="CN76" s="10"/>
      <c r="CO76" s="10">
        <v>6</v>
      </c>
      <c r="CP76" s="10"/>
      <c r="CQ76" s="10">
        <v>1</v>
      </c>
      <c r="CR76" s="10"/>
      <c r="CS76" s="10"/>
      <c r="CT76" s="10"/>
      <c r="CU76" s="10">
        <v>1</v>
      </c>
      <c r="CV76" s="10"/>
      <c r="CW76" s="10"/>
      <c r="CX76" s="10">
        <v>1</v>
      </c>
      <c r="CY76" s="10">
        <v>1</v>
      </c>
      <c r="CZ76" s="10">
        <v>2</v>
      </c>
      <c r="DA76" s="10">
        <v>1</v>
      </c>
      <c r="DB76" s="10"/>
      <c r="DC76" s="10"/>
      <c r="DD76" s="10"/>
      <c r="DE76" s="10"/>
      <c r="DF76" s="10">
        <v>1</v>
      </c>
      <c r="DG76" s="10"/>
      <c r="DH76" s="10"/>
      <c r="DI76" s="10">
        <v>1</v>
      </c>
      <c r="DJ76" s="10">
        <v>2</v>
      </c>
      <c r="DK76" s="10">
        <v>1</v>
      </c>
      <c r="DL76" s="10">
        <v>2</v>
      </c>
      <c r="DM76" s="10">
        <v>1</v>
      </c>
      <c r="DN76" s="10"/>
      <c r="DO76" s="10"/>
      <c r="DP76" s="10">
        <v>1</v>
      </c>
      <c r="DQ76" s="10"/>
      <c r="DR76" s="10">
        <v>1</v>
      </c>
      <c r="DS76" s="10">
        <v>2</v>
      </c>
      <c r="DT76" s="10">
        <v>2</v>
      </c>
      <c r="DU76" s="10">
        <v>1</v>
      </c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>
        <v>1</v>
      </c>
      <c r="EH76" s="10"/>
      <c r="EI76" s="10">
        <v>1</v>
      </c>
      <c r="EJ76" s="10"/>
      <c r="EK76" s="10">
        <v>2</v>
      </c>
      <c r="EL76" s="10"/>
      <c r="EM76" s="10"/>
      <c r="EN76" s="10">
        <v>1</v>
      </c>
      <c r="EO76" s="10">
        <v>1</v>
      </c>
      <c r="EP76" s="10"/>
      <c r="EQ76" s="10">
        <v>1</v>
      </c>
      <c r="ER76" s="10">
        <v>1</v>
      </c>
      <c r="ES76" s="10">
        <v>1</v>
      </c>
      <c r="ET76" s="10"/>
      <c r="EU76" s="10">
        <v>1</v>
      </c>
      <c r="EV76" s="10">
        <v>3</v>
      </c>
      <c r="EW76" s="10">
        <v>1</v>
      </c>
      <c r="EX76" s="10">
        <v>6</v>
      </c>
      <c r="EY76" s="10">
        <v>5</v>
      </c>
      <c r="EZ76" s="10">
        <v>3</v>
      </c>
      <c r="FA76" s="10">
        <v>133</v>
      </c>
    </row>
    <row r="77" spans="1:157">
      <c r="A77" s="6"/>
      <c r="B77" s="6" t="s">
        <v>5</v>
      </c>
      <c r="C77" s="10"/>
      <c r="D77" s="10"/>
      <c r="E77" s="10"/>
      <c r="F77" s="10"/>
      <c r="G77" s="10"/>
      <c r="H77" s="10"/>
      <c r="I77" s="10">
        <v>1</v>
      </c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>
        <v>1</v>
      </c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>
        <v>1</v>
      </c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>
        <v>1</v>
      </c>
      <c r="CS77" s="10"/>
      <c r="CT77" s="10"/>
      <c r="CU77" s="10"/>
      <c r="CV77" s="10">
        <v>1</v>
      </c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  <c r="DX77" s="10"/>
      <c r="DY77" s="10"/>
      <c r="DZ77" s="10"/>
      <c r="EA77" s="10"/>
      <c r="EB77" s="10"/>
      <c r="EC77" s="10">
        <v>1</v>
      </c>
      <c r="ED77" s="10"/>
      <c r="EE77" s="10"/>
      <c r="EF77" s="10"/>
      <c r="EG77" s="10"/>
      <c r="EH77" s="10"/>
      <c r="EI77" s="10"/>
      <c r="EJ77" s="10"/>
      <c r="EK77" s="10"/>
      <c r="EL77" s="10"/>
      <c r="EM77" s="10"/>
      <c r="EN77" s="10"/>
      <c r="EO77" s="10"/>
      <c r="EP77" s="10">
        <v>1</v>
      </c>
      <c r="EQ77" s="10"/>
      <c r="ER77" s="10"/>
      <c r="ES77" s="10"/>
      <c r="ET77" s="10"/>
      <c r="EU77" s="10"/>
      <c r="EV77" s="10"/>
      <c r="EW77" s="10"/>
      <c r="EX77" s="10"/>
      <c r="EY77" s="10"/>
      <c r="EZ77" s="10"/>
      <c r="FA77" s="10">
        <v>19</v>
      </c>
    </row>
    <row r="78" spans="1:157">
      <c r="A78" s="3" t="s">
        <v>29</v>
      </c>
      <c r="B78" s="5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>
        <v>1</v>
      </c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>
        <v>1</v>
      </c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>
        <v>1</v>
      </c>
      <c r="BZ78" s="9"/>
      <c r="CA78" s="9"/>
      <c r="CB78" s="9"/>
      <c r="CC78" s="9"/>
      <c r="CD78" s="9"/>
      <c r="CE78" s="9"/>
      <c r="CF78" s="9">
        <v>1</v>
      </c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>
        <v>1</v>
      </c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>
        <v>1</v>
      </c>
      <c r="DR78" s="9"/>
      <c r="DS78" s="9"/>
      <c r="DT78" s="9"/>
      <c r="DU78" s="9"/>
      <c r="DV78" s="9"/>
      <c r="DW78" s="9"/>
      <c r="DX78" s="9"/>
      <c r="DY78" s="9"/>
      <c r="DZ78" s="9"/>
      <c r="EA78" s="9"/>
      <c r="EB78" s="9"/>
      <c r="EC78" s="9"/>
      <c r="ED78" s="9"/>
      <c r="EE78" s="9"/>
      <c r="EF78" s="9"/>
      <c r="EG78" s="9"/>
      <c r="EH78" s="9">
        <v>2</v>
      </c>
      <c r="EI78" s="9"/>
      <c r="EJ78" s="9"/>
      <c r="EK78" s="9"/>
      <c r="EL78" s="9"/>
      <c r="EM78" s="9"/>
      <c r="EN78" s="9"/>
      <c r="EO78" s="9"/>
      <c r="EP78" s="9"/>
      <c r="EQ78" s="9"/>
      <c r="ER78" s="9"/>
      <c r="ES78" s="9"/>
      <c r="ET78" s="9"/>
      <c r="EU78" s="9"/>
      <c r="EV78" s="9"/>
      <c r="EW78" s="9"/>
      <c r="EX78" s="9"/>
      <c r="EY78" s="9">
        <v>1</v>
      </c>
      <c r="EZ78" s="9"/>
      <c r="FA78" s="9">
        <v>35</v>
      </c>
    </row>
    <row r="79" spans="1:157">
      <c r="A79" s="6"/>
      <c r="B79" s="6" t="s">
        <v>4</v>
      </c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>
        <v>1</v>
      </c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>
        <v>1</v>
      </c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>
        <v>1</v>
      </c>
      <c r="BZ79" s="10"/>
      <c r="CA79" s="10"/>
      <c r="CB79" s="10"/>
      <c r="CC79" s="10"/>
      <c r="CD79" s="10"/>
      <c r="CE79" s="10"/>
      <c r="CF79" s="10">
        <v>1</v>
      </c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>
        <v>1</v>
      </c>
      <c r="DR79" s="10"/>
      <c r="DS79" s="10"/>
      <c r="DT79" s="10"/>
      <c r="DU79" s="10"/>
      <c r="DV79" s="10"/>
      <c r="DW79" s="10"/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/>
      <c r="EK79" s="10"/>
      <c r="EL79" s="10"/>
      <c r="EM79" s="10"/>
      <c r="EN79" s="10"/>
      <c r="EO79" s="10"/>
      <c r="EP79" s="10"/>
      <c r="EQ79" s="10"/>
      <c r="ER79" s="10"/>
      <c r="ES79" s="10"/>
      <c r="ET79" s="10"/>
      <c r="EU79" s="10"/>
      <c r="EV79" s="10"/>
      <c r="EW79" s="10"/>
      <c r="EX79" s="10"/>
      <c r="EY79" s="10">
        <v>1</v>
      </c>
      <c r="EZ79" s="10"/>
      <c r="FA79" s="10">
        <v>33</v>
      </c>
    </row>
    <row r="80" spans="1:157">
      <c r="A80" s="6"/>
      <c r="B80" s="6" t="s">
        <v>5</v>
      </c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>
        <v>1</v>
      </c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>
        <v>2</v>
      </c>
      <c r="EI80" s="10"/>
      <c r="EJ80" s="10"/>
      <c r="EK80" s="10"/>
      <c r="EL80" s="10"/>
      <c r="EM80" s="10"/>
      <c r="EN80" s="10"/>
      <c r="EO80" s="10"/>
      <c r="EP80" s="10"/>
      <c r="EQ80" s="10"/>
      <c r="ER80" s="10"/>
      <c r="ES80" s="10"/>
      <c r="ET80" s="10"/>
      <c r="EU80" s="10"/>
      <c r="EV80" s="10"/>
      <c r="EW80" s="10"/>
      <c r="EX80" s="10"/>
      <c r="EY80" s="10"/>
      <c r="EZ80" s="10"/>
      <c r="FA80" s="10">
        <v>2</v>
      </c>
    </row>
    <row r="81" spans="1:157">
      <c r="A81" s="3" t="s">
        <v>30</v>
      </c>
      <c r="B81" s="5"/>
      <c r="C81" s="9"/>
      <c r="D81" s="9"/>
      <c r="E81" s="9"/>
      <c r="F81" s="9"/>
      <c r="G81" s="9">
        <v>1</v>
      </c>
      <c r="H81" s="9"/>
      <c r="I81" s="9"/>
      <c r="J81" s="9">
        <v>1</v>
      </c>
      <c r="K81" s="9"/>
      <c r="L81" s="9"/>
      <c r="M81" s="9"/>
      <c r="N81" s="9"/>
      <c r="O81" s="9"/>
      <c r="P81" s="9"/>
      <c r="Q81" s="9"/>
      <c r="R81" s="9"/>
      <c r="S81" s="9">
        <v>1</v>
      </c>
      <c r="T81" s="9"/>
      <c r="U81" s="9"/>
      <c r="V81" s="9">
        <v>3</v>
      </c>
      <c r="W81" s="9">
        <v>1</v>
      </c>
      <c r="X81" s="9"/>
      <c r="Y81" s="9"/>
      <c r="Z81" s="9"/>
      <c r="AA81" s="9"/>
      <c r="AB81" s="9"/>
      <c r="AC81" s="9">
        <v>1</v>
      </c>
      <c r="AD81" s="9">
        <v>1</v>
      </c>
      <c r="AE81" s="9"/>
      <c r="AF81" s="9"/>
      <c r="AG81" s="9"/>
      <c r="AH81" s="9"/>
      <c r="AI81" s="9"/>
      <c r="AJ81" s="9">
        <v>1</v>
      </c>
      <c r="AK81" s="9"/>
      <c r="AL81" s="9"/>
      <c r="AM81" s="9">
        <v>1</v>
      </c>
      <c r="AN81" s="9"/>
      <c r="AO81" s="9"/>
      <c r="AP81" s="9"/>
      <c r="AQ81" s="9"/>
      <c r="AR81" s="9"/>
      <c r="AS81" s="9">
        <v>2</v>
      </c>
      <c r="AT81" s="9"/>
      <c r="AU81" s="9">
        <v>1</v>
      </c>
      <c r="AV81" s="9"/>
      <c r="AW81" s="9">
        <v>1</v>
      </c>
      <c r="AX81" s="9"/>
      <c r="AY81" s="9"/>
      <c r="AZ81" s="9"/>
      <c r="BA81" s="9"/>
      <c r="BB81" s="9"/>
      <c r="BC81" s="9"/>
      <c r="BD81" s="9">
        <v>1</v>
      </c>
      <c r="BE81" s="9"/>
      <c r="BF81" s="9"/>
      <c r="BG81" s="9"/>
      <c r="BH81" s="9">
        <v>1</v>
      </c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>
        <v>1</v>
      </c>
      <c r="BT81" s="9"/>
      <c r="BU81" s="9"/>
      <c r="BV81" s="9"/>
      <c r="BW81" s="9"/>
      <c r="BX81" s="9"/>
      <c r="BY81" s="9">
        <v>1</v>
      </c>
      <c r="BZ81" s="9">
        <v>1</v>
      </c>
      <c r="CA81" s="9"/>
      <c r="CB81" s="9"/>
      <c r="CC81" s="9">
        <v>1</v>
      </c>
      <c r="CD81" s="9"/>
      <c r="CE81" s="9">
        <v>1</v>
      </c>
      <c r="CF81" s="9"/>
      <c r="CG81" s="9">
        <v>1</v>
      </c>
      <c r="CH81" s="9"/>
      <c r="CI81" s="9"/>
      <c r="CJ81" s="9">
        <v>1</v>
      </c>
      <c r="CK81" s="9"/>
      <c r="CL81" s="9"/>
      <c r="CM81" s="9"/>
      <c r="CN81" s="9"/>
      <c r="CO81" s="9">
        <v>1</v>
      </c>
      <c r="CP81" s="9"/>
      <c r="CQ81" s="9"/>
      <c r="CR81" s="9"/>
      <c r="CS81" s="9"/>
      <c r="CT81" s="9"/>
      <c r="CU81" s="9"/>
      <c r="CV81" s="9"/>
      <c r="CW81" s="9"/>
      <c r="CX81" s="9">
        <v>2</v>
      </c>
      <c r="CY81" s="9">
        <v>1</v>
      </c>
      <c r="CZ81" s="9"/>
      <c r="DA81" s="9"/>
      <c r="DB81" s="9"/>
      <c r="DC81" s="9"/>
      <c r="DD81" s="9"/>
      <c r="DE81" s="9"/>
      <c r="DF81" s="9"/>
      <c r="DG81" s="9"/>
      <c r="DH81" s="9"/>
      <c r="DI81" s="9"/>
      <c r="DJ81" s="9">
        <v>3</v>
      </c>
      <c r="DK81" s="9"/>
      <c r="DL81" s="9"/>
      <c r="DM81" s="9"/>
      <c r="DN81" s="9"/>
      <c r="DO81" s="9"/>
      <c r="DP81" s="9">
        <v>1</v>
      </c>
      <c r="DQ81" s="9">
        <v>1</v>
      </c>
      <c r="DR81" s="9"/>
      <c r="DS81" s="9"/>
      <c r="DT81" s="9"/>
      <c r="DU81" s="9"/>
      <c r="DV81" s="9"/>
      <c r="DW81" s="9"/>
      <c r="DX81" s="9"/>
      <c r="DY81" s="9"/>
      <c r="DZ81" s="9"/>
      <c r="EA81" s="9"/>
      <c r="EB81" s="9"/>
      <c r="EC81" s="9"/>
      <c r="ED81" s="9"/>
      <c r="EE81" s="9"/>
      <c r="EF81" s="9"/>
      <c r="EG81" s="9"/>
      <c r="EH81" s="9"/>
      <c r="EI81" s="9">
        <v>1</v>
      </c>
      <c r="EJ81" s="9"/>
      <c r="EK81" s="9"/>
      <c r="EL81" s="9"/>
      <c r="EM81" s="9"/>
      <c r="EN81" s="9"/>
      <c r="EO81" s="9"/>
      <c r="EP81" s="9">
        <v>1</v>
      </c>
      <c r="EQ81" s="9"/>
      <c r="ER81" s="9"/>
      <c r="ES81" s="9">
        <v>2</v>
      </c>
      <c r="ET81" s="9"/>
      <c r="EU81" s="9">
        <v>2</v>
      </c>
      <c r="EV81" s="9"/>
      <c r="EW81" s="9"/>
      <c r="EX81" s="9">
        <v>1</v>
      </c>
      <c r="EY81" s="9"/>
      <c r="EZ81" s="9"/>
      <c r="FA81" s="9">
        <v>76</v>
      </c>
    </row>
    <row r="82" spans="1:157">
      <c r="A82" s="6"/>
      <c r="B82" s="6" t="s">
        <v>4</v>
      </c>
      <c r="C82" s="10"/>
      <c r="D82" s="10"/>
      <c r="E82" s="10"/>
      <c r="F82" s="10"/>
      <c r="G82" s="10">
        <v>1</v>
      </c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>
        <v>1</v>
      </c>
      <c r="T82" s="10"/>
      <c r="U82" s="10"/>
      <c r="V82" s="10">
        <v>3</v>
      </c>
      <c r="W82" s="10">
        <v>1</v>
      </c>
      <c r="X82" s="10"/>
      <c r="Y82" s="10"/>
      <c r="Z82" s="10"/>
      <c r="AA82" s="10"/>
      <c r="AB82" s="10"/>
      <c r="AC82" s="10">
        <v>1</v>
      </c>
      <c r="AD82" s="10">
        <v>1</v>
      </c>
      <c r="AE82" s="10"/>
      <c r="AF82" s="10"/>
      <c r="AG82" s="10"/>
      <c r="AH82" s="10"/>
      <c r="AI82" s="10"/>
      <c r="AJ82" s="10"/>
      <c r="AK82" s="10"/>
      <c r="AL82" s="10"/>
      <c r="AM82" s="10">
        <v>1</v>
      </c>
      <c r="AN82" s="10"/>
      <c r="AO82" s="10"/>
      <c r="AP82" s="10"/>
      <c r="AQ82" s="10"/>
      <c r="AR82" s="10"/>
      <c r="AS82" s="10">
        <v>2</v>
      </c>
      <c r="AT82" s="10"/>
      <c r="AU82" s="10">
        <v>1</v>
      </c>
      <c r="AV82" s="10"/>
      <c r="AW82" s="10">
        <v>1</v>
      </c>
      <c r="AX82" s="10"/>
      <c r="AY82" s="10"/>
      <c r="AZ82" s="10"/>
      <c r="BA82" s="10"/>
      <c r="BB82" s="10"/>
      <c r="BC82" s="10"/>
      <c r="BD82" s="10">
        <v>1</v>
      </c>
      <c r="BE82" s="10"/>
      <c r="BF82" s="10"/>
      <c r="BG82" s="10"/>
      <c r="BH82" s="10">
        <v>1</v>
      </c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>
        <v>1</v>
      </c>
      <c r="BT82" s="10"/>
      <c r="BU82" s="10"/>
      <c r="BV82" s="10"/>
      <c r="BW82" s="10"/>
      <c r="BX82" s="10"/>
      <c r="BY82" s="10">
        <v>1</v>
      </c>
      <c r="BZ82" s="10"/>
      <c r="CA82" s="10"/>
      <c r="CB82" s="10"/>
      <c r="CC82" s="10">
        <v>1</v>
      </c>
      <c r="CD82" s="10"/>
      <c r="CE82" s="10">
        <v>1</v>
      </c>
      <c r="CF82" s="10"/>
      <c r="CG82" s="10">
        <v>1</v>
      </c>
      <c r="CH82" s="10"/>
      <c r="CI82" s="10"/>
      <c r="CJ82" s="10">
        <v>1</v>
      </c>
      <c r="CK82" s="10"/>
      <c r="CL82" s="10"/>
      <c r="CM82" s="10"/>
      <c r="CN82" s="10"/>
      <c r="CO82" s="10">
        <v>1</v>
      </c>
      <c r="CP82" s="10"/>
      <c r="CQ82" s="10"/>
      <c r="CR82" s="10"/>
      <c r="CS82" s="10"/>
      <c r="CT82" s="10"/>
      <c r="CU82" s="10"/>
      <c r="CV82" s="10"/>
      <c r="CW82" s="10"/>
      <c r="CX82" s="10">
        <v>2</v>
      </c>
      <c r="CY82" s="10">
        <v>1</v>
      </c>
      <c r="CZ82" s="10"/>
      <c r="DA82" s="10"/>
      <c r="DB82" s="10"/>
      <c r="DC82" s="10"/>
      <c r="DD82" s="10"/>
      <c r="DE82" s="10"/>
      <c r="DF82" s="10"/>
      <c r="DG82" s="10"/>
      <c r="DH82" s="10"/>
      <c r="DI82" s="10"/>
      <c r="DJ82" s="10">
        <v>3</v>
      </c>
      <c r="DK82" s="10"/>
      <c r="DL82" s="10"/>
      <c r="DM82" s="10"/>
      <c r="DN82" s="10"/>
      <c r="DO82" s="10"/>
      <c r="DP82" s="10">
        <v>1</v>
      </c>
      <c r="DQ82" s="10">
        <v>1</v>
      </c>
      <c r="DR82" s="10"/>
      <c r="DS82" s="10"/>
      <c r="DT82" s="10"/>
      <c r="DU82" s="10"/>
      <c r="DV82" s="10"/>
      <c r="DW82" s="10"/>
      <c r="DX82" s="10"/>
      <c r="DY82" s="10"/>
      <c r="DZ82" s="10"/>
      <c r="EA82" s="10"/>
      <c r="EB82" s="10"/>
      <c r="EC82" s="10"/>
      <c r="ED82" s="10"/>
      <c r="EE82" s="10"/>
      <c r="EF82" s="10"/>
      <c r="EG82" s="10"/>
      <c r="EH82" s="10"/>
      <c r="EI82" s="10">
        <v>1</v>
      </c>
      <c r="EJ82" s="10"/>
      <c r="EK82" s="10"/>
      <c r="EL82" s="10"/>
      <c r="EM82" s="10"/>
      <c r="EN82" s="10"/>
      <c r="EO82" s="10"/>
      <c r="EP82" s="10">
        <v>1</v>
      </c>
      <c r="EQ82" s="10"/>
      <c r="ER82" s="10"/>
      <c r="ES82" s="10">
        <v>2</v>
      </c>
      <c r="ET82" s="10"/>
      <c r="EU82" s="10">
        <v>2</v>
      </c>
      <c r="EV82" s="10"/>
      <c r="EW82" s="10"/>
      <c r="EX82" s="10">
        <v>1</v>
      </c>
      <c r="EY82" s="10"/>
      <c r="EZ82" s="10"/>
      <c r="FA82" s="10">
        <v>67</v>
      </c>
    </row>
    <row r="83" spans="1:157">
      <c r="A83" s="6"/>
      <c r="B83" s="6" t="s">
        <v>5</v>
      </c>
      <c r="C83" s="10"/>
      <c r="D83" s="10"/>
      <c r="E83" s="10"/>
      <c r="F83" s="10"/>
      <c r="G83" s="10"/>
      <c r="H83" s="10"/>
      <c r="I83" s="10"/>
      <c r="J83" s="10">
        <v>1</v>
      </c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>
        <v>1</v>
      </c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>
        <v>1</v>
      </c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0"/>
      <c r="CZ83" s="10"/>
      <c r="DA83" s="10"/>
      <c r="DB83" s="10"/>
      <c r="DC83" s="10"/>
      <c r="DD83" s="10"/>
      <c r="DE83" s="10"/>
      <c r="DF83" s="10"/>
      <c r="DG83" s="10"/>
      <c r="DH83" s="10"/>
      <c r="DI83" s="10"/>
      <c r="DJ83" s="10"/>
      <c r="DK83" s="10"/>
      <c r="DL83" s="10"/>
      <c r="DM83" s="10"/>
      <c r="DN83" s="10"/>
      <c r="DO83" s="10"/>
      <c r="DP83" s="10"/>
      <c r="DQ83" s="10"/>
      <c r="DR83" s="10"/>
      <c r="DS83" s="10"/>
      <c r="DT83" s="10"/>
      <c r="DU83" s="10"/>
      <c r="DV83" s="10"/>
      <c r="DW83" s="10"/>
      <c r="DX83" s="10"/>
      <c r="DY83" s="10"/>
      <c r="DZ83" s="10"/>
      <c r="EA83" s="10"/>
      <c r="EB83" s="10"/>
      <c r="EC83" s="10"/>
      <c r="ED83" s="10"/>
      <c r="EE83" s="10"/>
      <c r="EF83" s="10"/>
      <c r="EG83" s="10"/>
      <c r="EH83" s="10"/>
      <c r="EI83" s="10"/>
      <c r="EJ83" s="10"/>
      <c r="EK83" s="10"/>
      <c r="EL83" s="10"/>
      <c r="EM83" s="10"/>
      <c r="EN83" s="10"/>
      <c r="EO83" s="10"/>
      <c r="EP83" s="10"/>
      <c r="EQ83" s="10"/>
      <c r="ER83" s="10"/>
      <c r="ES83" s="10"/>
      <c r="ET83" s="10"/>
      <c r="EU83" s="10"/>
      <c r="EV83" s="10"/>
      <c r="EW83" s="10"/>
      <c r="EX83" s="10"/>
      <c r="EY83" s="10"/>
      <c r="EZ83" s="10"/>
      <c r="FA83" s="10">
        <v>9</v>
      </c>
    </row>
    <row r="84" spans="1:157">
      <c r="A84" s="3" t="s">
        <v>31</v>
      </c>
      <c r="B84" s="5"/>
      <c r="C84" s="9">
        <v>1</v>
      </c>
      <c r="D84" s="9"/>
      <c r="E84" s="9"/>
      <c r="F84" s="9"/>
      <c r="G84" s="9">
        <v>1</v>
      </c>
      <c r="H84" s="9"/>
      <c r="I84" s="9">
        <v>1</v>
      </c>
      <c r="J84" s="9"/>
      <c r="K84" s="9"/>
      <c r="L84" s="9">
        <v>1</v>
      </c>
      <c r="M84" s="9"/>
      <c r="N84" s="9">
        <v>1</v>
      </c>
      <c r="O84" s="9">
        <v>2</v>
      </c>
      <c r="P84" s="9">
        <v>4</v>
      </c>
      <c r="Q84" s="9">
        <v>2</v>
      </c>
      <c r="R84" s="9">
        <v>3</v>
      </c>
      <c r="S84" s="9"/>
      <c r="T84" s="9"/>
      <c r="U84" s="9"/>
      <c r="V84" s="9">
        <v>2</v>
      </c>
      <c r="W84" s="9"/>
      <c r="X84" s="9">
        <v>1</v>
      </c>
      <c r="Y84" s="9"/>
      <c r="Z84" s="9">
        <v>2</v>
      </c>
      <c r="AA84" s="9"/>
      <c r="AB84" s="9"/>
      <c r="AC84" s="9">
        <v>3</v>
      </c>
      <c r="AD84" s="9">
        <v>4</v>
      </c>
      <c r="AE84" s="9">
        <v>3</v>
      </c>
      <c r="AF84" s="9"/>
      <c r="AG84" s="9"/>
      <c r="AH84" s="9">
        <v>1</v>
      </c>
      <c r="AI84" s="9"/>
      <c r="AJ84" s="9">
        <v>1</v>
      </c>
      <c r="AK84" s="9"/>
      <c r="AL84" s="9">
        <v>1</v>
      </c>
      <c r="AM84" s="9">
        <v>1</v>
      </c>
      <c r="AN84" s="9"/>
      <c r="AO84" s="9"/>
      <c r="AP84" s="9"/>
      <c r="AQ84" s="9">
        <v>1</v>
      </c>
      <c r="AR84" s="9">
        <v>5</v>
      </c>
      <c r="AS84" s="9"/>
      <c r="AT84" s="9">
        <v>3</v>
      </c>
      <c r="AU84" s="9"/>
      <c r="AV84" s="9">
        <v>3</v>
      </c>
      <c r="AW84" s="9">
        <v>2</v>
      </c>
      <c r="AX84" s="9">
        <v>1</v>
      </c>
      <c r="AY84" s="9"/>
      <c r="AZ84" s="9">
        <v>2</v>
      </c>
      <c r="BA84" s="9">
        <v>3</v>
      </c>
      <c r="BB84" s="9"/>
      <c r="BC84" s="9">
        <v>3</v>
      </c>
      <c r="BD84" s="9">
        <v>3</v>
      </c>
      <c r="BE84" s="9">
        <v>3</v>
      </c>
      <c r="BF84" s="9">
        <v>4</v>
      </c>
      <c r="BG84" s="9">
        <v>2</v>
      </c>
      <c r="BH84" s="9">
        <v>3</v>
      </c>
      <c r="BI84" s="9">
        <v>1</v>
      </c>
      <c r="BJ84" s="9">
        <v>3</v>
      </c>
      <c r="BK84" s="9">
        <v>3</v>
      </c>
      <c r="BL84" s="9"/>
      <c r="BM84" s="9"/>
      <c r="BN84" s="9"/>
      <c r="BO84" s="9"/>
      <c r="BP84" s="9"/>
      <c r="BQ84" s="9">
        <v>1</v>
      </c>
      <c r="BR84" s="9"/>
      <c r="BS84" s="9">
        <v>1</v>
      </c>
      <c r="BT84" s="9">
        <v>1</v>
      </c>
      <c r="BU84" s="9"/>
      <c r="BV84" s="9"/>
      <c r="BW84" s="9"/>
      <c r="BX84" s="9"/>
      <c r="BY84" s="9">
        <v>8</v>
      </c>
      <c r="BZ84" s="9">
        <v>1</v>
      </c>
      <c r="CA84" s="9">
        <v>3</v>
      </c>
      <c r="CB84" s="9"/>
      <c r="CC84" s="9"/>
      <c r="CD84" s="9">
        <v>2</v>
      </c>
      <c r="CE84" s="9">
        <v>3</v>
      </c>
      <c r="CF84" s="9">
        <v>6</v>
      </c>
      <c r="CG84" s="9">
        <v>4</v>
      </c>
      <c r="CH84" s="9"/>
      <c r="CI84" s="9">
        <v>1</v>
      </c>
      <c r="CJ84" s="9">
        <v>3</v>
      </c>
      <c r="CK84" s="9">
        <v>1</v>
      </c>
      <c r="CL84" s="9">
        <v>2</v>
      </c>
      <c r="CM84" s="9">
        <v>2</v>
      </c>
      <c r="CN84" s="9">
        <v>2</v>
      </c>
      <c r="CO84" s="9">
        <v>3</v>
      </c>
      <c r="CP84" s="9">
        <v>1</v>
      </c>
      <c r="CQ84" s="9">
        <v>1</v>
      </c>
      <c r="CR84" s="9">
        <v>1</v>
      </c>
      <c r="CS84" s="9"/>
      <c r="CT84" s="9"/>
      <c r="CU84" s="9">
        <v>3</v>
      </c>
      <c r="CV84" s="9">
        <v>1</v>
      </c>
      <c r="CW84" s="9">
        <v>1</v>
      </c>
      <c r="CX84" s="9">
        <v>1</v>
      </c>
      <c r="CY84" s="9"/>
      <c r="CZ84" s="9"/>
      <c r="DA84" s="9">
        <v>3</v>
      </c>
      <c r="DB84" s="9">
        <v>4</v>
      </c>
      <c r="DC84" s="9">
        <v>3</v>
      </c>
      <c r="DD84" s="9"/>
      <c r="DE84" s="9"/>
      <c r="DF84" s="9">
        <v>1</v>
      </c>
      <c r="DG84" s="9"/>
      <c r="DH84" s="9">
        <v>1</v>
      </c>
      <c r="DI84" s="9"/>
      <c r="DJ84" s="9">
        <v>1</v>
      </c>
      <c r="DK84" s="9">
        <v>3</v>
      </c>
      <c r="DL84" s="9"/>
      <c r="DM84" s="9"/>
      <c r="DN84" s="9">
        <v>2</v>
      </c>
      <c r="DO84" s="9">
        <v>6</v>
      </c>
      <c r="DP84" s="9">
        <v>4</v>
      </c>
      <c r="DQ84" s="9">
        <v>2</v>
      </c>
      <c r="DR84" s="9"/>
      <c r="DS84" s="9">
        <v>2</v>
      </c>
      <c r="DT84" s="9">
        <v>2</v>
      </c>
      <c r="DU84" s="9"/>
      <c r="DV84" s="9">
        <v>1</v>
      </c>
      <c r="DW84" s="9"/>
      <c r="DX84" s="9"/>
      <c r="DY84" s="9"/>
      <c r="DZ84" s="9"/>
      <c r="EA84" s="9">
        <v>1</v>
      </c>
      <c r="EB84" s="9"/>
      <c r="EC84" s="9"/>
      <c r="ED84" s="9"/>
      <c r="EE84" s="9"/>
      <c r="EF84" s="9">
        <v>1</v>
      </c>
      <c r="EG84" s="9"/>
      <c r="EH84" s="9">
        <v>1</v>
      </c>
      <c r="EI84" s="9">
        <v>2</v>
      </c>
      <c r="EJ84" s="9"/>
      <c r="EK84" s="9">
        <v>2</v>
      </c>
      <c r="EL84" s="9">
        <v>1</v>
      </c>
      <c r="EM84" s="9">
        <v>3</v>
      </c>
      <c r="EN84" s="9">
        <v>1</v>
      </c>
      <c r="EO84" s="9"/>
      <c r="EP84" s="9">
        <v>2</v>
      </c>
      <c r="EQ84" s="9">
        <v>1</v>
      </c>
      <c r="ER84" s="9"/>
      <c r="ES84" s="9">
        <v>2</v>
      </c>
      <c r="ET84" s="9">
        <v>3</v>
      </c>
      <c r="EU84" s="9">
        <v>4</v>
      </c>
      <c r="EV84" s="9">
        <v>2</v>
      </c>
      <c r="EW84" s="9"/>
      <c r="EX84" s="9">
        <v>6</v>
      </c>
      <c r="EY84" s="9">
        <v>4</v>
      </c>
      <c r="EZ84" s="9">
        <v>10</v>
      </c>
      <c r="FA84" s="9">
        <v>300</v>
      </c>
    </row>
    <row r="85" spans="1:157">
      <c r="A85" s="6"/>
      <c r="B85" s="6" t="s">
        <v>4</v>
      </c>
      <c r="C85" s="10">
        <v>1</v>
      </c>
      <c r="D85" s="10"/>
      <c r="E85" s="10"/>
      <c r="F85" s="10"/>
      <c r="G85" s="10">
        <v>1</v>
      </c>
      <c r="H85" s="10"/>
      <c r="I85" s="10"/>
      <c r="J85" s="10"/>
      <c r="K85" s="10"/>
      <c r="L85" s="10"/>
      <c r="M85" s="10"/>
      <c r="N85" s="10">
        <v>1</v>
      </c>
      <c r="O85" s="10"/>
      <c r="P85" s="10">
        <v>4</v>
      </c>
      <c r="Q85" s="10"/>
      <c r="R85" s="10">
        <v>3</v>
      </c>
      <c r="S85" s="10"/>
      <c r="T85" s="10"/>
      <c r="U85" s="10"/>
      <c r="V85" s="10">
        <v>2</v>
      </c>
      <c r="W85" s="10"/>
      <c r="X85" s="10">
        <v>1</v>
      </c>
      <c r="Y85" s="10"/>
      <c r="Z85" s="10">
        <v>2</v>
      </c>
      <c r="AA85" s="10"/>
      <c r="AB85" s="10"/>
      <c r="AC85" s="10"/>
      <c r="AD85" s="10">
        <v>4</v>
      </c>
      <c r="AE85" s="10">
        <v>3</v>
      </c>
      <c r="AF85" s="10"/>
      <c r="AG85" s="10"/>
      <c r="AH85" s="10">
        <v>1</v>
      </c>
      <c r="AI85" s="10"/>
      <c r="AJ85" s="10">
        <v>1</v>
      </c>
      <c r="AK85" s="10"/>
      <c r="AL85" s="10"/>
      <c r="AM85" s="10">
        <v>1</v>
      </c>
      <c r="AN85" s="10"/>
      <c r="AO85" s="10"/>
      <c r="AP85" s="10"/>
      <c r="AQ85" s="10"/>
      <c r="AR85" s="10">
        <v>5</v>
      </c>
      <c r="AS85" s="10"/>
      <c r="AT85" s="10">
        <v>3</v>
      </c>
      <c r="AU85" s="10"/>
      <c r="AV85" s="10">
        <v>3</v>
      </c>
      <c r="AW85" s="10">
        <v>2</v>
      </c>
      <c r="AX85" s="10">
        <v>1</v>
      </c>
      <c r="AY85" s="10"/>
      <c r="AZ85" s="10">
        <v>2</v>
      </c>
      <c r="BA85" s="10">
        <v>3</v>
      </c>
      <c r="BB85" s="10"/>
      <c r="BC85" s="10">
        <v>3</v>
      </c>
      <c r="BD85" s="10">
        <v>3</v>
      </c>
      <c r="BE85" s="10">
        <v>3</v>
      </c>
      <c r="BF85" s="10">
        <v>4</v>
      </c>
      <c r="BG85" s="10">
        <v>2</v>
      </c>
      <c r="BH85" s="10">
        <v>3</v>
      </c>
      <c r="BI85" s="10">
        <v>1</v>
      </c>
      <c r="BJ85" s="10">
        <v>3</v>
      </c>
      <c r="BK85" s="10">
        <v>3</v>
      </c>
      <c r="BL85" s="10"/>
      <c r="BM85" s="10"/>
      <c r="BN85" s="10"/>
      <c r="BO85" s="10"/>
      <c r="BP85" s="10"/>
      <c r="BQ85" s="10">
        <v>1</v>
      </c>
      <c r="BR85" s="10"/>
      <c r="BS85" s="10">
        <v>1</v>
      </c>
      <c r="BT85" s="10">
        <v>1</v>
      </c>
      <c r="BU85" s="10"/>
      <c r="BV85" s="10"/>
      <c r="BW85" s="10"/>
      <c r="BX85" s="10"/>
      <c r="BY85" s="10">
        <v>8</v>
      </c>
      <c r="BZ85" s="10">
        <v>1</v>
      </c>
      <c r="CA85" s="10"/>
      <c r="CB85" s="10"/>
      <c r="CC85" s="10"/>
      <c r="CD85" s="10">
        <v>2</v>
      </c>
      <c r="CE85" s="10">
        <v>3</v>
      </c>
      <c r="CF85" s="10">
        <v>6</v>
      </c>
      <c r="CG85" s="10">
        <v>4</v>
      </c>
      <c r="CH85" s="10"/>
      <c r="CI85" s="10">
        <v>1</v>
      </c>
      <c r="CJ85" s="10">
        <v>3</v>
      </c>
      <c r="CK85" s="10">
        <v>1</v>
      </c>
      <c r="CL85" s="10"/>
      <c r="CM85" s="10">
        <v>2</v>
      </c>
      <c r="CN85" s="10">
        <v>2</v>
      </c>
      <c r="CO85" s="10">
        <v>3</v>
      </c>
      <c r="CP85" s="10">
        <v>1</v>
      </c>
      <c r="CQ85" s="10">
        <v>1</v>
      </c>
      <c r="CR85" s="10">
        <v>1</v>
      </c>
      <c r="CS85" s="10"/>
      <c r="CT85" s="10"/>
      <c r="CU85" s="10">
        <v>3</v>
      </c>
      <c r="CV85" s="10">
        <v>1</v>
      </c>
      <c r="CW85" s="10">
        <v>1</v>
      </c>
      <c r="CX85" s="10"/>
      <c r="CY85" s="10"/>
      <c r="CZ85" s="10"/>
      <c r="DA85" s="10">
        <v>3</v>
      </c>
      <c r="DB85" s="10">
        <v>4</v>
      </c>
      <c r="DC85" s="10">
        <v>3</v>
      </c>
      <c r="DD85" s="10"/>
      <c r="DE85" s="10"/>
      <c r="DF85" s="10">
        <v>1</v>
      </c>
      <c r="DG85" s="10"/>
      <c r="DH85" s="10">
        <v>1</v>
      </c>
      <c r="DI85" s="10"/>
      <c r="DJ85" s="10">
        <v>1</v>
      </c>
      <c r="DK85" s="10">
        <v>3</v>
      </c>
      <c r="DL85" s="10"/>
      <c r="DM85" s="10"/>
      <c r="DN85" s="10">
        <v>2</v>
      </c>
      <c r="DO85" s="10">
        <v>6</v>
      </c>
      <c r="DP85" s="10"/>
      <c r="DQ85" s="10">
        <v>2</v>
      </c>
      <c r="DR85" s="10"/>
      <c r="DS85" s="10">
        <v>2</v>
      </c>
      <c r="DT85" s="10">
        <v>2</v>
      </c>
      <c r="DU85" s="10"/>
      <c r="DV85" s="10">
        <v>1</v>
      </c>
      <c r="DW85" s="10"/>
      <c r="DX85" s="10"/>
      <c r="DY85" s="10"/>
      <c r="DZ85" s="10"/>
      <c r="EA85" s="10">
        <v>1</v>
      </c>
      <c r="EB85" s="10"/>
      <c r="EC85" s="10"/>
      <c r="ED85" s="10"/>
      <c r="EE85" s="10"/>
      <c r="EF85" s="10">
        <v>1</v>
      </c>
      <c r="EG85" s="10"/>
      <c r="EH85" s="10">
        <v>1</v>
      </c>
      <c r="EI85" s="10">
        <v>2</v>
      </c>
      <c r="EJ85" s="10"/>
      <c r="EK85" s="10">
        <v>2</v>
      </c>
      <c r="EL85" s="10">
        <v>1</v>
      </c>
      <c r="EM85" s="10">
        <v>3</v>
      </c>
      <c r="EN85" s="10"/>
      <c r="EO85" s="10"/>
      <c r="EP85" s="10">
        <v>2</v>
      </c>
      <c r="EQ85" s="10">
        <v>1</v>
      </c>
      <c r="ER85" s="10"/>
      <c r="ES85" s="10">
        <v>2</v>
      </c>
      <c r="ET85" s="10">
        <v>3</v>
      </c>
      <c r="EU85" s="10">
        <v>4</v>
      </c>
      <c r="EV85" s="10">
        <v>2</v>
      </c>
      <c r="EW85" s="10"/>
      <c r="EX85" s="10">
        <v>6</v>
      </c>
      <c r="EY85" s="10">
        <v>4</v>
      </c>
      <c r="EZ85" s="10">
        <v>10</v>
      </c>
      <c r="FA85" s="10">
        <v>273</v>
      </c>
    </row>
    <row r="86" spans="1:157">
      <c r="A86" s="6"/>
      <c r="B86" s="6" t="s">
        <v>5</v>
      </c>
      <c r="C86" s="10"/>
      <c r="D86" s="10"/>
      <c r="E86" s="10"/>
      <c r="F86" s="10"/>
      <c r="G86" s="10"/>
      <c r="H86" s="10"/>
      <c r="I86" s="10">
        <v>1</v>
      </c>
      <c r="J86" s="10"/>
      <c r="K86" s="10"/>
      <c r="L86" s="10">
        <v>1</v>
      </c>
      <c r="M86" s="10"/>
      <c r="N86" s="10"/>
      <c r="O86" s="10">
        <v>2</v>
      </c>
      <c r="P86" s="10"/>
      <c r="Q86" s="10">
        <v>2</v>
      </c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>
        <v>3</v>
      </c>
      <c r="AD86" s="10"/>
      <c r="AE86" s="10"/>
      <c r="AF86" s="10"/>
      <c r="AG86" s="10"/>
      <c r="AH86" s="10"/>
      <c r="AI86" s="10"/>
      <c r="AJ86" s="10"/>
      <c r="AK86" s="10"/>
      <c r="AL86" s="10">
        <v>1</v>
      </c>
      <c r="AM86" s="10"/>
      <c r="AN86" s="10"/>
      <c r="AO86" s="10"/>
      <c r="AP86" s="10"/>
      <c r="AQ86" s="10">
        <v>1</v>
      </c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>
        <v>3</v>
      </c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>
        <v>2</v>
      </c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>
        <v>1</v>
      </c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/>
      <c r="DN86" s="10"/>
      <c r="DO86" s="10"/>
      <c r="DP86" s="10">
        <v>4</v>
      </c>
      <c r="DQ86" s="10"/>
      <c r="DR86" s="10"/>
      <c r="DS86" s="10"/>
      <c r="DT86" s="10"/>
      <c r="DU86" s="10"/>
      <c r="DV86" s="10"/>
      <c r="DW86" s="10"/>
      <c r="DX86" s="10"/>
      <c r="DY86" s="10"/>
      <c r="DZ86" s="10"/>
      <c r="EA86" s="10"/>
      <c r="EB86" s="10"/>
      <c r="EC86" s="10"/>
      <c r="ED86" s="10"/>
      <c r="EE86" s="10"/>
      <c r="EF86" s="10"/>
      <c r="EG86" s="10"/>
      <c r="EH86" s="10"/>
      <c r="EI86" s="10"/>
      <c r="EJ86" s="10"/>
      <c r="EK86" s="10"/>
      <c r="EL86" s="10"/>
      <c r="EM86" s="10"/>
      <c r="EN86" s="10">
        <v>1</v>
      </c>
      <c r="EO86" s="10"/>
      <c r="EP86" s="10"/>
      <c r="EQ86" s="10"/>
      <c r="ER86" s="10"/>
      <c r="ES86" s="10"/>
      <c r="ET86" s="10"/>
      <c r="EU86" s="10"/>
      <c r="EV86" s="10"/>
      <c r="EW86" s="10"/>
      <c r="EX86" s="10"/>
      <c r="EY86" s="10"/>
      <c r="EZ86" s="10"/>
      <c r="FA86" s="10">
        <v>27</v>
      </c>
    </row>
    <row r="87" spans="1:157">
      <c r="A87" s="3" t="s">
        <v>32</v>
      </c>
      <c r="B87" s="5"/>
      <c r="C87" s="9"/>
      <c r="D87" s="9">
        <v>1</v>
      </c>
      <c r="E87" s="9"/>
      <c r="F87" s="9"/>
      <c r="G87" s="9">
        <v>1</v>
      </c>
      <c r="H87" s="9"/>
      <c r="I87" s="9"/>
      <c r="J87" s="9">
        <v>1</v>
      </c>
      <c r="K87" s="9"/>
      <c r="L87" s="9"/>
      <c r="M87" s="9"/>
      <c r="N87" s="9"/>
      <c r="O87" s="9"/>
      <c r="P87" s="9">
        <v>2</v>
      </c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>
        <v>1</v>
      </c>
      <c r="AG87" s="9"/>
      <c r="AH87" s="9">
        <v>1</v>
      </c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>
        <v>1</v>
      </c>
      <c r="AT87" s="9"/>
      <c r="AU87" s="9">
        <v>1</v>
      </c>
      <c r="AV87" s="9"/>
      <c r="AW87" s="9"/>
      <c r="AX87" s="9">
        <v>1</v>
      </c>
      <c r="AY87" s="9"/>
      <c r="AZ87" s="9"/>
      <c r="BA87" s="9"/>
      <c r="BB87" s="9"/>
      <c r="BC87" s="9"/>
      <c r="BD87" s="9"/>
      <c r="BE87" s="9"/>
      <c r="BF87" s="9"/>
      <c r="BG87" s="9"/>
      <c r="BH87" s="9">
        <v>1</v>
      </c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>
        <v>1</v>
      </c>
      <c r="BZ87" s="9"/>
      <c r="CA87" s="9"/>
      <c r="CB87" s="9"/>
      <c r="CC87" s="9"/>
      <c r="CD87" s="9"/>
      <c r="CE87" s="9">
        <v>1</v>
      </c>
      <c r="CF87" s="9"/>
      <c r="CG87" s="9"/>
      <c r="CH87" s="9"/>
      <c r="CI87" s="9">
        <v>2</v>
      </c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>
        <v>1</v>
      </c>
      <c r="CY87" s="9"/>
      <c r="CZ87" s="9"/>
      <c r="DA87" s="9"/>
      <c r="DB87" s="9">
        <v>2</v>
      </c>
      <c r="DC87" s="9"/>
      <c r="DD87" s="9"/>
      <c r="DE87" s="9"/>
      <c r="DF87" s="9"/>
      <c r="DG87" s="9"/>
      <c r="DH87" s="9"/>
      <c r="DI87" s="9">
        <v>1</v>
      </c>
      <c r="DJ87" s="9"/>
      <c r="DK87" s="9"/>
      <c r="DL87" s="9"/>
      <c r="DM87" s="9"/>
      <c r="DN87" s="9"/>
      <c r="DO87" s="9"/>
      <c r="DP87" s="9"/>
      <c r="DQ87" s="9"/>
      <c r="DR87" s="9"/>
      <c r="DS87" s="9">
        <v>1</v>
      </c>
      <c r="DT87" s="9"/>
      <c r="DU87" s="9"/>
      <c r="DV87" s="9"/>
      <c r="DW87" s="9"/>
      <c r="DX87" s="9"/>
      <c r="DY87" s="9"/>
      <c r="DZ87" s="9"/>
      <c r="EA87" s="9"/>
      <c r="EB87" s="9"/>
      <c r="EC87" s="9"/>
      <c r="ED87" s="9"/>
      <c r="EE87" s="9"/>
      <c r="EF87" s="9"/>
      <c r="EG87" s="9"/>
      <c r="EH87" s="9"/>
      <c r="EI87" s="9"/>
      <c r="EJ87" s="9"/>
      <c r="EK87" s="9"/>
      <c r="EL87" s="9"/>
      <c r="EM87" s="9"/>
      <c r="EN87" s="9">
        <v>1</v>
      </c>
      <c r="EO87" s="9"/>
      <c r="EP87" s="9"/>
      <c r="EQ87" s="9"/>
      <c r="ER87" s="9"/>
      <c r="ES87" s="9"/>
      <c r="ET87" s="9"/>
      <c r="EU87" s="9"/>
      <c r="EV87" s="9"/>
      <c r="EW87" s="9"/>
      <c r="EX87" s="9">
        <v>1</v>
      </c>
      <c r="EY87" s="9"/>
      <c r="EZ87" s="9"/>
      <c r="FA87" s="9">
        <v>59</v>
      </c>
    </row>
    <row r="88" spans="1:157">
      <c r="A88" s="6"/>
      <c r="B88" s="6" t="s">
        <v>4</v>
      </c>
      <c r="C88" s="10"/>
      <c r="D88" s="10">
        <v>1</v>
      </c>
      <c r="E88" s="10"/>
      <c r="F88" s="10"/>
      <c r="G88" s="10">
        <v>1</v>
      </c>
      <c r="H88" s="10"/>
      <c r="I88" s="10"/>
      <c r="J88" s="10">
        <v>1</v>
      </c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>
        <v>1</v>
      </c>
      <c r="AG88" s="10"/>
      <c r="AH88" s="10">
        <v>1</v>
      </c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>
        <v>1</v>
      </c>
      <c r="AV88" s="10"/>
      <c r="AW88" s="10"/>
      <c r="AX88" s="10">
        <v>1</v>
      </c>
      <c r="AY88" s="10"/>
      <c r="AZ88" s="10"/>
      <c r="BA88" s="10"/>
      <c r="BB88" s="10"/>
      <c r="BC88" s="10"/>
      <c r="BD88" s="10"/>
      <c r="BE88" s="10"/>
      <c r="BF88" s="10"/>
      <c r="BG88" s="10"/>
      <c r="BH88" s="10">
        <v>1</v>
      </c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>
        <v>1</v>
      </c>
      <c r="BZ88" s="10"/>
      <c r="CA88" s="10"/>
      <c r="CB88" s="10"/>
      <c r="CC88" s="10"/>
      <c r="CD88" s="10"/>
      <c r="CE88" s="10">
        <v>1</v>
      </c>
      <c r="CF88" s="10"/>
      <c r="CG88" s="10"/>
      <c r="CH88" s="10"/>
      <c r="CI88" s="10">
        <v>2</v>
      </c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>
        <v>1</v>
      </c>
      <c r="CY88" s="10"/>
      <c r="CZ88" s="10"/>
      <c r="DA88" s="10"/>
      <c r="DB88" s="10">
        <v>2</v>
      </c>
      <c r="DC88" s="10"/>
      <c r="DD88" s="10"/>
      <c r="DE88" s="10"/>
      <c r="DF88" s="10"/>
      <c r="DG88" s="10"/>
      <c r="DH88" s="10"/>
      <c r="DI88" s="10">
        <v>1</v>
      </c>
      <c r="DJ88" s="10"/>
      <c r="DK88" s="10"/>
      <c r="DL88" s="10"/>
      <c r="DM88" s="10"/>
      <c r="DN88" s="10"/>
      <c r="DO88" s="10"/>
      <c r="DP88" s="10"/>
      <c r="DQ88" s="10"/>
      <c r="DR88" s="10"/>
      <c r="DS88" s="10">
        <v>1</v>
      </c>
      <c r="DT88" s="10"/>
      <c r="DU88" s="10"/>
      <c r="DV88" s="10"/>
      <c r="DW88" s="10"/>
      <c r="DX88" s="10"/>
      <c r="DY88" s="10"/>
      <c r="DZ88" s="10"/>
      <c r="EA88" s="10"/>
      <c r="EB88" s="10"/>
      <c r="EC88" s="10"/>
      <c r="ED88" s="10"/>
      <c r="EE88" s="10"/>
      <c r="EF88" s="10"/>
      <c r="EG88" s="10"/>
      <c r="EH88" s="10"/>
      <c r="EI88" s="10"/>
      <c r="EJ88" s="10"/>
      <c r="EK88" s="10"/>
      <c r="EL88" s="10"/>
      <c r="EM88" s="10"/>
      <c r="EN88" s="10">
        <v>1</v>
      </c>
      <c r="EO88" s="10"/>
      <c r="EP88" s="10"/>
      <c r="EQ88" s="10"/>
      <c r="ER88" s="10"/>
      <c r="ES88" s="10"/>
      <c r="ET88" s="10"/>
      <c r="EU88" s="10"/>
      <c r="EV88" s="10"/>
      <c r="EW88" s="10"/>
      <c r="EX88" s="10">
        <v>1</v>
      </c>
      <c r="EY88" s="10"/>
      <c r="EZ88" s="10"/>
      <c r="FA88" s="10">
        <v>54</v>
      </c>
    </row>
    <row r="89" spans="1:157">
      <c r="A89" s="6"/>
      <c r="B89" s="6" t="s">
        <v>5</v>
      </c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>
        <v>2</v>
      </c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>
        <v>1</v>
      </c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  <c r="DC89" s="10"/>
      <c r="DD89" s="10"/>
      <c r="DE89" s="10"/>
      <c r="DF89" s="10"/>
      <c r="DG89" s="10"/>
      <c r="DH89" s="10"/>
      <c r="DI89" s="10"/>
      <c r="DJ89" s="10"/>
      <c r="DK89" s="10"/>
      <c r="DL89" s="10"/>
      <c r="DM89" s="10"/>
      <c r="DN89" s="10"/>
      <c r="DO89" s="10"/>
      <c r="DP89" s="10"/>
      <c r="DQ89" s="10"/>
      <c r="DR89" s="10"/>
      <c r="DS89" s="10"/>
      <c r="DT89" s="10"/>
      <c r="DU89" s="10"/>
      <c r="DV89" s="10"/>
      <c r="DW89" s="10"/>
      <c r="DX89" s="10"/>
      <c r="DY89" s="10"/>
      <c r="DZ89" s="10"/>
      <c r="EA89" s="10"/>
      <c r="EB89" s="10"/>
      <c r="EC89" s="10"/>
      <c r="ED89" s="10"/>
      <c r="EE89" s="10"/>
      <c r="EF89" s="10"/>
      <c r="EG89" s="10"/>
      <c r="EH89" s="10"/>
      <c r="EI89" s="10"/>
      <c r="EJ89" s="10"/>
      <c r="EK89" s="10"/>
      <c r="EL89" s="10"/>
      <c r="EM89" s="10"/>
      <c r="EN89" s="10"/>
      <c r="EO89" s="10"/>
      <c r="EP89" s="10"/>
      <c r="EQ89" s="10"/>
      <c r="ER89" s="10"/>
      <c r="ES89" s="10"/>
      <c r="ET89" s="10"/>
      <c r="EU89" s="10"/>
      <c r="EV89" s="10"/>
      <c r="EW89" s="10"/>
      <c r="EX89" s="10"/>
      <c r="EY89" s="10"/>
      <c r="EZ89" s="10"/>
      <c r="FA89" s="10">
        <v>5</v>
      </c>
    </row>
    <row r="90" spans="1:157">
      <c r="A90" s="3" t="s">
        <v>33</v>
      </c>
      <c r="B90" s="5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>
        <v>1</v>
      </c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>
        <v>1</v>
      </c>
      <c r="BB90" s="9"/>
      <c r="BC90" s="9"/>
      <c r="BD90" s="9"/>
      <c r="BE90" s="9"/>
      <c r="BF90" s="9"/>
      <c r="BG90" s="9"/>
      <c r="BH90" s="9"/>
      <c r="BI90" s="9">
        <v>1</v>
      </c>
      <c r="BJ90" s="9">
        <v>1</v>
      </c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/>
      <c r="DP90" s="9"/>
      <c r="DQ90" s="9">
        <v>1</v>
      </c>
      <c r="DR90" s="9"/>
      <c r="DS90" s="9"/>
      <c r="DT90" s="9"/>
      <c r="DU90" s="9"/>
      <c r="DV90" s="9"/>
      <c r="DW90" s="9"/>
      <c r="DX90" s="9"/>
      <c r="DY90" s="9"/>
      <c r="DZ90" s="9"/>
      <c r="EA90" s="9"/>
      <c r="EB90" s="9"/>
      <c r="EC90" s="9"/>
      <c r="ED90" s="9"/>
      <c r="EE90" s="9"/>
      <c r="EF90" s="9"/>
      <c r="EG90" s="9"/>
      <c r="EH90" s="9"/>
      <c r="EI90" s="9"/>
      <c r="EJ90" s="9"/>
      <c r="EK90" s="9"/>
      <c r="EL90" s="9"/>
      <c r="EM90" s="9"/>
      <c r="EN90" s="9"/>
      <c r="EO90" s="9"/>
      <c r="EP90" s="9"/>
      <c r="EQ90" s="9"/>
      <c r="ER90" s="9"/>
      <c r="ES90" s="9">
        <v>1</v>
      </c>
      <c r="ET90" s="9"/>
      <c r="EU90" s="9"/>
      <c r="EV90" s="9"/>
      <c r="EW90" s="9"/>
      <c r="EX90" s="9"/>
      <c r="EY90" s="9"/>
      <c r="EZ90" s="9"/>
      <c r="FA90" s="9">
        <v>15</v>
      </c>
    </row>
    <row r="91" spans="1:157">
      <c r="A91" s="6"/>
      <c r="B91" s="6" t="s">
        <v>4</v>
      </c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>
        <v>1</v>
      </c>
      <c r="BB91" s="10"/>
      <c r="BC91" s="10"/>
      <c r="BD91" s="10"/>
      <c r="BE91" s="10"/>
      <c r="BF91" s="10"/>
      <c r="BG91" s="10"/>
      <c r="BH91" s="10"/>
      <c r="BI91" s="10">
        <v>1</v>
      </c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0"/>
      <c r="DD91" s="10"/>
      <c r="DE91" s="10"/>
      <c r="DF91" s="10"/>
      <c r="DG91" s="10"/>
      <c r="DH91" s="10"/>
      <c r="DI91" s="10"/>
      <c r="DJ91" s="10"/>
      <c r="DK91" s="10"/>
      <c r="DL91" s="10"/>
      <c r="DM91" s="10"/>
      <c r="DN91" s="10"/>
      <c r="DO91" s="10"/>
      <c r="DP91" s="10"/>
      <c r="DQ91" s="10">
        <v>1</v>
      </c>
      <c r="DR91" s="10"/>
      <c r="DS91" s="10"/>
      <c r="DT91" s="10"/>
      <c r="DU91" s="10"/>
      <c r="DV91" s="10"/>
      <c r="DW91" s="10"/>
      <c r="DX91" s="10"/>
      <c r="DY91" s="10"/>
      <c r="DZ91" s="10"/>
      <c r="EA91" s="10"/>
      <c r="EB91" s="10"/>
      <c r="EC91" s="10"/>
      <c r="ED91" s="10"/>
      <c r="EE91" s="10"/>
      <c r="EF91" s="10"/>
      <c r="EG91" s="10"/>
      <c r="EH91" s="10"/>
      <c r="EI91" s="10"/>
      <c r="EJ91" s="10"/>
      <c r="EK91" s="10"/>
      <c r="EL91" s="10"/>
      <c r="EM91" s="10"/>
      <c r="EN91" s="10"/>
      <c r="EO91" s="10"/>
      <c r="EP91" s="10"/>
      <c r="EQ91" s="10"/>
      <c r="ER91" s="10"/>
      <c r="ES91" s="10">
        <v>1</v>
      </c>
      <c r="ET91" s="10"/>
      <c r="EU91" s="10"/>
      <c r="EV91" s="10"/>
      <c r="EW91" s="10"/>
      <c r="EX91" s="10"/>
      <c r="EY91" s="10"/>
      <c r="EZ91" s="10"/>
      <c r="FA91" s="10">
        <v>13</v>
      </c>
    </row>
    <row r="92" spans="1:157">
      <c r="A92" s="6"/>
      <c r="B92" s="6" t="s">
        <v>5</v>
      </c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>
        <v>1</v>
      </c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>
        <v>1</v>
      </c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  <c r="DC92" s="10"/>
      <c r="DD92" s="10"/>
      <c r="DE92" s="10"/>
      <c r="DF92" s="10"/>
      <c r="DG92" s="10"/>
      <c r="DH92" s="10"/>
      <c r="DI92" s="10"/>
      <c r="DJ92" s="10"/>
      <c r="DK92" s="10"/>
      <c r="DL92" s="10"/>
      <c r="DM92" s="10"/>
      <c r="DN92" s="10"/>
      <c r="DO92" s="10"/>
      <c r="DP92" s="10"/>
      <c r="DQ92" s="10"/>
      <c r="DR92" s="10"/>
      <c r="DS92" s="10"/>
      <c r="DT92" s="10"/>
      <c r="DU92" s="10"/>
      <c r="DV92" s="10"/>
      <c r="DW92" s="10"/>
      <c r="DX92" s="10"/>
      <c r="DY92" s="10"/>
      <c r="DZ92" s="10"/>
      <c r="EA92" s="10"/>
      <c r="EB92" s="10"/>
      <c r="EC92" s="10"/>
      <c r="ED92" s="10"/>
      <c r="EE92" s="10"/>
      <c r="EF92" s="10"/>
      <c r="EG92" s="10"/>
      <c r="EH92" s="10"/>
      <c r="EI92" s="10"/>
      <c r="EJ92" s="10"/>
      <c r="EK92" s="10"/>
      <c r="EL92" s="10"/>
      <c r="EM92" s="10"/>
      <c r="EN92" s="10"/>
      <c r="EO92" s="10"/>
      <c r="EP92" s="10"/>
      <c r="EQ92" s="10"/>
      <c r="ER92" s="10"/>
      <c r="ES92" s="10"/>
      <c r="ET92" s="10"/>
      <c r="EU92" s="10"/>
      <c r="EV92" s="10"/>
      <c r="EW92" s="10"/>
      <c r="EX92" s="10"/>
      <c r="EY92" s="10"/>
      <c r="EZ92" s="10"/>
      <c r="FA92" s="10">
        <v>2</v>
      </c>
    </row>
    <row r="93" spans="1:157">
      <c r="A93" s="3" t="s">
        <v>34</v>
      </c>
      <c r="B93" s="5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>
        <v>1</v>
      </c>
      <c r="P93" s="9">
        <v>1</v>
      </c>
      <c r="Q93" s="9"/>
      <c r="R93" s="9"/>
      <c r="S93" s="9"/>
      <c r="T93" s="9"/>
      <c r="U93" s="9"/>
      <c r="V93" s="9"/>
      <c r="W93" s="9"/>
      <c r="X93" s="9"/>
      <c r="Y93" s="9"/>
      <c r="Z93" s="9"/>
      <c r="AA93" s="9">
        <v>1</v>
      </c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>
        <v>1</v>
      </c>
      <c r="AS93" s="9"/>
      <c r="AT93" s="9"/>
      <c r="AU93" s="9"/>
      <c r="AV93" s="9"/>
      <c r="AW93" s="9"/>
      <c r="AX93" s="9">
        <v>1</v>
      </c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  <c r="DE93" s="9"/>
      <c r="DF93" s="9"/>
      <c r="DG93" s="9"/>
      <c r="DH93" s="9"/>
      <c r="DI93" s="9"/>
      <c r="DJ93" s="9"/>
      <c r="DK93" s="9"/>
      <c r="DL93" s="9"/>
      <c r="DM93" s="9"/>
      <c r="DN93" s="9"/>
      <c r="DO93" s="9"/>
      <c r="DP93" s="9"/>
      <c r="DQ93" s="9"/>
      <c r="DR93" s="9"/>
      <c r="DS93" s="9"/>
      <c r="DT93" s="9"/>
      <c r="DU93" s="9"/>
      <c r="DV93" s="9"/>
      <c r="DW93" s="9"/>
      <c r="DX93" s="9"/>
      <c r="DY93" s="9"/>
      <c r="DZ93" s="9"/>
      <c r="EA93" s="9"/>
      <c r="EB93" s="9"/>
      <c r="EC93" s="9"/>
      <c r="ED93" s="9"/>
      <c r="EE93" s="9"/>
      <c r="EF93" s="9"/>
      <c r="EG93" s="9"/>
      <c r="EH93" s="9"/>
      <c r="EI93" s="9"/>
      <c r="EJ93" s="9"/>
      <c r="EK93" s="9"/>
      <c r="EL93" s="9"/>
      <c r="EM93" s="9"/>
      <c r="EN93" s="9"/>
      <c r="EO93" s="9"/>
      <c r="EP93" s="9"/>
      <c r="EQ93" s="9"/>
      <c r="ER93" s="9"/>
      <c r="ES93" s="9"/>
      <c r="ET93" s="9"/>
      <c r="EU93" s="9"/>
      <c r="EV93" s="9"/>
      <c r="EW93" s="9"/>
      <c r="EX93" s="9"/>
      <c r="EY93" s="9"/>
      <c r="EZ93" s="9"/>
      <c r="FA93" s="9">
        <v>21</v>
      </c>
    </row>
    <row r="94" spans="1:157">
      <c r="A94" s="6"/>
      <c r="B94" s="6" t="s">
        <v>4</v>
      </c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>
        <v>1</v>
      </c>
      <c r="P94" s="10">
        <v>1</v>
      </c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>
        <v>1</v>
      </c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>
        <v>1</v>
      </c>
      <c r="AS94" s="10"/>
      <c r="AT94" s="10"/>
      <c r="AU94" s="10"/>
      <c r="AV94" s="10"/>
      <c r="AW94" s="10"/>
      <c r="AX94" s="10">
        <v>1</v>
      </c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  <c r="DC94" s="10"/>
      <c r="DD94" s="10"/>
      <c r="DE94" s="10"/>
      <c r="DF94" s="10"/>
      <c r="DG94" s="10"/>
      <c r="DH94" s="10"/>
      <c r="DI94" s="10"/>
      <c r="DJ94" s="10"/>
      <c r="DK94" s="10"/>
      <c r="DL94" s="10"/>
      <c r="DM94" s="10"/>
      <c r="DN94" s="10"/>
      <c r="DO94" s="10"/>
      <c r="DP94" s="10"/>
      <c r="DQ94" s="10"/>
      <c r="DR94" s="10"/>
      <c r="DS94" s="10"/>
      <c r="DT94" s="10"/>
      <c r="DU94" s="10"/>
      <c r="DV94" s="10"/>
      <c r="DW94" s="10"/>
      <c r="DX94" s="10"/>
      <c r="DY94" s="10"/>
      <c r="DZ94" s="10"/>
      <c r="EA94" s="10"/>
      <c r="EB94" s="10"/>
      <c r="EC94" s="10"/>
      <c r="ED94" s="10"/>
      <c r="EE94" s="10"/>
      <c r="EF94" s="10"/>
      <c r="EG94" s="10"/>
      <c r="EH94" s="10"/>
      <c r="EI94" s="10"/>
      <c r="EJ94" s="10"/>
      <c r="EK94" s="10"/>
      <c r="EL94" s="10"/>
      <c r="EM94" s="10"/>
      <c r="EN94" s="10"/>
      <c r="EO94" s="10"/>
      <c r="EP94" s="10"/>
      <c r="EQ94" s="10"/>
      <c r="ER94" s="10"/>
      <c r="ES94" s="10"/>
      <c r="ET94" s="10"/>
      <c r="EU94" s="10"/>
      <c r="EV94" s="10"/>
      <c r="EW94" s="10"/>
      <c r="EX94" s="10"/>
      <c r="EY94" s="10"/>
      <c r="EZ94" s="10"/>
      <c r="FA94" s="10">
        <v>20</v>
      </c>
    </row>
    <row r="95" spans="1:157">
      <c r="A95" s="6"/>
      <c r="B95" s="6" t="s">
        <v>5</v>
      </c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0"/>
      <c r="CZ95" s="10"/>
      <c r="DA95" s="10"/>
      <c r="DB95" s="10"/>
      <c r="DC95" s="10"/>
      <c r="DD95" s="10"/>
      <c r="DE95" s="10"/>
      <c r="DF95" s="10"/>
      <c r="DG95" s="10"/>
      <c r="DH95" s="10"/>
      <c r="DI95" s="10"/>
      <c r="DJ95" s="10"/>
      <c r="DK95" s="10"/>
      <c r="DL95" s="10"/>
      <c r="DM95" s="10"/>
      <c r="DN95" s="10"/>
      <c r="DO95" s="10"/>
      <c r="DP95" s="10"/>
      <c r="DQ95" s="10"/>
      <c r="DR95" s="10"/>
      <c r="DS95" s="10"/>
      <c r="DT95" s="10"/>
      <c r="DU95" s="10"/>
      <c r="DV95" s="10"/>
      <c r="DW95" s="10"/>
      <c r="DX95" s="10"/>
      <c r="DY95" s="10"/>
      <c r="DZ95" s="10"/>
      <c r="EA95" s="10"/>
      <c r="EB95" s="10"/>
      <c r="EC95" s="10"/>
      <c r="ED95" s="10"/>
      <c r="EE95" s="10"/>
      <c r="EF95" s="10"/>
      <c r="EG95" s="10"/>
      <c r="EH95" s="10"/>
      <c r="EI95" s="10"/>
      <c r="EJ95" s="10"/>
      <c r="EK95" s="10"/>
      <c r="EL95" s="10"/>
      <c r="EM95" s="10"/>
      <c r="EN95" s="10"/>
      <c r="EO95" s="10"/>
      <c r="EP95" s="10"/>
      <c r="EQ95" s="10"/>
      <c r="ER95" s="10"/>
      <c r="ES95" s="10"/>
      <c r="ET95" s="10"/>
      <c r="EU95" s="10"/>
      <c r="EV95" s="10"/>
      <c r="EW95" s="10"/>
      <c r="EX95" s="10"/>
      <c r="EY95" s="10"/>
      <c r="EZ95" s="10"/>
      <c r="FA95" s="10">
        <v>1</v>
      </c>
    </row>
    <row r="96" spans="1:157">
      <c r="A96" s="3" t="s">
        <v>35</v>
      </c>
      <c r="B96" s="5"/>
      <c r="C96" s="9"/>
      <c r="D96" s="9">
        <v>1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>
        <v>1</v>
      </c>
      <c r="BL96" s="9"/>
      <c r="BM96" s="9">
        <v>1</v>
      </c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>
        <v>1</v>
      </c>
      <c r="CJ96" s="9"/>
      <c r="CK96" s="9"/>
      <c r="CL96" s="9"/>
      <c r="CM96" s="9">
        <v>1</v>
      </c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  <c r="DL96" s="9"/>
      <c r="DM96" s="9"/>
      <c r="DN96" s="9"/>
      <c r="DO96" s="9"/>
      <c r="DP96" s="9"/>
      <c r="DQ96" s="9"/>
      <c r="DR96" s="9"/>
      <c r="DS96" s="9"/>
      <c r="DT96" s="9"/>
      <c r="DU96" s="9"/>
      <c r="DV96" s="9"/>
      <c r="DW96" s="9"/>
      <c r="DX96" s="9"/>
      <c r="DY96" s="9"/>
      <c r="DZ96" s="9"/>
      <c r="EA96" s="9"/>
      <c r="EB96" s="9"/>
      <c r="EC96" s="9"/>
      <c r="ED96" s="9"/>
      <c r="EE96" s="9"/>
      <c r="EF96" s="9"/>
      <c r="EG96" s="9"/>
      <c r="EH96" s="9"/>
      <c r="EI96" s="9"/>
      <c r="EJ96" s="9">
        <v>1</v>
      </c>
      <c r="EK96" s="9"/>
      <c r="EL96" s="9"/>
      <c r="EM96" s="9">
        <v>1</v>
      </c>
      <c r="EN96" s="9">
        <v>1</v>
      </c>
      <c r="EO96" s="9"/>
      <c r="EP96" s="9"/>
      <c r="EQ96" s="9">
        <v>1</v>
      </c>
      <c r="ER96" s="9"/>
      <c r="ES96" s="9"/>
      <c r="ET96" s="9"/>
      <c r="EU96" s="9"/>
      <c r="EV96" s="9"/>
      <c r="EW96" s="9"/>
      <c r="EX96" s="9">
        <v>1</v>
      </c>
      <c r="EY96" s="9"/>
      <c r="EZ96" s="9"/>
      <c r="FA96" s="9">
        <v>20</v>
      </c>
    </row>
    <row r="97" spans="1:157">
      <c r="A97" s="6"/>
      <c r="B97" s="6" t="s">
        <v>4</v>
      </c>
      <c r="C97" s="10"/>
      <c r="D97" s="10">
        <v>1</v>
      </c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>
        <v>1</v>
      </c>
      <c r="BL97" s="10"/>
      <c r="BM97" s="10">
        <v>1</v>
      </c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>
        <v>1</v>
      </c>
      <c r="CJ97" s="10"/>
      <c r="CK97" s="10"/>
      <c r="CL97" s="10"/>
      <c r="CM97" s="10">
        <v>1</v>
      </c>
      <c r="CN97" s="10"/>
      <c r="CO97" s="10"/>
      <c r="CP97" s="10"/>
      <c r="CQ97" s="10"/>
      <c r="CR97" s="10"/>
      <c r="CS97" s="10"/>
      <c r="CT97" s="10"/>
      <c r="CU97" s="10"/>
      <c r="CV97" s="10"/>
      <c r="CW97" s="10"/>
      <c r="CX97" s="10"/>
      <c r="CY97" s="10"/>
      <c r="CZ97" s="10"/>
      <c r="DA97" s="10"/>
      <c r="DB97" s="10"/>
      <c r="DC97" s="10"/>
      <c r="DD97" s="10"/>
      <c r="DE97" s="10"/>
      <c r="DF97" s="10"/>
      <c r="DG97" s="10"/>
      <c r="DH97" s="10"/>
      <c r="DI97" s="10"/>
      <c r="DJ97" s="10"/>
      <c r="DK97" s="10"/>
      <c r="DL97" s="10"/>
      <c r="DM97" s="10"/>
      <c r="DN97" s="10"/>
      <c r="DO97" s="10"/>
      <c r="DP97" s="10"/>
      <c r="DQ97" s="10"/>
      <c r="DR97" s="10"/>
      <c r="DS97" s="10"/>
      <c r="DT97" s="10"/>
      <c r="DU97" s="10"/>
      <c r="DV97" s="10"/>
      <c r="DW97" s="10"/>
      <c r="DX97" s="10"/>
      <c r="DY97" s="10"/>
      <c r="DZ97" s="10"/>
      <c r="EA97" s="10"/>
      <c r="EB97" s="10"/>
      <c r="EC97" s="10"/>
      <c r="ED97" s="10"/>
      <c r="EE97" s="10"/>
      <c r="EF97" s="10"/>
      <c r="EG97" s="10"/>
      <c r="EH97" s="10"/>
      <c r="EI97" s="10"/>
      <c r="EJ97" s="10">
        <v>1</v>
      </c>
      <c r="EK97" s="10"/>
      <c r="EL97" s="10"/>
      <c r="EM97" s="10">
        <v>1</v>
      </c>
      <c r="EN97" s="10">
        <v>1</v>
      </c>
      <c r="EO97" s="10"/>
      <c r="EP97" s="10"/>
      <c r="EQ97" s="10">
        <v>1</v>
      </c>
      <c r="ER97" s="10"/>
      <c r="ES97" s="10"/>
      <c r="ET97" s="10"/>
      <c r="EU97" s="10"/>
      <c r="EV97" s="10"/>
      <c r="EW97" s="10"/>
      <c r="EX97" s="10">
        <v>1</v>
      </c>
      <c r="EY97" s="10"/>
      <c r="EZ97" s="10"/>
      <c r="FA97" s="10">
        <v>20</v>
      </c>
    </row>
    <row r="98" spans="1:157">
      <c r="A98" s="6"/>
      <c r="B98" s="6" t="s">
        <v>5</v>
      </c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  <c r="DC98" s="10"/>
      <c r="DD98" s="10"/>
      <c r="DE98" s="10"/>
      <c r="DF98" s="10"/>
      <c r="DG98" s="10"/>
      <c r="DH98" s="10"/>
      <c r="DI98" s="10"/>
      <c r="DJ98" s="10"/>
      <c r="DK98" s="10"/>
      <c r="DL98" s="10"/>
      <c r="DM98" s="10"/>
      <c r="DN98" s="10"/>
      <c r="DO98" s="10"/>
      <c r="DP98" s="10"/>
      <c r="DQ98" s="10"/>
      <c r="DR98" s="10"/>
      <c r="DS98" s="10"/>
      <c r="DT98" s="10"/>
      <c r="DU98" s="10"/>
      <c r="DV98" s="10"/>
      <c r="DW98" s="10"/>
      <c r="DX98" s="10"/>
      <c r="DY98" s="10"/>
      <c r="DZ98" s="10"/>
      <c r="EA98" s="10"/>
      <c r="EB98" s="10"/>
      <c r="EC98" s="10"/>
      <c r="ED98" s="10"/>
      <c r="EE98" s="10"/>
      <c r="EF98" s="10"/>
      <c r="EG98" s="10"/>
      <c r="EH98" s="10"/>
      <c r="EI98" s="10"/>
      <c r="EJ98" s="10"/>
      <c r="EK98" s="10"/>
      <c r="EL98" s="10"/>
      <c r="EM98" s="10"/>
      <c r="EN98" s="10"/>
      <c r="EO98" s="10"/>
      <c r="EP98" s="10"/>
      <c r="EQ98" s="10"/>
      <c r="ER98" s="10"/>
      <c r="ES98" s="10"/>
      <c r="ET98" s="10"/>
      <c r="EU98" s="10"/>
      <c r="EV98" s="10"/>
      <c r="EW98" s="10"/>
      <c r="EX98" s="10"/>
      <c r="EY98" s="10"/>
      <c r="EZ98" s="10"/>
      <c r="FA98" s="10"/>
    </row>
    <row r="99" spans="1:157">
      <c r="A99" s="3" t="s">
        <v>36</v>
      </c>
      <c r="B99" s="5"/>
      <c r="C99" s="9"/>
      <c r="D99" s="9"/>
      <c r="E99" s="9"/>
      <c r="F99" s="9"/>
      <c r="G99" s="9"/>
      <c r="H99" s="9"/>
      <c r="I99" s="9"/>
      <c r="J99" s="9">
        <v>1</v>
      </c>
      <c r="K99" s="9"/>
      <c r="L99" s="9"/>
      <c r="M99" s="9"/>
      <c r="N99" s="9">
        <v>2</v>
      </c>
      <c r="O99" s="9">
        <v>1</v>
      </c>
      <c r="P99" s="9"/>
      <c r="Q99" s="9">
        <v>3</v>
      </c>
      <c r="R99" s="9"/>
      <c r="S99" s="9"/>
      <c r="T99" s="9"/>
      <c r="U99" s="9"/>
      <c r="V99" s="9"/>
      <c r="W99" s="9"/>
      <c r="X99" s="9">
        <v>2</v>
      </c>
      <c r="Y99" s="9">
        <v>1</v>
      </c>
      <c r="Z99" s="9"/>
      <c r="AA99" s="9">
        <v>1</v>
      </c>
      <c r="AB99" s="9"/>
      <c r="AC99" s="9">
        <v>1</v>
      </c>
      <c r="AD99" s="9">
        <v>1</v>
      </c>
      <c r="AE99" s="9"/>
      <c r="AF99" s="9"/>
      <c r="AG99" s="9"/>
      <c r="AH99" s="9"/>
      <c r="AI99" s="9"/>
      <c r="AJ99" s="9"/>
      <c r="AK99" s="9"/>
      <c r="AL99" s="9"/>
      <c r="AM99" s="9">
        <v>1</v>
      </c>
      <c r="AN99" s="9"/>
      <c r="AO99" s="9"/>
      <c r="AP99" s="9">
        <v>1</v>
      </c>
      <c r="AQ99" s="9"/>
      <c r="AR99" s="9"/>
      <c r="AS99" s="9">
        <v>1</v>
      </c>
      <c r="AT99" s="9">
        <v>2</v>
      </c>
      <c r="AU99" s="9"/>
      <c r="AV99" s="9"/>
      <c r="AW99" s="9"/>
      <c r="AX99" s="9">
        <v>2</v>
      </c>
      <c r="AY99" s="9">
        <v>1</v>
      </c>
      <c r="AZ99" s="9">
        <v>1</v>
      </c>
      <c r="BA99" s="9"/>
      <c r="BB99" s="9"/>
      <c r="BC99" s="9"/>
      <c r="BD99" s="9">
        <v>1</v>
      </c>
      <c r="BE99" s="9"/>
      <c r="BF99" s="9"/>
      <c r="BG99" s="9"/>
      <c r="BH99" s="9"/>
      <c r="BI99" s="9">
        <v>1</v>
      </c>
      <c r="BJ99" s="9">
        <v>1</v>
      </c>
      <c r="BK99" s="9">
        <v>2</v>
      </c>
      <c r="BL99" s="9">
        <v>1</v>
      </c>
      <c r="BM99" s="9">
        <v>1</v>
      </c>
      <c r="BN99" s="9"/>
      <c r="BO99" s="9"/>
      <c r="BP99" s="9"/>
      <c r="BQ99" s="9"/>
      <c r="BR99" s="9">
        <v>1</v>
      </c>
      <c r="BS99" s="9"/>
      <c r="BT99" s="9"/>
      <c r="BU99" s="9">
        <v>2</v>
      </c>
      <c r="BV99" s="9">
        <v>1</v>
      </c>
      <c r="BW99" s="9"/>
      <c r="BX99" s="9"/>
      <c r="BY99" s="9">
        <v>3</v>
      </c>
      <c r="BZ99" s="9"/>
      <c r="CA99" s="9"/>
      <c r="CB99" s="9"/>
      <c r="CC99" s="9"/>
      <c r="CD99" s="9"/>
      <c r="CE99" s="9"/>
      <c r="CF99" s="9">
        <v>1</v>
      </c>
      <c r="CG99" s="9">
        <v>1</v>
      </c>
      <c r="CH99" s="9">
        <v>1</v>
      </c>
      <c r="CI99" s="9">
        <v>1</v>
      </c>
      <c r="CJ99" s="9"/>
      <c r="CK99" s="9"/>
      <c r="CL99" s="9"/>
      <c r="CM99" s="9">
        <v>3</v>
      </c>
      <c r="CN99" s="9">
        <v>1</v>
      </c>
      <c r="CO99" s="9">
        <v>3</v>
      </c>
      <c r="CP99" s="9"/>
      <c r="CQ99" s="9">
        <v>1</v>
      </c>
      <c r="CR99" s="9"/>
      <c r="CS99" s="9"/>
      <c r="CT99" s="9"/>
      <c r="CU99" s="9">
        <v>1</v>
      </c>
      <c r="CV99" s="9">
        <v>1</v>
      </c>
      <c r="CW99" s="9"/>
      <c r="CX99" s="9"/>
      <c r="CY99" s="9"/>
      <c r="CZ99" s="9"/>
      <c r="DA99" s="9"/>
      <c r="DB99" s="9">
        <v>2</v>
      </c>
      <c r="DC99" s="9"/>
      <c r="DD99" s="9">
        <v>2</v>
      </c>
      <c r="DE99" s="9">
        <v>1</v>
      </c>
      <c r="DF99" s="9"/>
      <c r="DG99" s="9"/>
      <c r="DH99" s="9"/>
      <c r="DI99" s="9"/>
      <c r="DJ99" s="9"/>
      <c r="DK99" s="9"/>
      <c r="DL99" s="9"/>
      <c r="DM99" s="9"/>
      <c r="DN99" s="9"/>
      <c r="DO99" s="9">
        <v>1</v>
      </c>
      <c r="DP99" s="9">
        <v>1</v>
      </c>
      <c r="DQ99" s="9"/>
      <c r="DR99" s="9">
        <v>1</v>
      </c>
      <c r="DS99" s="9">
        <v>3</v>
      </c>
      <c r="DT99" s="9"/>
      <c r="DU99" s="9"/>
      <c r="DV99" s="9"/>
      <c r="DW99" s="9"/>
      <c r="DX99" s="9"/>
      <c r="DY99" s="9"/>
      <c r="DZ99" s="9"/>
      <c r="EA99" s="9"/>
      <c r="EB99" s="9"/>
      <c r="EC99" s="9"/>
      <c r="ED99" s="9">
        <v>1</v>
      </c>
      <c r="EE99" s="9"/>
      <c r="EF99" s="9"/>
      <c r="EG99" s="9"/>
      <c r="EH99" s="9"/>
      <c r="EI99" s="9"/>
      <c r="EJ99" s="9">
        <v>1</v>
      </c>
      <c r="EK99" s="9">
        <v>2</v>
      </c>
      <c r="EL99" s="9">
        <v>5</v>
      </c>
      <c r="EM99" s="9"/>
      <c r="EN99" s="9">
        <v>1</v>
      </c>
      <c r="EO99" s="9"/>
      <c r="EP99" s="9"/>
      <c r="EQ99" s="9"/>
      <c r="ER99" s="9"/>
      <c r="ES99" s="9"/>
      <c r="ET99" s="9"/>
      <c r="EU99" s="9">
        <v>1</v>
      </c>
      <c r="EV99" s="9"/>
      <c r="EW99" s="9"/>
      <c r="EX99" s="9">
        <v>1</v>
      </c>
      <c r="EY99" s="9">
        <v>3</v>
      </c>
      <c r="EZ99" s="9">
        <v>2</v>
      </c>
      <c r="FA99" s="9">
        <v>63</v>
      </c>
    </row>
    <row r="100" spans="1:157">
      <c r="A100" s="6"/>
      <c r="B100" s="6" t="s">
        <v>4</v>
      </c>
      <c r="C100" s="10"/>
      <c r="D100" s="10"/>
      <c r="E100" s="10"/>
      <c r="F100" s="10"/>
      <c r="G100" s="10"/>
      <c r="H100" s="10"/>
      <c r="I100" s="10"/>
      <c r="J100" s="10">
        <v>1</v>
      </c>
      <c r="K100" s="10"/>
      <c r="L100" s="10"/>
      <c r="M100" s="10"/>
      <c r="N100" s="10">
        <v>2</v>
      </c>
      <c r="O100" s="10">
        <v>1</v>
      </c>
      <c r="P100" s="10"/>
      <c r="Q100" s="10">
        <v>3</v>
      </c>
      <c r="R100" s="10"/>
      <c r="S100" s="10"/>
      <c r="T100" s="10"/>
      <c r="U100" s="10"/>
      <c r="V100" s="10"/>
      <c r="W100" s="10"/>
      <c r="X100" s="10">
        <v>2</v>
      </c>
      <c r="Y100" s="10">
        <v>1</v>
      </c>
      <c r="Z100" s="10"/>
      <c r="AA100" s="10">
        <v>1</v>
      </c>
      <c r="AB100" s="10"/>
      <c r="AC100" s="10">
        <v>1</v>
      </c>
      <c r="AD100" s="10">
        <v>1</v>
      </c>
      <c r="AE100" s="10"/>
      <c r="AF100" s="10"/>
      <c r="AG100" s="10"/>
      <c r="AH100" s="10"/>
      <c r="AI100" s="10"/>
      <c r="AJ100" s="10"/>
      <c r="AK100" s="10"/>
      <c r="AL100" s="10"/>
      <c r="AM100" s="10">
        <v>1</v>
      </c>
      <c r="AN100" s="10"/>
      <c r="AO100" s="10"/>
      <c r="AP100" s="10">
        <v>1</v>
      </c>
      <c r="AQ100" s="10"/>
      <c r="AR100" s="10"/>
      <c r="AS100" s="10">
        <v>1</v>
      </c>
      <c r="AT100" s="10">
        <v>2</v>
      </c>
      <c r="AU100" s="10"/>
      <c r="AV100" s="10"/>
      <c r="AW100" s="10"/>
      <c r="AX100" s="10">
        <v>2</v>
      </c>
      <c r="AY100" s="10">
        <v>1</v>
      </c>
      <c r="AZ100" s="10">
        <v>1</v>
      </c>
      <c r="BA100" s="10"/>
      <c r="BB100" s="10"/>
      <c r="BC100" s="10"/>
      <c r="BD100" s="10">
        <v>1</v>
      </c>
      <c r="BE100" s="10"/>
      <c r="BF100" s="10"/>
      <c r="BG100" s="10"/>
      <c r="BH100" s="10"/>
      <c r="BI100" s="10">
        <v>1</v>
      </c>
      <c r="BJ100" s="10"/>
      <c r="BK100" s="10"/>
      <c r="BL100" s="10">
        <v>1</v>
      </c>
      <c r="BM100" s="10">
        <v>1</v>
      </c>
      <c r="BN100" s="10"/>
      <c r="BO100" s="10"/>
      <c r="BP100" s="10"/>
      <c r="BQ100" s="10"/>
      <c r="BR100" s="10">
        <v>1</v>
      </c>
      <c r="BS100" s="10"/>
      <c r="BT100" s="10"/>
      <c r="BU100" s="10">
        <v>2</v>
      </c>
      <c r="BV100" s="10">
        <v>1</v>
      </c>
      <c r="BW100" s="10"/>
      <c r="BX100" s="10"/>
      <c r="BY100" s="10">
        <v>3</v>
      </c>
      <c r="BZ100" s="10"/>
      <c r="CA100" s="10"/>
      <c r="CB100" s="10"/>
      <c r="CC100" s="10"/>
      <c r="CD100" s="10"/>
      <c r="CE100" s="10"/>
      <c r="CF100" s="10">
        <v>1</v>
      </c>
      <c r="CG100" s="10">
        <v>1</v>
      </c>
      <c r="CH100" s="10">
        <v>1</v>
      </c>
      <c r="CI100" s="10">
        <v>1</v>
      </c>
      <c r="CJ100" s="10"/>
      <c r="CK100" s="10"/>
      <c r="CL100" s="10"/>
      <c r="CM100" s="10">
        <v>3</v>
      </c>
      <c r="CN100" s="10">
        <v>1</v>
      </c>
      <c r="CO100" s="10">
        <v>3</v>
      </c>
      <c r="CP100" s="10"/>
      <c r="CQ100" s="10">
        <v>1</v>
      </c>
      <c r="CR100" s="10"/>
      <c r="CS100" s="10"/>
      <c r="CT100" s="10"/>
      <c r="CU100" s="10">
        <v>1</v>
      </c>
      <c r="CV100" s="10">
        <v>1</v>
      </c>
      <c r="CW100" s="10"/>
      <c r="CX100" s="10"/>
      <c r="CY100" s="10"/>
      <c r="CZ100" s="10"/>
      <c r="DA100" s="10"/>
      <c r="DB100" s="10">
        <v>2</v>
      </c>
      <c r="DC100" s="10"/>
      <c r="DD100" s="10">
        <v>2</v>
      </c>
      <c r="DE100" s="10">
        <v>1</v>
      </c>
      <c r="DF100" s="10"/>
      <c r="DG100" s="10"/>
      <c r="DH100" s="10"/>
      <c r="DI100" s="10"/>
      <c r="DJ100" s="10"/>
      <c r="DK100" s="10"/>
      <c r="DL100" s="10"/>
      <c r="DM100" s="10"/>
      <c r="DN100" s="10"/>
      <c r="DO100" s="10">
        <v>1</v>
      </c>
      <c r="DP100" s="10">
        <v>1</v>
      </c>
      <c r="DQ100" s="10"/>
      <c r="DR100" s="10">
        <v>1</v>
      </c>
      <c r="DS100" s="10">
        <v>3</v>
      </c>
      <c r="DT100" s="10"/>
      <c r="DU100" s="10"/>
      <c r="DV100" s="10"/>
      <c r="DW100" s="10"/>
      <c r="DX100" s="10"/>
      <c r="DY100" s="10"/>
      <c r="DZ100" s="10"/>
      <c r="EA100" s="10"/>
      <c r="EB100" s="10"/>
      <c r="EC100" s="10"/>
      <c r="ED100" s="10">
        <v>1</v>
      </c>
      <c r="EE100" s="10"/>
      <c r="EF100" s="10"/>
      <c r="EG100" s="10"/>
      <c r="EH100" s="10"/>
      <c r="EI100" s="10"/>
      <c r="EJ100" s="10">
        <v>1</v>
      </c>
      <c r="EK100" s="10">
        <v>2</v>
      </c>
      <c r="EL100" s="10">
        <v>5</v>
      </c>
      <c r="EM100" s="10"/>
      <c r="EN100" s="10">
        <v>1</v>
      </c>
      <c r="EO100" s="10"/>
      <c r="EP100" s="10"/>
      <c r="EQ100" s="10"/>
      <c r="ER100" s="10"/>
      <c r="ES100" s="10"/>
      <c r="ET100" s="10"/>
      <c r="EU100" s="10">
        <v>1</v>
      </c>
      <c r="EV100" s="10"/>
      <c r="EW100" s="10"/>
      <c r="EX100" s="10">
        <v>1</v>
      </c>
      <c r="EY100" s="10">
        <v>3</v>
      </c>
      <c r="EZ100" s="10">
        <v>2</v>
      </c>
      <c r="FA100" s="10">
        <v>57</v>
      </c>
    </row>
    <row r="101" spans="1:157">
      <c r="A101" s="6"/>
      <c r="B101" s="6" t="s">
        <v>5</v>
      </c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>
        <v>1</v>
      </c>
      <c r="BK101" s="10">
        <v>2</v>
      </c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10"/>
      <c r="CT101" s="10"/>
      <c r="CU101" s="10"/>
      <c r="CV101" s="10"/>
      <c r="CW101" s="10"/>
      <c r="CX101" s="10"/>
      <c r="CY101" s="10"/>
      <c r="CZ101" s="10"/>
      <c r="DA101" s="10"/>
      <c r="DB101" s="10"/>
      <c r="DC101" s="10"/>
      <c r="DD101" s="10"/>
      <c r="DE101" s="10"/>
      <c r="DF101" s="10"/>
      <c r="DG101" s="10"/>
      <c r="DH101" s="10"/>
      <c r="DI101" s="10"/>
      <c r="DJ101" s="10"/>
      <c r="DK101" s="10"/>
      <c r="DL101" s="10"/>
      <c r="DM101" s="10"/>
      <c r="DN101" s="10"/>
      <c r="DO101" s="10"/>
      <c r="DP101" s="10"/>
      <c r="DQ101" s="10"/>
      <c r="DR101" s="10"/>
      <c r="DS101" s="10"/>
      <c r="DT101" s="10"/>
      <c r="DU101" s="10"/>
      <c r="DV101" s="10"/>
      <c r="DW101" s="10"/>
      <c r="DX101" s="10"/>
      <c r="DY101" s="10"/>
      <c r="DZ101" s="10"/>
      <c r="EA101" s="10"/>
      <c r="EB101" s="10"/>
      <c r="EC101" s="10"/>
      <c r="ED101" s="10"/>
      <c r="EE101" s="10"/>
      <c r="EF101" s="10"/>
      <c r="EG101" s="10"/>
      <c r="EH101" s="10"/>
      <c r="EI101" s="10"/>
      <c r="EJ101" s="10"/>
      <c r="EK101" s="10"/>
      <c r="EL101" s="10"/>
      <c r="EM101" s="10"/>
      <c r="EN101" s="10"/>
      <c r="EO101" s="10"/>
      <c r="EP101" s="10"/>
      <c r="EQ101" s="10"/>
      <c r="ER101" s="10"/>
      <c r="ES101" s="10"/>
      <c r="ET101" s="10"/>
      <c r="EU101" s="10"/>
      <c r="EV101" s="10"/>
      <c r="EW101" s="10"/>
      <c r="EX101" s="10"/>
      <c r="EY101" s="10"/>
      <c r="EZ101" s="10"/>
      <c r="FA101" s="10">
        <v>6</v>
      </c>
    </row>
    <row r="102" spans="1:157">
      <c r="A102" s="3" t="s">
        <v>95</v>
      </c>
      <c r="B102" s="5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>
        <v>1</v>
      </c>
      <c r="Q102" s="9"/>
      <c r="R102" s="9"/>
      <c r="S102" s="9">
        <v>1</v>
      </c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>
        <v>1</v>
      </c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>
        <v>1</v>
      </c>
      <c r="BI102" s="9"/>
      <c r="BJ102" s="9"/>
      <c r="BK102" s="9"/>
      <c r="BL102" s="9"/>
      <c r="BM102" s="9">
        <v>1</v>
      </c>
      <c r="BN102" s="9">
        <v>1</v>
      </c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>
        <v>1</v>
      </c>
      <c r="CW102" s="9"/>
      <c r="CX102" s="9"/>
      <c r="CY102" s="9"/>
      <c r="CZ102" s="9"/>
      <c r="DA102" s="9"/>
      <c r="DB102" s="9"/>
      <c r="DC102" s="9"/>
      <c r="DD102" s="9"/>
      <c r="DE102" s="9"/>
      <c r="DF102" s="9"/>
      <c r="DG102" s="9"/>
      <c r="DH102" s="9"/>
      <c r="DI102" s="9"/>
      <c r="DJ102" s="9"/>
      <c r="DK102" s="9"/>
      <c r="DL102" s="9"/>
      <c r="DM102" s="9"/>
      <c r="DN102" s="9"/>
      <c r="DO102" s="9"/>
      <c r="DP102" s="9"/>
      <c r="DQ102" s="9">
        <v>1</v>
      </c>
      <c r="DR102" s="9"/>
      <c r="DS102" s="9"/>
      <c r="DT102" s="9">
        <v>1</v>
      </c>
      <c r="DU102" s="9"/>
      <c r="DV102" s="9"/>
      <c r="DW102" s="9"/>
      <c r="DX102" s="9"/>
      <c r="DY102" s="9"/>
      <c r="DZ102" s="9"/>
      <c r="EA102" s="9"/>
      <c r="EB102" s="9"/>
      <c r="EC102" s="9"/>
      <c r="ED102" s="9"/>
      <c r="EE102" s="9"/>
      <c r="EF102" s="9"/>
      <c r="EG102" s="9"/>
      <c r="EH102" s="9"/>
      <c r="EI102" s="9"/>
      <c r="EJ102" s="9"/>
      <c r="EK102" s="9"/>
      <c r="EL102" s="9"/>
      <c r="EM102" s="9"/>
      <c r="EN102" s="9"/>
      <c r="EO102" s="9"/>
      <c r="EP102" s="9"/>
      <c r="EQ102" s="9"/>
      <c r="ER102" s="9"/>
      <c r="ES102" s="9"/>
      <c r="ET102" s="9"/>
      <c r="EU102" s="9"/>
      <c r="EV102" s="9"/>
      <c r="EW102" s="9">
        <v>2</v>
      </c>
      <c r="EX102" s="9"/>
      <c r="EY102" s="9">
        <v>1</v>
      </c>
      <c r="EZ102" s="9"/>
      <c r="FA102" s="9">
        <v>9</v>
      </c>
    </row>
    <row r="103" spans="1:157">
      <c r="A103" s="6"/>
      <c r="B103" s="6" t="s">
        <v>4</v>
      </c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>
        <v>1</v>
      </c>
      <c r="Q103" s="10"/>
      <c r="R103" s="10"/>
      <c r="S103" s="10">
        <v>1</v>
      </c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>
        <v>1</v>
      </c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>
        <v>1</v>
      </c>
      <c r="BN103" s="10">
        <v>1</v>
      </c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>
        <v>1</v>
      </c>
      <c r="CW103" s="10"/>
      <c r="CX103" s="10"/>
      <c r="CY103" s="10"/>
      <c r="CZ103" s="10"/>
      <c r="DA103" s="10"/>
      <c r="DB103" s="10"/>
      <c r="DC103" s="10"/>
      <c r="DD103" s="10"/>
      <c r="DE103" s="10"/>
      <c r="DF103" s="10"/>
      <c r="DG103" s="10"/>
      <c r="DH103" s="10"/>
      <c r="DI103" s="10"/>
      <c r="DJ103" s="10"/>
      <c r="DK103" s="10"/>
      <c r="DL103" s="10"/>
      <c r="DM103" s="10"/>
      <c r="DN103" s="10"/>
      <c r="DO103" s="10"/>
      <c r="DP103" s="10"/>
      <c r="DQ103" s="10">
        <v>1</v>
      </c>
      <c r="DR103" s="10"/>
      <c r="DS103" s="10"/>
      <c r="DT103" s="10"/>
      <c r="DU103" s="10"/>
      <c r="DV103" s="10"/>
      <c r="DW103" s="10"/>
      <c r="DX103" s="10"/>
      <c r="DY103" s="10"/>
      <c r="DZ103" s="10"/>
      <c r="EA103" s="10"/>
      <c r="EB103" s="10"/>
      <c r="EC103" s="10"/>
      <c r="ED103" s="10"/>
      <c r="EE103" s="10"/>
      <c r="EF103" s="10"/>
      <c r="EG103" s="10"/>
      <c r="EH103" s="10"/>
      <c r="EI103" s="10"/>
      <c r="EJ103" s="10"/>
      <c r="EK103" s="10"/>
      <c r="EL103" s="10"/>
      <c r="EM103" s="10"/>
      <c r="EN103" s="10"/>
      <c r="EO103" s="10"/>
      <c r="EP103" s="10"/>
      <c r="EQ103" s="10"/>
      <c r="ER103" s="10"/>
      <c r="ES103" s="10"/>
      <c r="ET103" s="10"/>
      <c r="EU103" s="10"/>
      <c r="EV103" s="10"/>
      <c r="EW103" s="10">
        <v>2</v>
      </c>
      <c r="EX103" s="10"/>
      <c r="EY103" s="10"/>
      <c r="EZ103" s="10"/>
      <c r="FA103" s="10">
        <v>7</v>
      </c>
    </row>
    <row r="104" spans="1:157">
      <c r="A104" s="6"/>
      <c r="B104" s="6" t="s">
        <v>5</v>
      </c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>
        <v>1</v>
      </c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0"/>
      <c r="CT104" s="10"/>
      <c r="CU104" s="10"/>
      <c r="CV104" s="10"/>
      <c r="CW104" s="10"/>
      <c r="CX104" s="10"/>
      <c r="CY104" s="10"/>
      <c r="CZ104" s="10"/>
      <c r="DA104" s="10"/>
      <c r="DB104" s="10"/>
      <c r="DC104" s="10"/>
      <c r="DD104" s="10"/>
      <c r="DE104" s="10"/>
      <c r="DF104" s="10"/>
      <c r="DG104" s="10"/>
      <c r="DH104" s="10"/>
      <c r="DI104" s="10"/>
      <c r="DJ104" s="10"/>
      <c r="DK104" s="10"/>
      <c r="DL104" s="10"/>
      <c r="DM104" s="10"/>
      <c r="DN104" s="10"/>
      <c r="DO104" s="10"/>
      <c r="DP104" s="10"/>
      <c r="DQ104" s="10"/>
      <c r="DR104" s="10"/>
      <c r="DS104" s="10"/>
      <c r="DT104" s="10">
        <v>1</v>
      </c>
      <c r="DU104" s="10"/>
      <c r="DV104" s="10"/>
      <c r="DW104" s="10"/>
      <c r="DX104" s="10"/>
      <c r="DY104" s="10"/>
      <c r="DZ104" s="10"/>
      <c r="EA104" s="10"/>
      <c r="EB104" s="10"/>
      <c r="EC104" s="10"/>
      <c r="ED104" s="10"/>
      <c r="EE104" s="10"/>
      <c r="EF104" s="10"/>
      <c r="EG104" s="10"/>
      <c r="EH104" s="10"/>
      <c r="EI104" s="10"/>
      <c r="EJ104" s="10"/>
      <c r="EK104" s="10"/>
      <c r="EL104" s="10"/>
      <c r="EM104" s="10"/>
      <c r="EN104" s="10"/>
      <c r="EO104" s="10"/>
      <c r="EP104" s="10"/>
      <c r="EQ104" s="10"/>
      <c r="ER104" s="10"/>
      <c r="ES104" s="10"/>
      <c r="ET104" s="10"/>
      <c r="EU104" s="10"/>
      <c r="EV104" s="10"/>
      <c r="EW104" s="10"/>
      <c r="EX104" s="10"/>
      <c r="EY104" s="10">
        <v>1</v>
      </c>
      <c r="EZ104" s="10"/>
      <c r="FA104" s="10">
        <v>2</v>
      </c>
    </row>
    <row r="105" spans="1:157">
      <c r="A105" s="3" t="s">
        <v>96</v>
      </c>
      <c r="B105" s="5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>
        <v>1</v>
      </c>
      <c r="BH105" s="9">
        <v>2</v>
      </c>
      <c r="BI105" s="9"/>
      <c r="BJ105" s="9"/>
      <c r="BK105" s="9"/>
      <c r="BL105" s="9"/>
      <c r="BM105" s="9"/>
      <c r="BN105" s="9"/>
      <c r="BO105" s="9"/>
      <c r="BP105" s="9"/>
      <c r="BQ105" s="9">
        <v>2</v>
      </c>
      <c r="BR105" s="9">
        <v>1</v>
      </c>
      <c r="BS105" s="9"/>
      <c r="BT105" s="9"/>
      <c r="BU105" s="9">
        <v>1</v>
      </c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  <c r="CX105" s="9"/>
      <c r="CY105" s="9"/>
      <c r="CZ105" s="9"/>
      <c r="DA105" s="9"/>
      <c r="DB105" s="9"/>
      <c r="DC105" s="9"/>
      <c r="DD105" s="9"/>
      <c r="DE105" s="9"/>
      <c r="DF105" s="9"/>
      <c r="DG105" s="9"/>
      <c r="DH105" s="9"/>
      <c r="DI105" s="9"/>
      <c r="DJ105" s="9"/>
      <c r="DK105" s="9"/>
      <c r="DL105" s="9"/>
      <c r="DM105" s="9"/>
      <c r="DN105" s="9"/>
      <c r="DO105" s="9"/>
      <c r="DP105" s="9"/>
      <c r="DQ105" s="9"/>
      <c r="DR105" s="9"/>
      <c r="DS105" s="9"/>
      <c r="DT105" s="9"/>
      <c r="DU105" s="9"/>
      <c r="DV105" s="9"/>
      <c r="DW105" s="9"/>
      <c r="DX105" s="9"/>
      <c r="DY105" s="9"/>
      <c r="DZ105" s="9"/>
      <c r="EA105" s="9"/>
      <c r="EB105" s="9"/>
      <c r="EC105" s="9"/>
      <c r="ED105" s="9"/>
      <c r="EE105" s="9"/>
      <c r="EF105" s="9"/>
      <c r="EG105" s="9"/>
      <c r="EH105" s="9"/>
      <c r="EI105" s="9"/>
      <c r="EJ105" s="9"/>
      <c r="EK105" s="9"/>
      <c r="EL105" s="9"/>
      <c r="EM105" s="9"/>
      <c r="EN105" s="9"/>
      <c r="EO105" s="9"/>
      <c r="EP105" s="9"/>
      <c r="EQ105" s="9"/>
      <c r="ER105" s="9"/>
      <c r="ES105" s="9"/>
      <c r="ET105" s="9"/>
      <c r="EU105" s="9"/>
      <c r="EV105" s="9"/>
      <c r="EW105" s="9"/>
      <c r="EX105" s="9"/>
      <c r="EY105" s="9"/>
      <c r="EZ105" s="9"/>
      <c r="FA105" s="9">
        <v>6</v>
      </c>
    </row>
    <row r="106" spans="1:157">
      <c r="A106" s="6"/>
      <c r="B106" s="6" t="s">
        <v>4</v>
      </c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>
        <v>1</v>
      </c>
      <c r="BH106" s="10"/>
      <c r="BI106" s="10"/>
      <c r="BJ106" s="10"/>
      <c r="BK106" s="10"/>
      <c r="BL106" s="10"/>
      <c r="BM106" s="10"/>
      <c r="BN106" s="10"/>
      <c r="BO106" s="10"/>
      <c r="BP106" s="10"/>
      <c r="BQ106" s="10">
        <v>2</v>
      </c>
      <c r="BR106" s="10">
        <v>1</v>
      </c>
      <c r="BS106" s="10"/>
      <c r="BT106" s="10"/>
      <c r="BU106" s="10">
        <v>1</v>
      </c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  <c r="CW106" s="10"/>
      <c r="CX106" s="10"/>
      <c r="CY106" s="10"/>
      <c r="CZ106" s="10"/>
      <c r="DA106" s="10"/>
      <c r="DB106" s="10"/>
      <c r="DC106" s="10"/>
      <c r="DD106" s="10"/>
      <c r="DE106" s="10"/>
      <c r="DF106" s="10"/>
      <c r="DG106" s="10"/>
      <c r="DH106" s="10"/>
      <c r="DI106" s="10"/>
      <c r="DJ106" s="10"/>
      <c r="DK106" s="10"/>
      <c r="DL106" s="10"/>
      <c r="DM106" s="10"/>
      <c r="DN106" s="10"/>
      <c r="DO106" s="10"/>
      <c r="DP106" s="10"/>
      <c r="DQ106" s="10"/>
      <c r="DR106" s="10"/>
      <c r="DS106" s="10"/>
      <c r="DT106" s="10"/>
      <c r="DU106" s="10"/>
      <c r="DV106" s="10"/>
      <c r="DW106" s="10"/>
      <c r="DX106" s="10"/>
      <c r="DY106" s="10"/>
      <c r="DZ106" s="10"/>
      <c r="EA106" s="10"/>
      <c r="EB106" s="10"/>
      <c r="EC106" s="10"/>
      <c r="ED106" s="10"/>
      <c r="EE106" s="10"/>
      <c r="EF106" s="10"/>
      <c r="EG106" s="10"/>
      <c r="EH106" s="10"/>
      <c r="EI106" s="10"/>
      <c r="EJ106" s="10"/>
      <c r="EK106" s="10"/>
      <c r="EL106" s="10"/>
      <c r="EM106" s="10"/>
      <c r="EN106" s="10"/>
      <c r="EO106" s="10"/>
      <c r="EP106" s="10"/>
      <c r="EQ106" s="10"/>
      <c r="ER106" s="10"/>
      <c r="ES106" s="10"/>
      <c r="ET106" s="10"/>
      <c r="EU106" s="10"/>
      <c r="EV106" s="10"/>
      <c r="EW106" s="10"/>
      <c r="EX106" s="10"/>
      <c r="EY106" s="10"/>
      <c r="EZ106" s="10"/>
      <c r="FA106" s="10">
        <v>4</v>
      </c>
    </row>
    <row r="107" spans="1:157">
      <c r="A107" s="6"/>
      <c r="B107" s="6" t="s">
        <v>5</v>
      </c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>
        <v>2</v>
      </c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  <c r="CW107" s="10"/>
      <c r="CX107" s="10"/>
      <c r="CY107" s="10"/>
      <c r="CZ107" s="10"/>
      <c r="DA107" s="10"/>
      <c r="DB107" s="10"/>
      <c r="DC107" s="10"/>
      <c r="DD107" s="10"/>
      <c r="DE107" s="10"/>
      <c r="DF107" s="10"/>
      <c r="DG107" s="10"/>
      <c r="DH107" s="10"/>
      <c r="DI107" s="10"/>
      <c r="DJ107" s="10"/>
      <c r="DK107" s="10"/>
      <c r="DL107" s="10"/>
      <c r="DM107" s="10"/>
      <c r="DN107" s="10"/>
      <c r="DO107" s="10"/>
      <c r="DP107" s="10"/>
      <c r="DQ107" s="10"/>
      <c r="DR107" s="10"/>
      <c r="DS107" s="10"/>
      <c r="DT107" s="10"/>
      <c r="DU107" s="10"/>
      <c r="DV107" s="10"/>
      <c r="DW107" s="10"/>
      <c r="DX107" s="10"/>
      <c r="DY107" s="10"/>
      <c r="DZ107" s="10"/>
      <c r="EA107" s="10"/>
      <c r="EB107" s="10"/>
      <c r="EC107" s="10"/>
      <c r="ED107" s="10"/>
      <c r="EE107" s="10"/>
      <c r="EF107" s="10"/>
      <c r="EG107" s="10"/>
      <c r="EH107" s="10"/>
      <c r="EI107" s="10"/>
      <c r="EJ107" s="10"/>
      <c r="EK107" s="10"/>
      <c r="EL107" s="10"/>
      <c r="EM107" s="10"/>
      <c r="EN107" s="10"/>
      <c r="EO107" s="10"/>
      <c r="EP107" s="10"/>
      <c r="EQ107" s="10"/>
      <c r="ER107" s="10"/>
      <c r="ES107" s="10"/>
      <c r="ET107" s="10"/>
      <c r="EU107" s="10"/>
      <c r="EV107" s="10"/>
      <c r="EW107" s="10"/>
      <c r="EX107" s="10"/>
      <c r="EY107" s="10"/>
      <c r="EZ107" s="10"/>
      <c r="FA107" s="10">
        <v>2</v>
      </c>
    </row>
    <row r="108" spans="1:157">
      <c r="A108" s="3" t="s">
        <v>37</v>
      </c>
      <c r="B108" s="5"/>
      <c r="C108" s="9">
        <v>1</v>
      </c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>
        <v>2</v>
      </c>
      <c r="P108" s="9"/>
      <c r="Q108" s="9"/>
      <c r="R108" s="9"/>
      <c r="S108" s="9"/>
      <c r="T108" s="9">
        <v>1</v>
      </c>
      <c r="U108" s="9"/>
      <c r="V108" s="9">
        <v>1</v>
      </c>
      <c r="W108" s="9"/>
      <c r="X108" s="9">
        <v>2</v>
      </c>
      <c r="Y108" s="9">
        <v>2</v>
      </c>
      <c r="Z108" s="9">
        <v>2</v>
      </c>
      <c r="AA108" s="9"/>
      <c r="AB108" s="9">
        <v>3</v>
      </c>
      <c r="AC108" s="9">
        <v>1</v>
      </c>
      <c r="AD108" s="9">
        <v>3</v>
      </c>
      <c r="AE108" s="9"/>
      <c r="AF108" s="9"/>
      <c r="AG108" s="9"/>
      <c r="AH108" s="9"/>
      <c r="AI108" s="9"/>
      <c r="AJ108" s="9"/>
      <c r="AK108" s="9"/>
      <c r="AL108" s="9"/>
      <c r="AM108" s="9">
        <v>2</v>
      </c>
      <c r="AN108" s="9"/>
      <c r="AO108" s="9"/>
      <c r="AP108" s="9"/>
      <c r="AQ108" s="9"/>
      <c r="AR108" s="9">
        <v>2</v>
      </c>
      <c r="AS108" s="9">
        <v>3</v>
      </c>
      <c r="AT108" s="9">
        <v>2</v>
      </c>
      <c r="AU108" s="9"/>
      <c r="AV108" s="9">
        <v>1</v>
      </c>
      <c r="AW108" s="9">
        <v>2</v>
      </c>
      <c r="AX108" s="9"/>
      <c r="AY108" s="9"/>
      <c r="AZ108" s="9">
        <v>1</v>
      </c>
      <c r="BA108" s="9"/>
      <c r="BB108" s="9">
        <v>1</v>
      </c>
      <c r="BC108" s="9">
        <v>2</v>
      </c>
      <c r="BD108" s="9"/>
      <c r="BE108" s="9">
        <v>1</v>
      </c>
      <c r="BF108" s="9">
        <v>3</v>
      </c>
      <c r="BG108" s="9">
        <v>1</v>
      </c>
      <c r="BH108" s="9"/>
      <c r="BI108" s="9">
        <v>2</v>
      </c>
      <c r="BJ108" s="9"/>
      <c r="BK108" s="9">
        <v>5</v>
      </c>
      <c r="BL108" s="9"/>
      <c r="BM108" s="9">
        <v>1</v>
      </c>
      <c r="BN108" s="9"/>
      <c r="BO108" s="9">
        <v>1</v>
      </c>
      <c r="BP108" s="9"/>
      <c r="BQ108" s="9"/>
      <c r="BR108" s="9"/>
      <c r="BS108" s="9"/>
      <c r="BT108" s="9"/>
      <c r="BU108" s="9"/>
      <c r="BV108" s="9"/>
      <c r="BW108" s="9">
        <v>1</v>
      </c>
      <c r="BX108" s="9">
        <v>1</v>
      </c>
      <c r="BY108" s="9">
        <v>4</v>
      </c>
      <c r="BZ108" s="9"/>
      <c r="CA108" s="9"/>
      <c r="CB108" s="9">
        <v>2</v>
      </c>
      <c r="CC108" s="9">
        <v>2</v>
      </c>
      <c r="CD108" s="9">
        <v>1</v>
      </c>
      <c r="CE108" s="9"/>
      <c r="CF108" s="9">
        <v>2</v>
      </c>
      <c r="CG108" s="9"/>
      <c r="CH108" s="9">
        <v>1</v>
      </c>
      <c r="CI108" s="9">
        <v>1</v>
      </c>
      <c r="CJ108" s="9"/>
      <c r="CK108" s="9"/>
      <c r="CL108" s="9">
        <v>2</v>
      </c>
      <c r="CM108" s="9">
        <v>2</v>
      </c>
      <c r="CN108" s="9"/>
      <c r="CO108" s="9">
        <v>6</v>
      </c>
      <c r="CP108" s="9"/>
      <c r="CQ108" s="9"/>
      <c r="CR108" s="9"/>
      <c r="CS108" s="9"/>
      <c r="CT108" s="9"/>
      <c r="CU108" s="9"/>
      <c r="CV108" s="9"/>
      <c r="CW108" s="9"/>
      <c r="CX108" s="9"/>
      <c r="CY108" s="9"/>
      <c r="CZ108" s="9"/>
      <c r="DA108" s="9">
        <v>1</v>
      </c>
      <c r="DB108" s="9">
        <v>2</v>
      </c>
      <c r="DC108" s="9">
        <v>1</v>
      </c>
      <c r="DD108" s="9">
        <v>1</v>
      </c>
      <c r="DE108" s="9"/>
      <c r="DF108" s="9"/>
      <c r="DG108" s="9"/>
      <c r="DH108" s="9"/>
      <c r="DI108" s="9"/>
      <c r="DJ108" s="9"/>
      <c r="DK108" s="9">
        <v>1</v>
      </c>
      <c r="DL108" s="9">
        <v>2</v>
      </c>
      <c r="DM108" s="9"/>
      <c r="DN108" s="9"/>
      <c r="DO108" s="9">
        <v>1</v>
      </c>
      <c r="DP108" s="9">
        <v>2</v>
      </c>
      <c r="DQ108" s="9"/>
      <c r="DR108" s="9">
        <v>1</v>
      </c>
      <c r="DS108" s="9">
        <v>1</v>
      </c>
      <c r="DT108" s="9">
        <v>1</v>
      </c>
      <c r="DU108" s="9"/>
      <c r="DV108" s="9"/>
      <c r="DW108" s="9"/>
      <c r="DX108" s="9"/>
      <c r="DY108" s="9"/>
      <c r="DZ108" s="9"/>
      <c r="EA108" s="9"/>
      <c r="EB108" s="9"/>
      <c r="EC108" s="9"/>
      <c r="ED108" s="9"/>
      <c r="EE108" s="9">
        <v>1</v>
      </c>
      <c r="EF108" s="9">
        <v>1</v>
      </c>
      <c r="EG108" s="9"/>
      <c r="EH108" s="9"/>
      <c r="EI108" s="9">
        <v>3</v>
      </c>
      <c r="EJ108" s="9"/>
      <c r="EK108" s="9">
        <v>2</v>
      </c>
      <c r="EL108" s="9"/>
      <c r="EM108" s="9">
        <v>1</v>
      </c>
      <c r="EN108" s="9"/>
      <c r="EO108" s="9"/>
      <c r="EP108" s="9"/>
      <c r="EQ108" s="9">
        <v>2</v>
      </c>
      <c r="ER108" s="9"/>
      <c r="ES108" s="9">
        <v>2</v>
      </c>
      <c r="ET108" s="9">
        <v>2</v>
      </c>
      <c r="EU108" s="9"/>
      <c r="EV108" s="9"/>
      <c r="EW108" s="9">
        <v>3</v>
      </c>
      <c r="EX108" s="9">
        <v>2</v>
      </c>
      <c r="EY108" s="9">
        <v>1</v>
      </c>
      <c r="EZ108" s="9">
        <v>4</v>
      </c>
      <c r="FA108" s="9">
        <v>176</v>
      </c>
    </row>
    <row r="109" spans="1:157">
      <c r="A109" s="6"/>
      <c r="B109" s="6" t="s">
        <v>4</v>
      </c>
      <c r="C109" s="10">
        <v>1</v>
      </c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>
        <v>2</v>
      </c>
      <c r="P109" s="10"/>
      <c r="Q109" s="10"/>
      <c r="R109" s="10"/>
      <c r="S109" s="10"/>
      <c r="T109" s="10">
        <v>1</v>
      </c>
      <c r="U109" s="10"/>
      <c r="V109" s="10">
        <v>1</v>
      </c>
      <c r="W109" s="10"/>
      <c r="X109" s="10">
        <v>2</v>
      </c>
      <c r="Y109" s="10">
        <v>2</v>
      </c>
      <c r="Z109" s="10">
        <v>2</v>
      </c>
      <c r="AA109" s="10"/>
      <c r="AB109" s="10">
        <v>3</v>
      </c>
      <c r="AC109" s="10">
        <v>1</v>
      </c>
      <c r="AD109" s="10">
        <v>3</v>
      </c>
      <c r="AE109" s="10"/>
      <c r="AF109" s="10"/>
      <c r="AG109" s="10"/>
      <c r="AH109" s="10"/>
      <c r="AI109" s="10"/>
      <c r="AJ109" s="10"/>
      <c r="AK109" s="10"/>
      <c r="AL109" s="10"/>
      <c r="AM109" s="10">
        <v>2</v>
      </c>
      <c r="AN109" s="10"/>
      <c r="AO109" s="10"/>
      <c r="AP109" s="10"/>
      <c r="AQ109" s="10"/>
      <c r="AR109" s="10">
        <v>2</v>
      </c>
      <c r="AS109" s="10">
        <v>3</v>
      </c>
      <c r="AT109" s="10">
        <v>2</v>
      </c>
      <c r="AU109" s="10"/>
      <c r="AV109" s="10"/>
      <c r="AW109" s="10">
        <v>2</v>
      </c>
      <c r="AX109" s="10"/>
      <c r="AY109" s="10"/>
      <c r="AZ109" s="10">
        <v>1</v>
      </c>
      <c r="BA109" s="10"/>
      <c r="BB109" s="10">
        <v>1</v>
      </c>
      <c r="BC109" s="10">
        <v>2</v>
      </c>
      <c r="BD109" s="10"/>
      <c r="BE109" s="10">
        <v>1</v>
      </c>
      <c r="BF109" s="10">
        <v>3</v>
      </c>
      <c r="BG109" s="10">
        <v>1</v>
      </c>
      <c r="BH109" s="10"/>
      <c r="BI109" s="10">
        <v>2</v>
      </c>
      <c r="BJ109" s="10"/>
      <c r="BK109" s="10">
        <v>5</v>
      </c>
      <c r="BL109" s="10"/>
      <c r="BM109" s="10">
        <v>1</v>
      </c>
      <c r="BN109" s="10"/>
      <c r="BO109" s="10">
        <v>1</v>
      </c>
      <c r="BP109" s="10"/>
      <c r="BQ109" s="10"/>
      <c r="BR109" s="10"/>
      <c r="BS109" s="10"/>
      <c r="BT109" s="10"/>
      <c r="BU109" s="10"/>
      <c r="BV109" s="10"/>
      <c r="BW109" s="10">
        <v>1</v>
      </c>
      <c r="BX109" s="10"/>
      <c r="BY109" s="10">
        <v>4</v>
      </c>
      <c r="BZ109" s="10"/>
      <c r="CA109" s="10"/>
      <c r="CB109" s="10">
        <v>2</v>
      </c>
      <c r="CC109" s="10">
        <v>2</v>
      </c>
      <c r="CD109" s="10">
        <v>1</v>
      </c>
      <c r="CE109" s="10"/>
      <c r="CF109" s="10">
        <v>2</v>
      </c>
      <c r="CG109" s="10"/>
      <c r="CH109" s="10">
        <v>1</v>
      </c>
      <c r="CI109" s="10">
        <v>1</v>
      </c>
      <c r="CJ109" s="10"/>
      <c r="CK109" s="10"/>
      <c r="CL109" s="10">
        <v>2</v>
      </c>
      <c r="CM109" s="10">
        <v>2</v>
      </c>
      <c r="CN109" s="10"/>
      <c r="CO109" s="10">
        <v>6</v>
      </c>
      <c r="CP109" s="10"/>
      <c r="CQ109" s="10"/>
      <c r="CR109" s="10"/>
      <c r="CS109" s="10"/>
      <c r="CT109" s="10"/>
      <c r="CU109" s="10"/>
      <c r="CV109" s="10"/>
      <c r="CW109" s="10"/>
      <c r="CX109" s="10"/>
      <c r="CY109" s="10"/>
      <c r="CZ109" s="10"/>
      <c r="DA109" s="10"/>
      <c r="DB109" s="10">
        <v>2</v>
      </c>
      <c r="DC109" s="10">
        <v>1</v>
      </c>
      <c r="DD109" s="10">
        <v>1</v>
      </c>
      <c r="DE109" s="10"/>
      <c r="DF109" s="10"/>
      <c r="DG109" s="10"/>
      <c r="DH109" s="10"/>
      <c r="DI109" s="10"/>
      <c r="DJ109" s="10"/>
      <c r="DK109" s="10">
        <v>1</v>
      </c>
      <c r="DL109" s="10">
        <v>2</v>
      </c>
      <c r="DM109" s="10"/>
      <c r="DN109" s="10"/>
      <c r="DO109" s="10">
        <v>1</v>
      </c>
      <c r="DP109" s="10">
        <v>2</v>
      </c>
      <c r="DQ109" s="10"/>
      <c r="DR109" s="10">
        <v>1</v>
      </c>
      <c r="DS109" s="10">
        <v>1</v>
      </c>
      <c r="DT109" s="10">
        <v>1</v>
      </c>
      <c r="DU109" s="10"/>
      <c r="DV109" s="10"/>
      <c r="DW109" s="10"/>
      <c r="DX109" s="10"/>
      <c r="DY109" s="10"/>
      <c r="DZ109" s="10"/>
      <c r="EA109" s="10"/>
      <c r="EB109" s="10"/>
      <c r="EC109" s="10"/>
      <c r="ED109" s="10"/>
      <c r="EE109" s="10"/>
      <c r="EF109" s="10">
        <v>1</v>
      </c>
      <c r="EG109" s="10"/>
      <c r="EH109" s="10"/>
      <c r="EI109" s="10">
        <v>3</v>
      </c>
      <c r="EJ109" s="10"/>
      <c r="EK109" s="10">
        <v>2</v>
      </c>
      <c r="EL109" s="10"/>
      <c r="EM109" s="10">
        <v>1</v>
      </c>
      <c r="EN109" s="10"/>
      <c r="EO109" s="10"/>
      <c r="EP109" s="10"/>
      <c r="EQ109" s="10">
        <v>2</v>
      </c>
      <c r="ER109" s="10"/>
      <c r="ES109" s="10">
        <v>2</v>
      </c>
      <c r="ET109" s="10">
        <v>2</v>
      </c>
      <c r="EU109" s="10"/>
      <c r="EV109" s="10"/>
      <c r="EW109" s="10">
        <v>3</v>
      </c>
      <c r="EX109" s="10">
        <v>2</v>
      </c>
      <c r="EY109" s="10">
        <v>1</v>
      </c>
      <c r="EZ109" s="10">
        <v>4</v>
      </c>
      <c r="FA109" s="10">
        <v>154</v>
      </c>
    </row>
    <row r="110" spans="1:157">
      <c r="A110" s="6"/>
      <c r="B110" s="6" t="s">
        <v>5</v>
      </c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>
        <v>1</v>
      </c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>
        <v>1</v>
      </c>
      <c r="BY110" s="10"/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  <c r="CM110" s="10"/>
      <c r="CN110" s="10"/>
      <c r="CO110" s="10"/>
      <c r="CP110" s="10"/>
      <c r="CQ110" s="10"/>
      <c r="CR110" s="10"/>
      <c r="CS110" s="10"/>
      <c r="CT110" s="10"/>
      <c r="CU110" s="10"/>
      <c r="CV110" s="10"/>
      <c r="CW110" s="10"/>
      <c r="CX110" s="10"/>
      <c r="CY110" s="10"/>
      <c r="CZ110" s="10"/>
      <c r="DA110" s="10">
        <v>1</v>
      </c>
      <c r="DB110" s="10"/>
      <c r="DC110" s="10"/>
      <c r="DD110" s="10"/>
      <c r="DE110" s="10"/>
      <c r="DF110" s="10"/>
      <c r="DG110" s="10"/>
      <c r="DH110" s="10"/>
      <c r="DI110" s="10"/>
      <c r="DJ110" s="10"/>
      <c r="DK110" s="10"/>
      <c r="DL110" s="10"/>
      <c r="DM110" s="10"/>
      <c r="DN110" s="10"/>
      <c r="DO110" s="10"/>
      <c r="DP110" s="10"/>
      <c r="DQ110" s="10"/>
      <c r="DR110" s="10"/>
      <c r="DS110" s="10"/>
      <c r="DT110" s="10"/>
      <c r="DU110" s="10"/>
      <c r="DV110" s="10"/>
      <c r="DW110" s="10"/>
      <c r="DX110" s="10"/>
      <c r="DY110" s="10"/>
      <c r="DZ110" s="10"/>
      <c r="EA110" s="10"/>
      <c r="EB110" s="10"/>
      <c r="EC110" s="10"/>
      <c r="ED110" s="10"/>
      <c r="EE110" s="10">
        <v>1</v>
      </c>
      <c r="EF110" s="10"/>
      <c r="EG110" s="10"/>
      <c r="EH110" s="10"/>
      <c r="EI110" s="10"/>
      <c r="EJ110" s="10"/>
      <c r="EK110" s="10"/>
      <c r="EL110" s="10"/>
      <c r="EM110" s="10"/>
      <c r="EN110" s="10"/>
      <c r="EO110" s="10"/>
      <c r="EP110" s="10"/>
      <c r="EQ110" s="10"/>
      <c r="ER110" s="10"/>
      <c r="ES110" s="10"/>
      <c r="ET110" s="10"/>
      <c r="EU110" s="10"/>
      <c r="EV110" s="10"/>
      <c r="EW110" s="10"/>
      <c r="EX110" s="10"/>
      <c r="EY110" s="10"/>
      <c r="EZ110" s="10"/>
      <c r="FA110" s="10">
        <v>22</v>
      </c>
    </row>
    <row r="111" spans="1:157">
      <c r="A111" s="3" t="s">
        <v>38</v>
      </c>
      <c r="B111" s="5"/>
      <c r="C111" s="9">
        <v>6</v>
      </c>
      <c r="D111" s="9">
        <v>3</v>
      </c>
      <c r="E111" s="9">
        <v>6</v>
      </c>
      <c r="F111" s="9">
        <v>8</v>
      </c>
      <c r="G111" s="9">
        <v>13</v>
      </c>
      <c r="H111" s="9">
        <v>9</v>
      </c>
      <c r="I111" s="9">
        <v>13</v>
      </c>
      <c r="J111" s="9">
        <v>14</v>
      </c>
      <c r="K111" s="9">
        <v>7</v>
      </c>
      <c r="L111" s="9">
        <v>2</v>
      </c>
      <c r="M111" s="9">
        <v>7</v>
      </c>
      <c r="N111" s="9">
        <v>21</v>
      </c>
      <c r="O111" s="9">
        <v>13</v>
      </c>
      <c r="P111" s="9">
        <v>40</v>
      </c>
      <c r="Q111" s="9">
        <v>8</v>
      </c>
      <c r="R111" s="9">
        <v>21</v>
      </c>
      <c r="S111" s="9">
        <v>6</v>
      </c>
      <c r="T111" s="9">
        <v>13</v>
      </c>
      <c r="U111" s="9">
        <v>23</v>
      </c>
      <c r="V111" s="9">
        <v>30</v>
      </c>
      <c r="W111" s="9">
        <v>19</v>
      </c>
      <c r="X111" s="9">
        <v>16</v>
      </c>
      <c r="Y111" s="9">
        <v>13</v>
      </c>
      <c r="Z111" s="9">
        <v>7</v>
      </c>
      <c r="AA111" s="9">
        <v>8</v>
      </c>
      <c r="AB111" s="9">
        <v>30</v>
      </c>
      <c r="AC111" s="9">
        <v>19</v>
      </c>
      <c r="AD111" s="9">
        <v>31</v>
      </c>
      <c r="AE111" s="9">
        <v>11</v>
      </c>
      <c r="AF111" s="9">
        <v>9</v>
      </c>
      <c r="AG111" s="9">
        <v>3</v>
      </c>
      <c r="AH111" s="9">
        <v>5</v>
      </c>
      <c r="AI111" s="9">
        <v>4</v>
      </c>
      <c r="AJ111" s="9">
        <v>6</v>
      </c>
      <c r="AK111" s="9">
        <v>5</v>
      </c>
      <c r="AL111" s="9">
        <v>15</v>
      </c>
      <c r="AM111" s="9">
        <v>15</v>
      </c>
      <c r="AN111" s="9">
        <v>6</v>
      </c>
      <c r="AO111" s="9">
        <v>5</v>
      </c>
      <c r="AP111" s="9">
        <v>22</v>
      </c>
      <c r="AQ111" s="9">
        <v>16</v>
      </c>
      <c r="AR111" s="9">
        <v>58</v>
      </c>
      <c r="AS111" s="9">
        <v>27</v>
      </c>
      <c r="AT111" s="9">
        <v>22</v>
      </c>
      <c r="AU111" s="9">
        <v>10</v>
      </c>
      <c r="AV111" s="9">
        <v>13</v>
      </c>
      <c r="AW111" s="9">
        <v>20</v>
      </c>
      <c r="AX111" s="9">
        <v>14</v>
      </c>
      <c r="AY111" s="9">
        <v>13</v>
      </c>
      <c r="AZ111" s="9">
        <v>14</v>
      </c>
      <c r="BA111" s="9">
        <v>23</v>
      </c>
      <c r="BB111" s="9">
        <v>8</v>
      </c>
      <c r="BC111" s="9">
        <v>23</v>
      </c>
      <c r="BD111" s="9">
        <v>20</v>
      </c>
      <c r="BE111" s="9">
        <v>26</v>
      </c>
      <c r="BF111" s="9">
        <v>25</v>
      </c>
      <c r="BG111" s="9">
        <v>24</v>
      </c>
      <c r="BH111" s="9">
        <v>27</v>
      </c>
      <c r="BI111" s="9">
        <v>14</v>
      </c>
      <c r="BJ111" s="9">
        <v>21</v>
      </c>
      <c r="BK111" s="9">
        <v>78</v>
      </c>
      <c r="BL111" s="9">
        <v>10</v>
      </c>
      <c r="BM111" s="9">
        <v>11</v>
      </c>
      <c r="BN111" s="9">
        <v>8</v>
      </c>
      <c r="BO111" s="9">
        <v>9</v>
      </c>
      <c r="BP111" s="9">
        <v>5</v>
      </c>
      <c r="BQ111" s="9">
        <v>6</v>
      </c>
      <c r="BR111" s="9">
        <v>14</v>
      </c>
      <c r="BS111" s="9">
        <v>9</v>
      </c>
      <c r="BT111" s="9">
        <v>8</v>
      </c>
      <c r="BU111" s="9">
        <v>11</v>
      </c>
      <c r="BV111" s="9">
        <v>11</v>
      </c>
      <c r="BW111" s="9">
        <v>5</v>
      </c>
      <c r="BX111" s="9">
        <v>9</v>
      </c>
      <c r="BY111" s="9">
        <v>38</v>
      </c>
      <c r="BZ111" s="9">
        <v>15</v>
      </c>
      <c r="CA111" s="9">
        <v>8</v>
      </c>
      <c r="CB111" s="9">
        <v>12</v>
      </c>
      <c r="CC111" s="9">
        <v>13</v>
      </c>
      <c r="CD111" s="9">
        <v>10</v>
      </c>
      <c r="CE111" s="9">
        <v>6</v>
      </c>
      <c r="CF111" s="9">
        <v>25</v>
      </c>
      <c r="CG111" s="9">
        <v>21</v>
      </c>
      <c r="CH111" s="9">
        <v>17</v>
      </c>
      <c r="CI111" s="9">
        <v>17</v>
      </c>
      <c r="CJ111" s="9">
        <v>11</v>
      </c>
      <c r="CK111" s="9">
        <v>6</v>
      </c>
      <c r="CL111" s="9">
        <v>14</v>
      </c>
      <c r="CM111" s="9">
        <v>35</v>
      </c>
      <c r="CN111" s="9">
        <v>35</v>
      </c>
      <c r="CO111" s="9">
        <v>68</v>
      </c>
      <c r="CP111" s="9">
        <v>7</v>
      </c>
      <c r="CQ111" s="9">
        <v>9</v>
      </c>
      <c r="CR111" s="9">
        <v>5</v>
      </c>
      <c r="CS111" s="9">
        <v>3</v>
      </c>
      <c r="CT111" s="9">
        <v>15</v>
      </c>
      <c r="CU111" s="9">
        <v>6</v>
      </c>
      <c r="CV111" s="9">
        <v>9</v>
      </c>
      <c r="CW111" s="9">
        <v>11</v>
      </c>
      <c r="CX111" s="9">
        <v>15</v>
      </c>
      <c r="CY111" s="9">
        <v>6</v>
      </c>
      <c r="CZ111" s="9">
        <v>2</v>
      </c>
      <c r="DA111" s="9">
        <v>14</v>
      </c>
      <c r="DB111" s="9">
        <v>25</v>
      </c>
      <c r="DC111" s="9">
        <v>9</v>
      </c>
      <c r="DD111" s="9">
        <v>17</v>
      </c>
      <c r="DE111" s="9">
        <v>11</v>
      </c>
      <c r="DF111" s="9">
        <v>6</v>
      </c>
      <c r="DG111" s="9">
        <v>4</v>
      </c>
      <c r="DH111" s="9">
        <v>22</v>
      </c>
      <c r="DI111" s="9">
        <v>12</v>
      </c>
      <c r="DJ111" s="9">
        <v>14</v>
      </c>
      <c r="DK111" s="9">
        <v>6</v>
      </c>
      <c r="DL111" s="9">
        <v>10</v>
      </c>
      <c r="DM111" s="9">
        <v>8</v>
      </c>
      <c r="DN111" s="9">
        <v>7</v>
      </c>
      <c r="DO111" s="9">
        <v>23</v>
      </c>
      <c r="DP111" s="9">
        <v>17</v>
      </c>
      <c r="DQ111" s="9">
        <v>17</v>
      </c>
      <c r="DR111" s="9">
        <v>22</v>
      </c>
      <c r="DS111" s="9">
        <v>36</v>
      </c>
      <c r="DT111" s="9">
        <v>18</v>
      </c>
      <c r="DU111" s="9">
        <v>2</v>
      </c>
      <c r="DV111" s="9">
        <v>4</v>
      </c>
      <c r="DW111" s="9">
        <v>8</v>
      </c>
      <c r="DX111" s="9">
        <v>4</v>
      </c>
      <c r="DY111" s="9">
        <v>9</v>
      </c>
      <c r="DZ111" s="9">
        <v>3</v>
      </c>
      <c r="EA111" s="9">
        <v>5</v>
      </c>
      <c r="EB111" s="9">
        <v>2</v>
      </c>
      <c r="EC111" s="9">
        <v>3</v>
      </c>
      <c r="ED111" s="9">
        <v>11</v>
      </c>
      <c r="EE111" s="9">
        <v>3</v>
      </c>
      <c r="EF111" s="9">
        <v>5</v>
      </c>
      <c r="EG111" s="9">
        <v>10</v>
      </c>
      <c r="EH111" s="9">
        <v>7</v>
      </c>
      <c r="EI111" s="9">
        <v>7</v>
      </c>
      <c r="EJ111" s="9">
        <v>21</v>
      </c>
      <c r="EK111" s="9">
        <v>44</v>
      </c>
      <c r="EL111" s="9">
        <v>18</v>
      </c>
      <c r="EM111" s="9">
        <v>13</v>
      </c>
      <c r="EN111" s="9">
        <v>16</v>
      </c>
      <c r="EO111" s="9">
        <v>6</v>
      </c>
      <c r="EP111" s="9">
        <v>7</v>
      </c>
      <c r="EQ111" s="9">
        <v>18</v>
      </c>
      <c r="ER111" s="9">
        <v>9</v>
      </c>
      <c r="ES111" s="9">
        <v>8</v>
      </c>
      <c r="ET111" s="9">
        <v>17</v>
      </c>
      <c r="EU111" s="9">
        <v>32</v>
      </c>
      <c r="EV111" s="9">
        <v>9</v>
      </c>
      <c r="EW111" s="9">
        <v>20</v>
      </c>
      <c r="EX111" s="9">
        <v>37</v>
      </c>
      <c r="EY111" s="9">
        <v>56</v>
      </c>
      <c r="EZ111" s="9">
        <v>57</v>
      </c>
      <c r="FA111" s="9">
        <v>3171</v>
      </c>
    </row>
    <row r="112" spans="1:157">
      <c r="A112" s="6"/>
      <c r="B112" s="6" t="s">
        <v>4</v>
      </c>
      <c r="C112" s="10">
        <v>6</v>
      </c>
      <c r="D112" s="10">
        <v>3</v>
      </c>
      <c r="E112" s="10"/>
      <c r="F112" s="10"/>
      <c r="G112" s="10">
        <v>13</v>
      </c>
      <c r="H112" s="10">
        <v>9</v>
      </c>
      <c r="I112" s="10">
        <v>13</v>
      </c>
      <c r="J112" s="10">
        <v>14</v>
      </c>
      <c r="K112" s="10">
        <v>7</v>
      </c>
      <c r="L112" s="10">
        <v>2</v>
      </c>
      <c r="M112" s="10">
        <v>7</v>
      </c>
      <c r="N112" s="10">
        <v>21</v>
      </c>
      <c r="O112" s="10">
        <v>13</v>
      </c>
      <c r="P112" s="10">
        <v>40</v>
      </c>
      <c r="Q112" s="10"/>
      <c r="R112" s="10">
        <v>21</v>
      </c>
      <c r="S112" s="10">
        <v>6</v>
      </c>
      <c r="T112" s="10">
        <v>13</v>
      </c>
      <c r="U112" s="10">
        <v>23</v>
      </c>
      <c r="V112" s="10">
        <v>30</v>
      </c>
      <c r="W112" s="10">
        <v>19</v>
      </c>
      <c r="X112" s="10">
        <v>16</v>
      </c>
      <c r="Y112" s="10">
        <v>13</v>
      </c>
      <c r="Z112" s="10">
        <v>7</v>
      </c>
      <c r="AA112" s="10">
        <v>8</v>
      </c>
      <c r="AB112" s="10">
        <v>30</v>
      </c>
      <c r="AC112" s="10">
        <v>19</v>
      </c>
      <c r="AD112" s="10">
        <v>31</v>
      </c>
      <c r="AE112" s="10">
        <v>11</v>
      </c>
      <c r="AF112" s="10">
        <v>9</v>
      </c>
      <c r="AG112" s="10">
        <v>3</v>
      </c>
      <c r="AH112" s="10">
        <v>5</v>
      </c>
      <c r="AI112" s="10">
        <v>4</v>
      </c>
      <c r="AJ112" s="10">
        <v>6</v>
      </c>
      <c r="AK112" s="10">
        <v>5</v>
      </c>
      <c r="AL112" s="10">
        <v>15</v>
      </c>
      <c r="AM112" s="10">
        <v>15</v>
      </c>
      <c r="AN112" s="10">
        <v>6</v>
      </c>
      <c r="AO112" s="10">
        <v>5</v>
      </c>
      <c r="AP112" s="10">
        <v>22</v>
      </c>
      <c r="AQ112" s="10">
        <v>16</v>
      </c>
      <c r="AR112" s="10">
        <v>58</v>
      </c>
      <c r="AS112" s="10">
        <v>27</v>
      </c>
      <c r="AT112" s="10">
        <v>22</v>
      </c>
      <c r="AU112" s="10">
        <v>10</v>
      </c>
      <c r="AV112" s="10">
        <v>13</v>
      </c>
      <c r="AW112" s="10">
        <v>20</v>
      </c>
      <c r="AX112" s="10">
        <v>14</v>
      </c>
      <c r="AY112" s="10">
        <v>13</v>
      </c>
      <c r="AZ112" s="10">
        <v>14</v>
      </c>
      <c r="BA112" s="10">
        <v>23</v>
      </c>
      <c r="BB112" s="10"/>
      <c r="BC112" s="10">
        <v>23</v>
      </c>
      <c r="BD112" s="10">
        <v>20</v>
      </c>
      <c r="BE112" s="10">
        <v>26</v>
      </c>
      <c r="BF112" s="10">
        <v>25</v>
      </c>
      <c r="BG112" s="10">
        <v>24</v>
      </c>
      <c r="BH112" s="10">
        <v>27</v>
      </c>
      <c r="BI112" s="10">
        <v>14</v>
      </c>
      <c r="BJ112" s="10">
        <v>21</v>
      </c>
      <c r="BK112" s="10">
        <v>78</v>
      </c>
      <c r="BL112" s="10">
        <v>10</v>
      </c>
      <c r="BM112" s="10">
        <v>11</v>
      </c>
      <c r="BN112" s="10">
        <v>8</v>
      </c>
      <c r="BO112" s="10">
        <v>9</v>
      </c>
      <c r="BP112" s="10">
        <v>5</v>
      </c>
      <c r="BQ112" s="10">
        <v>6</v>
      </c>
      <c r="BR112" s="10">
        <v>14</v>
      </c>
      <c r="BS112" s="10">
        <v>9</v>
      </c>
      <c r="BT112" s="10">
        <v>8</v>
      </c>
      <c r="BU112" s="10">
        <v>11</v>
      </c>
      <c r="BV112" s="10">
        <v>11</v>
      </c>
      <c r="BW112" s="10">
        <v>5</v>
      </c>
      <c r="BX112" s="10">
        <v>9</v>
      </c>
      <c r="BY112" s="10">
        <v>38</v>
      </c>
      <c r="BZ112" s="10">
        <v>15</v>
      </c>
      <c r="CA112" s="10">
        <v>8</v>
      </c>
      <c r="CB112" s="10">
        <v>12</v>
      </c>
      <c r="CC112" s="10">
        <v>13</v>
      </c>
      <c r="CD112" s="10">
        <v>10</v>
      </c>
      <c r="CE112" s="10">
        <v>6</v>
      </c>
      <c r="CF112" s="10">
        <v>25</v>
      </c>
      <c r="CG112" s="10"/>
      <c r="CH112" s="10">
        <v>17</v>
      </c>
      <c r="CI112" s="10">
        <v>17</v>
      </c>
      <c r="CJ112" s="10">
        <v>11</v>
      </c>
      <c r="CK112" s="10">
        <v>6</v>
      </c>
      <c r="CL112" s="10">
        <v>14</v>
      </c>
      <c r="CM112" s="10">
        <v>35</v>
      </c>
      <c r="CN112" s="10">
        <v>35</v>
      </c>
      <c r="CO112" s="10">
        <v>68</v>
      </c>
      <c r="CP112" s="10">
        <v>7</v>
      </c>
      <c r="CQ112" s="10">
        <v>9</v>
      </c>
      <c r="CR112" s="10">
        <v>5</v>
      </c>
      <c r="CS112" s="10"/>
      <c r="CT112" s="10">
        <v>15</v>
      </c>
      <c r="CU112" s="10">
        <v>6</v>
      </c>
      <c r="CV112" s="10">
        <v>9</v>
      </c>
      <c r="CW112" s="10">
        <v>11</v>
      </c>
      <c r="CX112" s="10">
        <v>15</v>
      </c>
      <c r="CY112" s="10">
        <v>6</v>
      </c>
      <c r="CZ112" s="10">
        <v>2</v>
      </c>
      <c r="DA112" s="10">
        <v>14</v>
      </c>
      <c r="DB112" s="10">
        <v>25</v>
      </c>
      <c r="DC112" s="10">
        <v>9</v>
      </c>
      <c r="DD112" s="10">
        <v>17</v>
      </c>
      <c r="DE112" s="10">
        <v>11</v>
      </c>
      <c r="DF112" s="10">
        <v>6</v>
      </c>
      <c r="DG112" s="10"/>
      <c r="DH112" s="10">
        <v>22</v>
      </c>
      <c r="DI112" s="10">
        <v>12</v>
      </c>
      <c r="DJ112" s="10">
        <v>14</v>
      </c>
      <c r="DK112" s="10"/>
      <c r="DL112" s="10">
        <v>10</v>
      </c>
      <c r="DM112" s="10">
        <v>8</v>
      </c>
      <c r="DN112" s="10">
        <v>7</v>
      </c>
      <c r="DO112" s="10">
        <v>23</v>
      </c>
      <c r="DP112" s="10">
        <v>17</v>
      </c>
      <c r="DQ112" s="10">
        <v>17</v>
      </c>
      <c r="DR112" s="10">
        <v>22</v>
      </c>
      <c r="DS112" s="10">
        <v>36</v>
      </c>
      <c r="DT112" s="10">
        <v>18</v>
      </c>
      <c r="DU112" s="10">
        <v>2</v>
      </c>
      <c r="DV112" s="10">
        <v>4</v>
      </c>
      <c r="DW112" s="10">
        <v>8</v>
      </c>
      <c r="DX112" s="10">
        <v>4</v>
      </c>
      <c r="DY112" s="10">
        <v>9</v>
      </c>
      <c r="DZ112" s="10">
        <v>3</v>
      </c>
      <c r="EA112" s="10">
        <v>5</v>
      </c>
      <c r="EB112" s="10">
        <v>2</v>
      </c>
      <c r="EC112" s="10">
        <v>3</v>
      </c>
      <c r="ED112" s="10">
        <v>11</v>
      </c>
      <c r="EE112" s="10">
        <v>3</v>
      </c>
      <c r="EF112" s="10">
        <v>5</v>
      </c>
      <c r="EG112" s="10">
        <v>10</v>
      </c>
      <c r="EH112" s="10">
        <v>7</v>
      </c>
      <c r="EI112" s="10">
        <v>7</v>
      </c>
      <c r="EJ112" s="10">
        <v>21</v>
      </c>
      <c r="EK112" s="10">
        <v>44</v>
      </c>
      <c r="EL112" s="10">
        <v>18</v>
      </c>
      <c r="EM112" s="10">
        <v>13</v>
      </c>
      <c r="EN112" s="10">
        <v>16</v>
      </c>
      <c r="EO112" s="10">
        <v>6</v>
      </c>
      <c r="EP112" s="10">
        <v>7</v>
      </c>
      <c r="EQ112" s="10">
        <v>18</v>
      </c>
      <c r="ER112" s="10">
        <v>9</v>
      </c>
      <c r="ES112" s="10">
        <v>8</v>
      </c>
      <c r="ET112" s="10"/>
      <c r="EU112" s="10">
        <v>32</v>
      </c>
      <c r="EV112" s="10">
        <v>9</v>
      </c>
      <c r="EW112" s="10">
        <v>20</v>
      </c>
      <c r="EX112" s="10">
        <v>37</v>
      </c>
      <c r="EY112" s="10">
        <v>56</v>
      </c>
      <c r="EZ112" s="10">
        <v>57</v>
      </c>
      <c r="FA112" s="10">
        <v>2857</v>
      </c>
    </row>
    <row r="113" spans="1:157">
      <c r="A113" s="6"/>
      <c r="B113" s="6" t="s">
        <v>5</v>
      </c>
      <c r="C113" s="10"/>
      <c r="D113" s="10"/>
      <c r="E113" s="10">
        <v>6</v>
      </c>
      <c r="F113" s="10">
        <v>8</v>
      </c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>
        <v>8</v>
      </c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>
        <v>8</v>
      </c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  <c r="CC113" s="10"/>
      <c r="CD113" s="10"/>
      <c r="CE113" s="10"/>
      <c r="CF113" s="10"/>
      <c r="CG113" s="10">
        <v>21</v>
      </c>
      <c r="CH113" s="10"/>
      <c r="CI113" s="10"/>
      <c r="CJ113" s="10"/>
      <c r="CK113" s="10"/>
      <c r="CL113" s="10"/>
      <c r="CM113" s="10"/>
      <c r="CN113" s="10"/>
      <c r="CO113" s="10"/>
      <c r="CP113" s="10"/>
      <c r="CQ113" s="10"/>
      <c r="CR113" s="10"/>
      <c r="CS113" s="10">
        <v>3</v>
      </c>
      <c r="CT113" s="10"/>
      <c r="CU113" s="10"/>
      <c r="CV113" s="10"/>
      <c r="CW113" s="10"/>
      <c r="CX113" s="10"/>
      <c r="CY113" s="10"/>
      <c r="CZ113" s="10"/>
      <c r="DA113" s="10"/>
      <c r="DB113" s="10"/>
      <c r="DC113" s="10"/>
      <c r="DD113" s="10"/>
      <c r="DE113" s="10"/>
      <c r="DF113" s="10"/>
      <c r="DG113" s="10">
        <v>4</v>
      </c>
      <c r="DH113" s="10"/>
      <c r="DI113" s="10"/>
      <c r="DJ113" s="10"/>
      <c r="DK113" s="10">
        <v>6</v>
      </c>
      <c r="DL113" s="10"/>
      <c r="DM113" s="10"/>
      <c r="DN113" s="10"/>
      <c r="DO113" s="10"/>
      <c r="DP113" s="10"/>
      <c r="DQ113" s="10"/>
      <c r="DR113" s="10"/>
      <c r="DS113" s="10"/>
      <c r="DT113" s="10"/>
      <c r="DU113" s="10"/>
      <c r="DV113" s="10"/>
      <c r="DW113" s="10"/>
      <c r="DX113" s="10"/>
      <c r="DY113" s="10"/>
      <c r="DZ113" s="10"/>
      <c r="EA113" s="10"/>
      <c r="EB113" s="10"/>
      <c r="EC113" s="10"/>
      <c r="ED113" s="10"/>
      <c r="EE113" s="10"/>
      <c r="EF113" s="10"/>
      <c r="EG113" s="10"/>
      <c r="EH113" s="10"/>
      <c r="EI113" s="10"/>
      <c r="EJ113" s="10"/>
      <c r="EK113" s="10"/>
      <c r="EL113" s="10"/>
      <c r="EM113" s="10"/>
      <c r="EN113" s="10"/>
      <c r="EO113" s="10"/>
      <c r="EP113" s="10"/>
      <c r="EQ113" s="10"/>
      <c r="ER113" s="10"/>
      <c r="ES113" s="10"/>
      <c r="ET113" s="10">
        <v>17</v>
      </c>
      <c r="EU113" s="10"/>
      <c r="EV113" s="10"/>
      <c r="EW113" s="10"/>
      <c r="EX113" s="10"/>
      <c r="EY113" s="10"/>
      <c r="EZ113" s="10"/>
      <c r="FA113" s="10">
        <v>314</v>
      </c>
    </row>
    <row r="114" spans="1:157">
      <c r="A114" s="3" t="s">
        <v>97</v>
      </c>
      <c r="B114" s="5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>
        <v>2</v>
      </c>
      <c r="Y114" s="9"/>
      <c r="Z114" s="9"/>
      <c r="AA114" s="9"/>
      <c r="AB114" s="9"/>
      <c r="AC114" s="9">
        <v>1</v>
      </c>
      <c r="AD114" s="9">
        <v>1</v>
      </c>
      <c r="AE114" s="9"/>
      <c r="AF114" s="9"/>
      <c r="AG114" s="9"/>
      <c r="AH114" s="9"/>
      <c r="AI114" s="9"/>
      <c r="AJ114" s="9"/>
      <c r="AK114" s="9"/>
      <c r="AL114" s="9">
        <v>1</v>
      </c>
      <c r="AM114" s="9"/>
      <c r="AN114" s="9"/>
      <c r="AO114" s="9"/>
      <c r="AP114" s="9"/>
      <c r="AQ114" s="9"/>
      <c r="AR114" s="9"/>
      <c r="AS114" s="9">
        <v>1</v>
      </c>
      <c r="AT114" s="9"/>
      <c r="AU114" s="9">
        <v>1</v>
      </c>
      <c r="AV114" s="9">
        <v>3</v>
      </c>
      <c r="AW114" s="9"/>
      <c r="AX114" s="9"/>
      <c r="AY114" s="9"/>
      <c r="AZ114" s="9">
        <v>2</v>
      </c>
      <c r="BA114" s="9">
        <v>1</v>
      </c>
      <c r="BB114" s="9"/>
      <c r="BC114" s="9">
        <v>2</v>
      </c>
      <c r="BD114" s="9">
        <v>2</v>
      </c>
      <c r="BE114" s="9"/>
      <c r="BF114" s="9"/>
      <c r="BG114" s="9"/>
      <c r="BH114" s="9"/>
      <c r="BI114" s="9"/>
      <c r="BJ114" s="9"/>
      <c r="BK114" s="9">
        <v>2</v>
      </c>
      <c r="BL114" s="9"/>
      <c r="BM114" s="9"/>
      <c r="BN114" s="9"/>
      <c r="BO114" s="9"/>
      <c r="BP114" s="9"/>
      <c r="BQ114" s="9">
        <v>2</v>
      </c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9">
        <v>1</v>
      </c>
      <c r="CO114" s="9"/>
      <c r="CP114" s="9"/>
      <c r="CQ114" s="9"/>
      <c r="CR114" s="9"/>
      <c r="CS114" s="9"/>
      <c r="CT114" s="9"/>
      <c r="CU114" s="9"/>
      <c r="CV114" s="9"/>
      <c r="CW114" s="9"/>
      <c r="CX114" s="9"/>
      <c r="CY114" s="9"/>
      <c r="CZ114" s="9"/>
      <c r="DA114" s="9"/>
      <c r="DB114" s="9"/>
      <c r="DC114" s="9"/>
      <c r="DD114" s="9"/>
      <c r="DE114" s="9"/>
      <c r="DF114" s="9"/>
      <c r="DG114" s="9"/>
      <c r="DH114" s="9"/>
      <c r="DI114" s="9"/>
      <c r="DJ114" s="9"/>
      <c r="DK114" s="9"/>
      <c r="DL114" s="9"/>
      <c r="DM114" s="9">
        <v>1</v>
      </c>
      <c r="DN114" s="9"/>
      <c r="DO114" s="9"/>
      <c r="DP114" s="9"/>
      <c r="DQ114" s="9"/>
      <c r="DR114" s="9">
        <v>1</v>
      </c>
      <c r="DS114" s="9"/>
      <c r="DT114" s="9"/>
      <c r="DU114" s="9"/>
      <c r="DV114" s="9"/>
      <c r="DW114" s="9"/>
      <c r="DX114" s="9">
        <v>1</v>
      </c>
      <c r="DY114" s="9"/>
      <c r="DZ114" s="9"/>
      <c r="EA114" s="9">
        <v>1</v>
      </c>
      <c r="EB114" s="9"/>
      <c r="EC114" s="9"/>
      <c r="ED114" s="9"/>
      <c r="EE114" s="9"/>
      <c r="EF114" s="9"/>
      <c r="EG114" s="9"/>
      <c r="EH114" s="9"/>
      <c r="EI114" s="9"/>
      <c r="EJ114" s="9"/>
      <c r="EK114" s="9">
        <v>1</v>
      </c>
      <c r="EL114" s="9"/>
      <c r="EM114" s="9"/>
      <c r="EN114" s="9"/>
      <c r="EO114" s="9"/>
      <c r="EP114" s="9"/>
      <c r="EQ114" s="9"/>
      <c r="ER114" s="9"/>
      <c r="ES114" s="9"/>
      <c r="ET114" s="9"/>
      <c r="EU114" s="9"/>
      <c r="EV114" s="9"/>
      <c r="EW114" s="9"/>
      <c r="EX114" s="9"/>
      <c r="EY114" s="9">
        <v>1</v>
      </c>
      <c r="EZ114" s="9"/>
      <c r="FA114" s="9">
        <v>21</v>
      </c>
    </row>
    <row r="115" spans="1:157">
      <c r="A115" s="6"/>
      <c r="B115" s="6" t="s">
        <v>4</v>
      </c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>
        <v>2</v>
      </c>
      <c r="Y115" s="10"/>
      <c r="Z115" s="10"/>
      <c r="AA115" s="10"/>
      <c r="AB115" s="10"/>
      <c r="AC115" s="10">
        <v>1</v>
      </c>
      <c r="AD115" s="10">
        <v>1</v>
      </c>
      <c r="AE115" s="10"/>
      <c r="AF115" s="10"/>
      <c r="AG115" s="10"/>
      <c r="AH115" s="10"/>
      <c r="AI115" s="10"/>
      <c r="AJ115" s="10"/>
      <c r="AK115" s="10"/>
      <c r="AL115" s="10">
        <v>1</v>
      </c>
      <c r="AM115" s="10"/>
      <c r="AN115" s="10"/>
      <c r="AO115" s="10"/>
      <c r="AP115" s="10"/>
      <c r="AQ115" s="10"/>
      <c r="AR115" s="10"/>
      <c r="AS115" s="10">
        <v>1</v>
      </c>
      <c r="AT115" s="10"/>
      <c r="AU115" s="10">
        <v>1</v>
      </c>
      <c r="AV115" s="10">
        <v>3</v>
      </c>
      <c r="AW115" s="10"/>
      <c r="AX115" s="10"/>
      <c r="AY115" s="10"/>
      <c r="AZ115" s="10">
        <v>2</v>
      </c>
      <c r="BA115" s="10">
        <v>1</v>
      </c>
      <c r="BB115" s="10"/>
      <c r="BC115" s="10">
        <v>2</v>
      </c>
      <c r="BD115" s="10"/>
      <c r="BE115" s="10"/>
      <c r="BF115" s="10"/>
      <c r="BG115" s="10"/>
      <c r="BH115" s="10"/>
      <c r="BI115" s="10"/>
      <c r="BJ115" s="10"/>
      <c r="BK115" s="10">
        <v>2</v>
      </c>
      <c r="BL115" s="10"/>
      <c r="BM115" s="10"/>
      <c r="BN115" s="10"/>
      <c r="BO115" s="10"/>
      <c r="BP115" s="10"/>
      <c r="BQ115" s="10">
        <v>2</v>
      </c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>
        <v>1</v>
      </c>
      <c r="CO115" s="10"/>
      <c r="CP115" s="10"/>
      <c r="CQ115" s="10"/>
      <c r="CR115" s="10"/>
      <c r="CS115" s="10"/>
      <c r="CT115" s="10"/>
      <c r="CU115" s="10"/>
      <c r="CV115" s="10"/>
      <c r="CW115" s="10"/>
      <c r="CX115" s="10"/>
      <c r="CY115" s="10"/>
      <c r="CZ115" s="10"/>
      <c r="DA115" s="10"/>
      <c r="DB115" s="10"/>
      <c r="DC115" s="10"/>
      <c r="DD115" s="10"/>
      <c r="DE115" s="10"/>
      <c r="DF115" s="10"/>
      <c r="DG115" s="10"/>
      <c r="DH115" s="10"/>
      <c r="DI115" s="10"/>
      <c r="DJ115" s="10"/>
      <c r="DK115" s="10"/>
      <c r="DL115" s="10"/>
      <c r="DM115" s="10">
        <v>1</v>
      </c>
      <c r="DN115" s="10"/>
      <c r="DO115" s="10"/>
      <c r="DP115" s="10"/>
      <c r="DQ115" s="10"/>
      <c r="DR115" s="10">
        <v>1</v>
      </c>
      <c r="DS115" s="10"/>
      <c r="DT115" s="10"/>
      <c r="DU115" s="10"/>
      <c r="DV115" s="10"/>
      <c r="DW115" s="10"/>
      <c r="DX115" s="10">
        <v>1</v>
      </c>
      <c r="DY115" s="10"/>
      <c r="DZ115" s="10"/>
      <c r="EA115" s="10"/>
      <c r="EB115" s="10"/>
      <c r="EC115" s="10"/>
      <c r="ED115" s="10"/>
      <c r="EE115" s="10"/>
      <c r="EF115" s="10"/>
      <c r="EG115" s="10"/>
      <c r="EH115" s="10"/>
      <c r="EI115" s="10"/>
      <c r="EJ115" s="10"/>
      <c r="EK115" s="10"/>
      <c r="EL115" s="10"/>
      <c r="EM115" s="10"/>
      <c r="EN115" s="10"/>
      <c r="EO115" s="10"/>
      <c r="EP115" s="10"/>
      <c r="EQ115" s="10"/>
      <c r="ER115" s="10"/>
      <c r="ES115" s="10"/>
      <c r="ET115" s="10"/>
      <c r="EU115" s="10"/>
      <c r="EV115" s="10"/>
      <c r="EW115" s="10"/>
      <c r="EX115" s="10"/>
      <c r="EY115" s="10">
        <v>1</v>
      </c>
      <c r="EZ115" s="10"/>
      <c r="FA115" s="10">
        <v>18</v>
      </c>
    </row>
    <row r="116" spans="1:157">
      <c r="A116" s="6"/>
      <c r="B116" s="6" t="s">
        <v>5</v>
      </c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>
        <v>2</v>
      </c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  <c r="CV116" s="10"/>
      <c r="CW116" s="10"/>
      <c r="CX116" s="10"/>
      <c r="CY116" s="10"/>
      <c r="CZ116" s="10"/>
      <c r="DA116" s="10"/>
      <c r="DB116" s="10"/>
      <c r="DC116" s="10"/>
      <c r="DD116" s="10"/>
      <c r="DE116" s="10"/>
      <c r="DF116" s="10"/>
      <c r="DG116" s="10"/>
      <c r="DH116" s="10"/>
      <c r="DI116" s="10"/>
      <c r="DJ116" s="10"/>
      <c r="DK116" s="10"/>
      <c r="DL116" s="10"/>
      <c r="DM116" s="10"/>
      <c r="DN116" s="10"/>
      <c r="DO116" s="10"/>
      <c r="DP116" s="10"/>
      <c r="DQ116" s="10"/>
      <c r="DR116" s="10"/>
      <c r="DS116" s="10"/>
      <c r="DT116" s="10"/>
      <c r="DU116" s="10"/>
      <c r="DV116" s="10"/>
      <c r="DW116" s="10"/>
      <c r="DX116" s="10"/>
      <c r="DY116" s="10"/>
      <c r="DZ116" s="10"/>
      <c r="EA116" s="10">
        <v>1</v>
      </c>
      <c r="EB116" s="10"/>
      <c r="EC116" s="10"/>
      <c r="ED116" s="10"/>
      <c r="EE116" s="10"/>
      <c r="EF116" s="10"/>
      <c r="EG116" s="10"/>
      <c r="EH116" s="10"/>
      <c r="EI116" s="10"/>
      <c r="EJ116" s="10"/>
      <c r="EK116" s="10">
        <v>1</v>
      </c>
      <c r="EL116" s="10"/>
      <c r="EM116" s="10"/>
      <c r="EN116" s="10"/>
      <c r="EO116" s="10"/>
      <c r="EP116" s="10"/>
      <c r="EQ116" s="10"/>
      <c r="ER116" s="10"/>
      <c r="ES116" s="10"/>
      <c r="ET116" s="10"/>
      <c r="EU116" s="10"/>
      <c r="EV116" s="10"/>
      <c r="EW116" s="10"/>
      <c r="EX116" s="10"/>
      <c r="EY116" s="10"/>
      <c r="EZ116" s="10"/>
      <c r="FA116" s="10">
        <v>3</v>
      </c>
    </row>
    <row r="117" spans="1:157">
      <c r="A117" s="3" t="s">
        <v>39</v>
      </c>
      <c r="B117" s="5"/>
      <c r="C117" s="9"/>
      <c r="D117" s="9">
        <v>3</v>
      </c>
      <c r="E117" s="9"/>
      <c r="F117" s="9"/>
      <c r="G117" s="9">
        <v>2</v>
      </c>
      <c r="H117" s="9">
        <v>2</v>
      </c>
      <c r="I117" s="9">
        <v>2</v>
      </c>
      <c r="J117" s="9">
        <v>3</v>
      </c>
      <c r="K117" s="9">
        <v>1</v>
      </c>
      <c r="L117" s="9">
        <v>1</v>
      </c>
      <c r="M117" s="9">
        <v>3</v>
      </c>
      <c r="N117" s="9"/>
      <c r="O117" s="9">
        <v>4</v>
      </c>
      <c r="P117" s="9">
        <v>1</v>
      </c>
      <c r="Q117" s="9">
        <v>4</v>
      </c>
      <c r="R117" s="9">
        <v>2</v>
      </c>
      <c r="S117" s="9">
        <v>2</v>
      </c>
      <c r="T117" s="9">
        <v>3</v>
      </c>
      <c r="U117" s="9">
        <v>2</v>
      </c>
      <c r="V117" s="9">
        <v>2</v>
      </c>
      <c r="W117" s="9">
        <v>2</v>
      </c>
      <c r="X117" s="9"/>
      <c r="Y117" s="9">
        <v>1</v>
      </c>
      <c r="Z117" s="9"/>
      <c r="AA117" s="9">
        <v>1</v>
      </c>
      <c r="AB117" s="9">
        <v>1</v>
      </c>
      <c r="AC117" s="9">
        <v>1</v>
      </c>
      <c r="AD117" s="9">
        <v>4</v>
      </c>
      <c r="AE117" s="9">
        <v>4</v>
      </c>
      <c r="AF117" s="9">
        <v>1</v>
      </c>
      <c r="AG117" s="9"/>
      <c r="AH117" s="9">
        <v>2</v>
      </c>
      <c r="AI117" s="9"/>
      <c r="AJ117" s="9">
        <v>1</v>
      </c>
      <c r="AK117" s="9">
        <v>2</v>
      </c>
      <c r="AL117" s="9">
        <v>1</v>
      </c>
      <c r="AM117" s="9">
        <v>1</v>
      </c>
      <c r="AN117" s="9"/>
      <c r="AO117" s="9">
        <v>2</v>
      </c>
      <c r="AP117" s="9">
        <v>1</v>
      </c>
      <c r="AQ117" s="9">
        <v>1</v>
      </c>
      <c r="AR117" s="9">
        <v>7</v>
      </c>
      <c r="AS117" s="9">
        <v>5</v>
      </c>
      <c r="AT117" s="9">
        <v>7</v>
      </c>
      <c r="AU117" s="9">
        <v>1</v>
      </c>
      <c r="AV117" s="9">
        <v>1</v>
      </c>
      <c r="AW117" s="9">
        <v>2</v>
      </c>
      <c r="AX117" s="9">
        <v>2</v>
      </c>
      <c r="AY117" s="9"/>
      <c r="AZ117" s="9">
        <v>2</v>
      </c>
      <c r="BA117" s="9">
        <v>1</v>
      </c>
      <c r="BB117" s="9">
        <v>1</v>
      </c>
      <c r="BC117" s="9">
        <v>2</v>
      </c>
      <c r="BD117" s="9">
        <v>4</v>
      </c>
      <c r="BE117" s="9">
        <v>3</v>
      </c>
      <c r="BF117" s="9">
        <v>2</v>
      </c>
      <c r="BG117" s="9">
        <v>1</v>
      </c>
      <c r="BH117" s="9">
        <v>6</v>
      </c>
      <c r="BI117" s="9">
        <v>2</v>
      </c>
      <c r="BJ117" s="9">
        <v>8</v>
      </c>
      <c r="BK117" s="9">
        <v>12</v>
      </c>
      <c r="BL117" s="9">
        <v>1</v>
      </c>
      <c r="BM117" s="9">
        <v>2</v>
      </c>
      <c r="BN117" s="9">
        <v>1</v>
      </c>
      <c r="BO117" s="9"/>
      <c r="BP117" s="9"/>
      <c r="BQ117" s="9">
        <v>1</v>
      </c>
      <c r="BR117" s="9">
        <v>4</v>
      </c>
      <c r="BS117" s="9">
        <v>1</v>
      </c>
      <c r="BT117" s="9">
        <v>6</v>
      </c>
      <c r="BU117" s="9"/>
      <c r="BV117" s="9">
        <v>2</v>
      </c>
      <c r="BW117" s="9">
        <v>1</v>
      </c>
      <c r="BX117" s="9">
        <v>1</v>
      </c>
      <c r="BY117" s="9">
        <v>6</v>
      </c>
      <c r="BZ117" s="9">
        <v>4</v>
      </c>
      <c r="CA117" s="9">
        <v>2</v>
      </c>
      <c r="CB117" s="9">
        <v>3</v>
      </c>
      <c r="CC117" s="9"/>
      <c r="CD117" s="9">
        <v>3</v>
      </c>
      <c r="CE117" s="9">
        <v>1</v>
      </c>
      <c r="CF117" s="9">
        <v>1</v>
      </c>
      <c r="CG117" s="9"/>
      <c r="CH117" s="9">
        <v>1</v>
      </c>
      <c r="CI117" s="9">
        <v>1</v>
      </c>
      <c r="CJ117" s="9">
        <v>2</v>
      </c>
      <c r="CK117" s="9">
        <v>1</v>
      </c>
      <c r="CL117" s="9">
        <v>7</v>
      </c>
      <c r="CM117" s="9">
        <v>3</v>
      </c>
      <c r="CN117" s="9">
        <v>12</v>
      </c>
      <c r="CO117" s="9">
        <v>12</v>
      </c>
      <c r="CP117" s="9"/>
      <c r="CQ117" s="9">
        <v>1</v>
      </c>
      <c r="CR117" s="9">
        <v>1</v>
      </c>
      <c r="CS117" s="9">
        <v>2</v>
      </c>
      <c r="CT117" s="9"/>
      <c r="CU117" s="9">
        <v>1</v>
      </c>
      <c r="CV117" s="9">
        <v>1</v>
      </c>
      <c r="CW117" s="9">
        <v>1</v>
      </c>
      <c r="CX117" s="9">
        <v>1</v>
      </c>
      <c r="CY117" s="9"/>
      <c r="CZ117" s="9">
        <v>3</v>
      </c>
      <c r="DA117" s="9">
        <v>1</v>
      </c>
      <c r="DB117" s="9">
        <v>1</v>
      </c>
      <c r="DC117" s="9">
        <v>3</v>
      </c>
      <c r="DD117" s="9"/>
      <c r="DE117" s="9">
        <v>3</v>
      </c>
      <c r="DF117" s="9">
        <v>2</v>
      </c>
      <c r="DG117" s="9">
        <v>4</v>
      </c>
      <c r="DH117" s="9">
        <v>1</v>
      </c>
      <c r="DI117" s="9">
        <v>2</v>
      </c>
      <c r="DJ117" s="9">
        <v>3</v>
      </c>
      <c r="DK117" s="9">
        <v>1</v>
      </c>
      <c r="DL117" s="9">
        <v>1</v>
      </c>
      <c r="DM117" s="9">
        <v>1</v>
      </c>
      <c r="DN117" s="9">
        <v>1</v>
      </c>
      <c r="DO117" s="9">
        <v>3</v>
      </c>
      <c r="DP117" s="9">
        <v>4</v>
      </c>
      <c r="DQ117" s="9">
        <v>3</v>
      </c>
      <c r="DR117" s="9">
        <v>2</v>
      </c>
      <c r="DS117" s="9">
        <v>5</v>
      </c>
      <c r="DT117" s="9">
        <v>4</v>
      </c>
      <c r="DU117" s="9"/>
      <c r="DV117" s="9">
        <v>4</v>
      </c>
      <c r="DW117" s="9">
        <v>4</v>
      </c>
      <c r="DX117" s="9"/>
      <c r="DY117" s="9">
        <v>1</v>
      </c>
      <c r="DZ117" s="9"/>
      <c r="EA117" s="9"/>
      <c r="EB117" s="9">
        <v>1</v>
      </c>
      <c r="EC117" s="9">
        <v>2</v>
      </c>
      <c r="ED117" s="9">
        <v>3</v>
      </c>
      <c r="EE117" s="9">
        <v>1</v>
      </c>
      <c r="EF117" s="9">
        <v>2</v>
      </c>
      <c r="EG117" s="9">
        <v>1</v>
      </c>
      <c r="EH117" s="9"/>
      <c r="EI117" s="9">
        <v>2</v>
      </c>
      <c r="EJ117" s="9">
        <v>2</v>
      </c>
      <c r="EK117" s="9">
        <v>4</v>
      </c>
      <c r="EL117" s="9">
        <v>2</v>
      </c>
      <c r="EM117" s="9">
        <v>2</v>
      </c>
      <c r="EN117" s="9">
        <v>1</v>
      </c>
      <c r="EO117" s="9">
        <v>1</v>
      </c>
      <c r="EP117" s="9">
        <v>2</v>
      </c>
      <c r="EQ117" s="9">
        <v>1</v>
      </c>
      <c r="ER117" s="9">
        <v>5</v>
      </c>
      <c r="ES117" s="9">
        <v>1</v>
      </c>
      <c r="ET117" s="9">
        <v>3</v>
      </c>
      <c r="EU117" s="9">
        <v>1</v>
      </c>
      <c r="EV117" s="9">
        <v>4</v>
      </c>
      <c r="EW117" s="9">
        <v>8</v>
      </c>
      <c r="EX117" s="9">
        <v>8</v>
      </c>
      <c r="EY117" s="9">
        <v>11</v>
      </c>
      <c r="EZ117" s="9">
        <v>11</v>
      </c>
      <c r="FA117" s="9">
        <v>463</v>
      </c>
    </row>
    <row r="118" spans="1:157">
      <c r="A118" s="6"/>
      <c r="B118" s="6" t="s">
        <v>4</v>
      </c>
      <c r="C118" s="10"/>
      <c r="D118" s="10">
        <v>3</v>
      </c>
      <c r="E118" s="10"/>
      <c r="F118" s="10"/>
      <c r="G118" s="10">
        <v>2</v>
      </c>
      <c r="H118" s="10">
        <v>2</v>
      </c>
      <c r="I118" s="10">
        <v>2</v>
      </c>
      <c r="J118" s="10">
        <v>3</v>
      </c>
      <c r="K118" s="10">
        <v>1</v>
      </c>
      <c r="L118" s="10">
        <v>1</v>
      </c>
      <c r="M118" s="10">
        <v>3</v>
      </c>
      <c r="N118" s="10"/>
      <c r="O118" s="10">
        <v>4</v>
      </c>
      <c r="P118" s="10">
        <v>1</v>
      </c>
      <c r="Q118" s="10"/>
      <c r="R118" s="10">
        <v>2</v>
      </c>
      <c r="S118" s="10">
        <v>2</v>
      </c>
      <c r="T118" s="10">
        <v>3</v>
      </c>
      <c r="U118" s="10">
        <v>2</v>
      </c>
      <c r="V118" s="10"/>
      <c r="W118" s="10">
        <v>2</v>
      </c>
      <c r="X118" s="10"/>
      <c r="Y118" s="10">
        <v>1</v>
      </c>
      <c r="Z118" s="10"/>
      <c r="AA118" s="10">
        <v>1</v>
      </c>
      <c r="AB118" s="10">
        <v>1</v>
      </c>
      <c r="AC118" s="10">
        <v>1</v>
      </c>
      <c r="AD118" s="10">
        <v>4</v>
      </c>
      <c r="AE118" s="10">
        <v>4</v>
      </c>
      <c r="AF118" s="10">
        <v>1</v>
      </c>
      <c r="AG118" s="10"/>
      <c r="AH118" s="10">
        <v>2</v>
      </c>
      <c r="AI118" s="10"/>
      <c r="AJ118" s="10">
        <v>1</v>
      </c>
      <c r="AK118" s="10">
        <v>2</v>
      </c>
      <c r="AL118" s="10">
        <v>1</v>
      </c>
      <c r="AM118" s="10">
        <v>1</v>
      </c>
      <c r="AN118" s="10"/>
      <c r="AO118" s="10">
        <v>2</v>
      </c>
      <c r="AP118" s="10">
        <v>1</v>
      </c>
      <c r="AQ118" s="10">
        <v>1</v>
      </c>
      <c r="AR118" s="10">
        <v>7</v>
      </c>
      <c r="AS118" s="10">
        <v>5</v>
      </c>
      <c r="AT118" s="10">
        <v>7</v>
      </c>
      <c r="AU118" s="10">
        <v>1</v>
      </c>
      <c r="AV118" s="10">
        <v>1</v>
      </c>
      <c r="AW118" s="10">
        <v>2</v>
      </c>
      <c r="AX118" s="10">
        <v>2</v>
      </c>
      <c r="AY118" s="10"/>
      <c r="AZ118" s="10">
        <v>2</v>
      </c>
      <c r="BA118" s="10">
        <v>1</v>
      </c>
      <c r="BB118" s="10"/>
      <c r="BC118" s="10"/>
      <c r="BD118" s="10">
        <v>4</v>
      </c>
      <c r="BE118" s="10">
        <v>3</v>
      </c>
      <c r="BF118" s="10">
        <v>2</v>
      </c>
      <c r="BG118" s="10"/>
      <c r="BH118" s="10">
        <v>6</v>
      </c>
      <c r="BI118" s="10"/>
      <c r="BJ118" s="10">
        <v>8</v>
      </c>
      <c r="BK118" s="10">
        <v>12</v>
      </c>
      <c r="BL118" s="10">
        <v>1</v>
      </c>
      <c r="BM118" s="10">
        <v>2</v>
      </c>
      <c r="BN118" s="10">
        <v>1</v>
      </c>
      <c r="BO118" s="10"/>
      <c r="BP118" s="10"/>
      <c r="BQ118" s="10">
        <v>1</v>
      </c>
      <c r="BR118" s="10">
        <v>4</v>
      </c>
      <c r="BS118" s="10">
        <v>1</v>
      </c>
      <c r="BT118" s="10"/>
      <c r="BU118" s="10"/>
      <c r="BV118" s="10">
        <v>2</v>
      </c>
      <c r="BW118" s="10">
        <v>1</v>
      </c>
      <c r="BX118" s="10">
        <v>1</v>
      </c>
      <c r="BY118" s="10">
        <v>6</v>
      </c>
      <c r="BZ118" s="10">
        <v>4</v>
      </c>
      <c r="CA118" s="10">
        <v>2</v>
      </c>
      <c r="CB118" s="10">
        <v>3</v>
      </c>
      <c r="CC118" s="10"/>
      <c r="CD118" s="10">
        <v>3</v>
      </c>
      <c r="CE118" s="10">
        <v>1</v>
      </c>
      <c r="CF118" s="10">
        <v>1</v>
      </c>
      <c r="CG118" s="10"/>
      <c r="CH118" s="10">
        <v>1</v>
      </c>
      <c r="CI118" s="10"/>
      <c r="CJ118" s="10">
        <v>2</v>
      </c>
      <c r="CK118" s="10">
        <v>1</v>
      </c>
      <c r="CL118" s="10">
        <v>7</v>
      </c>
      <c r="CM118" s="10">
        <v>3</v>
      </c>
      <c r="CN118" s="10">
        <v>12</v>
      </c>
      <c r="CO118" s="10">
        <v>12</v>
      </c>
      <c r="CP118" s="10"/>
      <c r="CQ118" s="10"/>
      <c r="CR118" s="10">
        <v>1</v>
      </c>
      <c r="CS118" s="10">
        <v>2</v>
      </c>
      <c r="CT118" s="10"/>
      <c r="CU118" s="10">
        <v>1</v>
      </c>
      <c r="CV118" s="10">
        <v>1</v>
      </c>
      <c r="CW118" s="10">
        <v>1</v>
      </c>
      <c r="CX118" s="10">
        <v>1</v>
      </c>
      <c r="CY118" s="10"/>
      <c r="CZ118" s="10">
        <v>3</v>
      </c>
      <c r="DA118" s="10">
        <v>1</v>
      </c>
      <c r="DB118" s="10">
        <v>1</v>
      </c>
      <c r="DC118" s="10">
        <v>3</v>
      </c>
      <c r="DD118" s="10"/>
      <c r="DE118" s="10">
        <v>3</v>
      </c>
      <c r="DF118" s="10">
        <v>2</v>
      </c>
      <c r="DG118" s="10">
        <v>4</v>
      </c>
      <c r="DH118" s="10">
        <v>1</v>
      </c>
      <c r="DI118" s="10">
        <v>2</v>
      </c>
      <c r="DJ118" s="10">
        <v>3</v>
      </c>
      <c r="DK118" s="10">
        <v>1</v>
      </c>
      <c r="DL118" s="10"/>
      <c r="DM118" s="10"/>
      <c r="DN118" s="10">
        <v>1</v>
      </c>
      <c r="DO118" s="10">
        <v>3</v>
      </c>
      <c r="DP118" s="10">
        <v>4</v>
      </c>
      <c r="DQ118" s="10">
        <v>3</v>
      </c>
      <c r="DR118" s="10">
        <v>2</v>
      </c>
      <c r="DS118" s="10">
        <v>5</v>
      </c>
      <c r="DT118" s="10">
        <v>4</v>
      </c>
      <c r="DU118" s="10"/>
      <c r="DV118" s="10">
        <v>4</v>
      </c>
      <c r="DW118" s="10">
        <v>4</v>
      </c>
      <c r="DX118" s="10"/>
      <c r="DY118" s="10">
        <v>1</v>
      </c>
      <c r="DZ118" s="10"/>
      <c r="EA118" s="10"/>
      <c r="EB118" s="10">
        <v>1</v>
      </c>
      <c r="EC118" s="10">
        <v>2</v>
      </c>
      <c r="ED118" s="10">
        <v>3</v>
      </c>
      <c r="EE118" s="10">
        <v>1</v>
      </c>
      <c r="EF118" s="10">
        <v>2</v>
      </c>
      <c r="EG118" s="10">
        <v>1</v>
      </c>
      <c r="EH118" s="10"/>
      <c r="EI118" s="10">
        <v>2</v>
      </c>
      <c r="EJ118" s="10">
        <v>2</v>
      </c>
      <c r="EK118" s="10">
        <v>4</v>
      </c>
      <c r="EL118" s="10">
        <v>2</v>
      </c>
      <c r="EM118" s="10">
        <v>2</v>
      </c>
      <c r="EN118" s="10"/>
      <c r="EO118" s="10">
        <v>1</v>
      </c>
      <c r="EP118" s="10">
        <v>2</v>
      </c>
      <c r="EQ118" s="10">
        <v>1</v>
      </c>
      <c r="ER118" s="10">
        <v>5</v>
      </c>
      <c r="ES118" s="10">
        <v>1</v>
      </c>
      <c r="ET118" s="10">
        <v>3</v>
      </c>
      <c r="EU118" s="10">
        <v>1</v>
      </c>
      <c r="EV118" s="10">
        <v>4</v>
      </c>
      <c r="EW118" s="10">
        <v>8</v>
      </c>
      <c r="EX118" s="10">
        <v>8</v>
      </c>
      <c r="EY118" s="10">
        <v>11</v>
      </c>
      <c r="EZ118" s="10">
        <v>11</v>
      </c>
      <c r="FA118" s="10">
        <v>420</v>
      </c>
    </row>
    <row r="119" spans="1:157">
      <c r="A119" s="6"/>
      <c r="B119" s="6" t="s">
        <v>5</v>
      </c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>
        <v>4</v>
      </c>
      <c r="R119" s="10"/>
      <c r="S119" s="10"/>
      <c r="T119" s="10"/>
      <c r="U119" s="10"/>
      <c r="V119" s="10">
        <v>2</v>
      </c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>
        <v>1</v>
      </c>
      <c r="BC119" s="10">
        <v>2</v>
      </c>
      <c r="BD119" s="10"/>
      <c r="BE119" s="10"/>
      <c r="BF119" s="10"/>
      <c r="BG119" s="10">
        <v>1</v>
      </c>
      <c r="BH119" s="10"/>
      <c r="BI119" s="10">
        <v>2</v>
      </c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>
        <v>6</v>
      </c>
      <c r="BU119" s="10"/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>
        <v>1</v>
      </c>
      <c r="CJ119" s="10"/>
      <c r="CK119" s="10"/>
      <c r="CL119" s="10"/>
      <c r="CM119" s="10"/>
      <c r="CN119" s="10"/>
      <c r="CO119" s="10"/>
      <c r="CP119" s="10"/>
      <c r="CQ119" s="10">
        <v>1</v>
      </c>
      <c r="CR119" s="10"/>
      <c r="CS119" s="10"/>
      <c r="CT119" s="10"/>
      <c r="CU119" s="10"/>
      <c r="CV119" s="10"/>
      <c r="CW119" s="10"/>
      <c r="CX119" s="10"/>
      <c r="CY119" s="10"/>
      <c r="CZ119" s="10"/>
      <c r="DA119" s="10"/>
      <c r="DB119" s="10"/>
      <c r="DC119" s="10"/>
      <c r="DD119" s="10"/>
      <c r="DE119" s="10"/>
      <c r="DF119" s="10"/>
      <c r="DG119" s="10"/>
      <c r="DH119" s="10"/>
      <c r="DI119" s="10"/>
      <c r="DJ119" s="10"/>
      <c r="DK119" s="10"/>
      <c r="DL119" s="10">
        <v>1</v>
      </c>
      <c r="DM119" s="10">
        <v>1</v>
      </c>
      <c r="DN119" s="10"/>
      <c r="DO119" s="10"/>
      <c r="DP119" s="10"/>
      <c r="DQ119" s="10"/>
      <c r="DR119" s="10"/>
      <c r="DS119" s="10"/>
      <c r="DT119" s="10"/>
      <c r="DU119" s="10"/>
      <c r="DV119" s="10"/>
      <c r="DW119" s="10"/>
      <c r="DX119" s="10"/>
      <c r="DY119" s="10"/>
      <c r="DZ119" s="10"/>
      <c r="EA119" s="10"/>
      <c r="EB119" s="10"/>
      <c r="EC119" s="10"/>
      <c r="ED119" s="10"/>
      <c r="EE119" s="10"/>
      <c r="EF119" s="10"/>
      <c r="EG119" s="10"/>
      <c r="EH119" s="10"/>
      <c r="EI119" s="10"/>
      <c r="EJ119" s="10"/>
      <c r="EK119" s="10"/>
      <c r="EL119" s="10"/>
      <c r="EM119" s="10"/>
      <c r="EN119" s="10">
        <v>1</v>
      </c>
      <c r="EO119" s="10"/>
      <c r="EP119" s="10"/>
      <c r="EQ119" s="10"/>
      <c r="ER119" s="10"/>
      <c r="ES119" s="10"/>
      <c r="ET119" s="10"/>
      <c r="EU119" s="10"/>
      <c r="EV119" s="10"/>
      <c r="EW119" s="10"/>
      <c r="EX119" s="10"/>
      <c r="EY119" s="10"/>
      <c r="EZ119" s="10"/>
      <c r="FA119" s="10">
        <v>43</v>
      </c>
    </row>
    <row r="120" spans="1:157">
      <c r="A120" s="3" t="s">
        <v>40</v>
      </c>
      <c r="B120" s="5"/>
      <c r="C120" s="12">
        <v>59</v>
      </c>
      <c r="D120" s="12">
        <v>54</v>
      </c>
      <c r="E120" s="12">
        <v>49</v>
      </c>
      <c r="F120" s="12">
        <v>44</v>
      </c>
      <c r="G120" s="12">
        <v>91</v>
      </c>
      <c r="H120" s="12">
        <v>86</v>
      </c>
      <c r="I120" s="12">
        <v>90</v>
      </c>
      <c r="J120" s="12">
        <v>99</v>
      </c>
      <c r="K120" s="12">
        <v>92</v>
      </c>
      <c r="L120" s="12">
        <v>53</v>
      </c>
      <c r="M120" s="12">
        <v>64</v>
      </c>
      <c r="N120" s="12">
        <v>169</v>
      </c>
      <c r="O120" s="12">
        <v>109</v>
      </c>
      <c r="P120" s="12">
        <v>355</v>
      </c>
      <c r="Q120" s="12">
        <v>138</v>
      </c>
      <c r="R120" s="12">
        <v>122</v>
      </c>
      <c r="S120" s="12">
        <v>63</v>
      </c>
      <c r="T120" s="12">
        <v>73</v>
      </c>
      <c r="U120" s="12">
        <v>183</v>
      </c>
      <c r="V120" s="12">
        <v>199</v>
      </c>
      <c r="W120" s="12">
        <v>201</v>
      </c>
      <c r="X120" s="12">
        <v>143</v>
      </c>
      <c r="Y120" s="12">
        <v>210</v>
      </c>
      <c r="Z120" s="12">
        <v>78</v>
      </c>
      <c r="AA120" s="12">
        <v>77</v>
      </c>
      <c r="AB120" s="12">
        <v>216</v>
      </c>
      <c r="AC120" s="12">
        <v>358</v>
      </c>
      <c r="AD120" s="12">
        <v>315</v>
      </c>
      <c r="AE120" s="12">
        <v>107</v>
      </c>
      <c r="AF120" s="12">
        <v>101</v>
      </c>
      <c r="AG120" s="12">
        <v>45</v>
      </c>
      <c r="AH120" s="12">
        <v>35</v>
      </c>
      <c r="AI120" s="12">
        <v>39</v>
      </c>
      <c r="AJ120" s="12">
        <v>56</v>
      </c>
      <c r="AK120" s="12">
        <v>49</v>
      </c>
      <c r="AL120" s="12">
        <v>143</v>
      </c>
      <c r="AM120" s="12">
        <v>118</v>
      </c>
      <c r="AN120" s="12">
        <v>58</v>
      </c>
      <c r="AO120" s="12">
        <v>54</v>
      </c>
      <c r="AP120" s="12">
        <v>173</v>
      </c>
      <c r="AQ120" s="12">
        <v>141</v>
      </c>
      <c r="AR120" s="12">
        <v>486</v>
      </c>
      <c r="AS120" s="12">
        <v>278</v>
      </c>
      <c r="AT120" s="12">
        <v>182</v>
      </c>
      <c r="AU120" s="12">
        <v>156</v>
      </c>
      <c r="AV120" s="12">
        <v>158</v>
      </c>
      <c r="AW120" s="12">
        <v>189</v>
      </c>
      <c r="AX120" s="12">
        <v>168</v>
      </c>
      <c r="AY120" s="12">
        <v>144</v>
      </c>
      <c r="AZ120" s="12">
        <v>168</v>
      </c>
      <c r="BA120" s="12">
        <v>155</v>
      </c>
      <c r="BB120" s="12">
        <v>97</v>
      </c>
      <c r="BC120" s="12">
        <v>129</v>
      </c>
      <c r="BD120" s="12">
        <v>204</v>
      </c>
      <c r="BE120" s="12">
        <v>184</v>
      </c>
      <c r="BF120" s="12">
        <v>196</v>
      </c>
      <c r="BG120" s="12">
        <v>204</v>
      </c>
      <c r="BH120" s="12">
        <v>236</v>
      </c>
      <c r="BI120" s="12">
        <v>160</v>
      </c>
      <c r="BJ120" s="12">
        <v>209</v>
      </c>
      <c r="BK120" s="12">
        <v>618</v>
      </c>
      <c r="BL120" s="12">
        <v>111</v>
      </c>
      <c r="BM120" s="12">
        <v>99</v>
      </c>
      <c r="BN120" s="12">
        <v>90</v>
      </c>
      <c r="BO120" s="12">
        <v>112</v>
      </c>
      <c r="BP120" s="12">
        <v>49</v>
      </c>
      <c r="BQ120" s="12">
        <v>60</v>
      </c>
      <c r="BR120" s="12">
        <v>147</v>
      </c>
      <c r="BS120" s="12">
        <v>118</v>
      </c>
      <c r="BT120" s="12">
        <v>117</v>
      </c>
      <c r="BU120" s="12">
        <v>113</v>
      </c>
      <c r="BV120" s="12">
        <v>112</v>
      </c>
      <c r="BW120" s="12">
        <v>50</v>
      </c>
      <c r="BX120" s="12">
        <v>63</v>
      </c>
      <c r="BY120" s="12">
        <v>420</v>
      </c>
      <c r="BZ120" s="12">
        <v>160</v>
      </c>
      <c r="CA120" s="12">
        <v>121</v>
      </c>
      <c r="CB120" s="12">
        <v>124</v>
      </c>
      <c r="CC120" s="12">
        <v>111</v>
      </c>
      <c r="CD120" s="12">
        <v>72</v>
      </c>
      <c r="CE120" s="12">
        <v>83</v>
      </c>
      <c r="CF120" s="12">
        <v>165</v>
      </c>
      <c r="CG120" s="12">
        <v>162</v>
      </c>
      <c r="CH120" s="12">
        <v>130</v>
      </c>
      <c r="CI120" s="12">
        <v>126</v>
      </c>
      <c r="CJ120" s="12">
        <v>142</v>
      </c>
      <c r="CK120" s="12">
        <v>98</v>
      </c>
      <c r="CL120" s="12">
        <v>156</v>
      </c>
      <c r="CM120" s="12">
        <v>309</v>
      </c>
      <c r="CN120" s="12">
        <v>312</v>
      </c>
      <c r="CO120" s="12">
        <v>500</v>
      </c>
      <c r="CP120" s="12">
        <v>72</v>
      </c>
      <c r="CQ120" s="12">
        <v>72</v>
      </c>
      <c r="CR120" s="12">
        <v>46</v>
      </c>
      <c r="CS120" s="12">
        <v>54</v>
      </c>
      <c r="CT120" s="12">
        <v>111</v>
      </c>
      <c r="CU120" s="12">
        <v>79</v>
      </c>
      <c r="CV120" s="12">
        <v>107</v>
      </c>
      <c r="CW120" s="12">
        <v>126</v>
      </c>
      <c r="CX120" s="12">
        <v>112</v>
      </c>
      <c r="CY120" s="12">
        <v>49</v>
      </c>
      <c r="CZ120" s="12">
        <v>54</v>
      </c>
      <c r="DA120" s="12">
        <v>127</v>
      </c>
      <c r="DB120" s="12">
        <v>230</v>
      </c>
      <c r="DC120" s="12">
        <v>133</v>
      </c>
      <c r="DD120" s="12">
        <v>116</v>
      </c>
      <c r="DE120" s="12">
        <v>106</v>
      </c>
      <c r="DF120" s="12">
        <v>66</v>
      </c>
      <c r="DG120" s="12">
        <v>73</v>
      </c>
      <c r="DH120" s="12">
        <v>151</v>
      </c>
      <c r="DI120" s="12">
        <v>114</v>
      </c>
      <c r="DJ120" s="12">
        <v>128</v>
      </c>
      <c r="DK120" s="12">
        <v>73</v>
      </c>
      <c r="DL120" s="12">
        <v>58</v>
      </c>
      <c r="DM120" s="12">
        <v>49</v>
      </c>
      <c r="DN120" s="12">
        <v>66</v>
      </c>
      <c r="DO120" s="12">
        <v>204</v>
      </c>
      <c r="DP120" s="12">
        <v>162</v>
      </c>
      <c r="DQ120" s="12">
        <v>217</v>
      </c>
      <c r="DR120" s="12">
        <v>205</v>
      </c>
      <c r="DS120" s="12">
        <v>342</v>
      </c>
      <c r="DT120" s="12">
        <v>148</v>
      </c>
      <c r="DU120" s="12">
        <v>37</v>
      </c>
      <c r="DV120" s="12">
        <v>55</v>
      </c>
      <c r="DW120" s="12">
        <v>72</v>
      </c>
      <c r="DX120" s="12">
        <v>62</v>
      </c>
      <c r="DY120" s="12">
        <v>62</v>
      </c>
      <c r="DZ120" s="12">
        <v>54</v>
      </c>
      <c r="EA120" s="12">
        <v>38</v>
      </c>
      <c r="EB120" s="12">
        <v>47</v>
      </c>
      <c r="EC120" s="12">
        <v>48</v>
      </c>
      <c r="ED120" s="12">
        <v>130</v>
      </c>
      <c r="EE120" s="12">
        <v>69</v>
      </c>
      <c r="EF120" s="12">
        <v>97</v>
      </c>
      <c r="EG120" s="12">
        <v>80</v>
      </c>
      <c r="EH120" s="12">
        <v>52</v>
      </c>
      <c r="EI120" s="12">
        <v>50</v>
      </c>
      <c r="EJ120" s="12">
        <v>158</v>
      </c>
      <c r="EK120" s="12">
        <v>341</v>
      </c>
      <c r="EL120" s="12">
        <v>163</v>
      </c>
      <c r="EM120" s="12">
        <v>104</v>
      </c>
      <c r="EN120" s="12">
        <v>107</v>
      </c>
      <c r="EO120" s="12">
        <v>50</v>
      </c>
      <c r="EP120" s="12">
        <v>63</v>
      </c>
      <c r="EQ120" s="12">
        <v>182</v>
      </c>
      <c r="ER120" s="12">
        <v>121</v>
      </c>
      <c r="ES120" s="12">
        <v>113</v>
      </c>
      <c r="ET120" s="12">
        <v>148</v>
      </c>
      <c r="EU120" s="12">
        <v>161</v>
      </c>
      <c r="EV120" s="12">
        <v>131</v>
      </c>
      <c r="EW120" s="12">
        <v>164</v>
      </c>
      <c r="EX120" s="12">
        <v>323</v>
      </c>
      <c r="EY120" s="12">
        <v>474</v>
      </c>
      <c r="EZ120" s="12">
        <v>412</v>
      </c>
      <c r="FA120" s="12">
        <v>32322</v>
      </c>
    </row>
    <row r="121" spans="1:157" s="1" customFormat="1">
      <c r="A121" s="13"/>
      <c r="B121" s="13" t="s">
        <v>4</v>
      </c>
      <c r="C121" s="14">
        <f>SUM(C4,C7,C10,C13,C16,C19,C22,C25,C28,C31,C34,C37,C40,C43,C46,C49,C52,C55,C58,C61,C64,C67,C70,C73,C76,C79,C82,C85,C88,C91,C94,C97,C100,C103,C106,C109,C112,C115,C118)</f>
        <v>57</v>
      </c>
      <c r="D121" s="14">
        <f t="shared" ref="D121:FA121" si="0">SUM(D4,D7,D10,D13,D16,D19,D22,D25,D28,D31,D34,D37,D40,D43,D46,D49,D52,D55,D58,D61,D64,D67,D70,D73,D76,D79,D82,D85,D88,D91,D94,D97,D100,D103,D106,D109,D112,D115,D118)</f>
        <v>54</v>
      </c>
      <c r="E121" s="14">
        <f t="shared" si="0"/>
        <v>38</v>
      </c>
      <c r="F121" s="14">
        <f t="shared" si="0"/>
        <v>34</v>
      </c>
      <c r="G121" s="14">
        <f t="shared" si="0"/>
        <v>91</v>
      </c>
      <c r="H121" s="14">
        <f t="shared" si="0"/>
        <v>80</v>
      </c>
      <c r="I121" s="14">
        <f t="shared" si="0"/>
        <v>85</v>
      </c>
      <c r="J121" s="14">
        <f t="shared" si="0"/>
        <v>91</v>
      </c>
      <c r="K121" s="14">
        <f t="shared" si="0"/>
        <v>89</v>
      </c>
      <c r="L121" s="14">
        <f t="shared" si="0"/>
        <v>48</v>
      </c>
      <c r="M121" s="14">
        <f t="shared" si="0"/>
        <v>64</v>
      </c>
      <c r="N121" s="14">
        <f t="shared" si="0"/>
        <v>162</v>
      </c>
      <c r="O121" s="14">
        <f t="shared" si="0"/>
        <v>107</v>
      </c>
      <c r="P121" s="14">
        <f t="shared" si="0"/>
        <v>331</v>
      </c>
      <c r="Q121" s="14">
        <f t="shared" si="0"/>
        <v>124</v>
      </c>
      <c r="R121" s="14">
        <f t="shared" si="0"/>
        <v>119</v>
      </c>
      <c r="S121" s="14">
        <f t="shared" si="0"/>
        <v>57</v>
      </c>
      <c r="T121" s="14">
        <f t="shared" si="0"/>
        <v>71</v>
      </c>
      <c r="U121" s="14">
        <f t="shared" si="0"/>
        <v>181</v>
      </c>
      <c r="V121" s="14">
        <f t="shared" si="0"/>
        <v>176</v>
      </c>
      <c r="W121" s="14">
        <f t="shared" si="0"/>
        <v>201</v>
      </c>
      <c r="X121" s="14">
        <f t="shared" si="0"/>
        <v>143</v>
      </c>
      <c r="Y121" s="14">
        <f t="shared" si="0"/>
        <v>209</v>
      </c>
      <c r="Z121" s="14">
        <f t="shared" si="0"/>
        <v>74</v>
      </c>
      <c r="AA121" s="14">
        <f t="shared" si="0"/>
        <v>76</v>
      </c>
      <c r="AB121" s="14">
        <f t="shared" si="0"/>
        <v>216</v>
      </c>
      <c r="AC121" s="14">
        <f t="shared" si="0"/>
        <v>355</v>
      </c>
      <c r="AD121" s="14">
        <f t="shared" si="0"/>
        <v>210</v>
      </c>
      <c r="AE121" s="14">
        <f t="shared" si="0"/>
        <v>107</v>
      </c>
      <c r="AF121" s="14">
        <f t="shared" si="0"/>
        <v>101</v>
      </c>
      <c r="AG121" s="14">
        <f t="shared" si="0"/>
        <v>45</v>
      </c>
      <c r="AH121" s="14">
        <f t="shared" si="0"/>
        <v>32</v>
      </c>
      <c r="AI121" s="14">
        <f t="shared" si="0"/>
        <v>37</v>
      </c>
      <c r="AJ121" s="14">
        <f t="shared" si="0"/>
        <v>55</v>
      </c>
      <c r="AK121" s="14">
        <f t="shared" si="0"/>
        <v>49</v>
      </c>
      <c r="AL121" s="14">
        <f t="shared" si="0"/>
        <v>142</v>
      </c>
      <c r="AM121" s="14">
        <f t="shared" si="0"/>
        <v>108</v>
      </c>
      <c r="AN121" s="14">
        <f t="shared" si="0"/>
        <v>55</v>
      </c>
      <c r="AO121" s="14">
        <f t="shared" si="0"/>
        <v>49</v>
      </c>
      <c r="AP121" s="14">
        <f t="shared" si="0"/>
        <v>164</v>
      </c>
      <c r="AQ121" s="14">
        <f t="shared" si="0"/>
        <v>139</v>
      </c>
      <c r="AR121" s="14">
        <f t="shared" si="0"/>
        <v>486</v>
      </c>
      <c r="AS121" s="14">
        <f t="shared" si="0"/>
        <v>268</v>
      </c>
      <c r="AT121" s="14">
        <f t="shared" si="0"/>
        <v>182</v>
      </c>
      <c r="AU121" s="14">
        <f t="shared" si="0"/>
        <v>154</v>
      </c>
      <c r="AV121" s="14">
        <f t="shared" si="0"/>
        <v>149</v>
      </c>
      <c r="AW121" s="14">
        <f t="shared" si="0"/>
        <v>189</v>
      </c>
      <c r="AX121" s="14">
        <f t="shared" si="0"/>
        <v>159</v>
      </c>
      <c r="AY121" s="14">
        <f t="shared" si="0"/>
        <v>142</v>
      </c>
      <c r="AZ121" s="14">
        <f t="shared" si="0"/>
        <v>164</v>
      </c>
      <c r="BA121" s="14">
        <f t="shared" si="0"/>
        <v>155</v>
      </c>
      <c r="BB121" s="14">
        <f t="shared" si="0"/>
        <v>81</v>
      </c>
      <c r="BC121" s="14">
        <f t="shared" si="0"/>
        <v>107</v>
      </c>
      <c r="BD121" s="14">
        <f t="shared" si="0"/>
        <v>202</v>
      </c>
      <c r="BE121" s="14">
        <f t="shared" si="0"/>
        <v>129</v>
      </c>
      <c r="BF121" s="14">
        <f t="shared" si="0"/>
        <v>196</v>
      </c>
      <c r="BG121" s="14">
        <f t="shared" si="0"/>
        <v>192</v>
      </c>
      <c r="BH121" s="14">
        <f t="shared" si="0"/>
        <v>233</v>
      </c>
      <c r="BI121" s="14">
        <f t="shared" si="0"/>
        <v>139</v>
      </c>
      <c r="BJ121" s="14">
        <f t="shared" si="0"/>
        <v>207</v>
      </c>
      <c r="BK121" s="14">
        <f t="shared" si="0"/>
        <v>616</v>
      </c>
      <c r="BL121" s="14">
        <f t="shared" ref="BL121:CP121" si="1">SUM(BL4,BL7,BL10,BL13,BL16,BL19,BL22,BL25,BL28,BL31,BL34,BL37,BL40,BL43,BL46,BL49,BL52,BL55,BL58,BL61,BL64,BL67,BL70,BL73,BL76,BL79,BL82,BL85,BL88,BL91,BL94,BL97,BL100,BL103,BL106,BL109,BL112,BL115,BL118)</f>
        <v>78</v>
      </c>
      <c r="BM121" s="14">
        <f t="shared" si="1"/>
        <v>95</v>
      </c>
      <c r="BN121" s="14">
        <f t="shared" si="1"/>
        <v>90</v>
      </c>
      <c r="BO121" s="14">
        <f t="shared" si="1"/>
        <v>111</v>
      </c>
      <c r="BP121" s="14">
        <f t="shared" si="1"/>
        <v>49</v>
      </c>
      <c r="BQ121" s="14">
        <f t="shared" si="1"/>
        <v>57</v>
      </c>
      <c r="BR121" s="14">
        <f t="shared" si="1"/>
        <v>147</v>
      </c>
      <c r="BS121" s="14">
        <f t="shared" si="1"/>
        <v>114</v>
      </c>
      <c r="BT121" s="14">
        <f t="shared" si="1"/>
        <v>111</v>
      </c>
      <c r="BU121" s="14">
        <f t="shared" si="1"/>
        <v>113</v>
      </c>
      <c r="BV121" s="14">
        <f t="shared" si="1"/>
        <v>109</v>
      </c>
      <c r="BW121" s="14">
        <f t="shared" si="1"/>
        <v>47</v>
      </c>
      <c r="BX121" s="14">
        <f t="shared" si="1"/>
        <v>62</v>
      </c>
      <c r="BY121" s="14">
        <f t="shared" si="1"/>
        <v>391</v>
      </c>
      <c r="BZ121" s="14">
        <f t="shared" si="1"/>
        <v>159</v>
      </c>
      <c r="CA121" s="14">
        <f t="shared" si="1"/>
        <v>118</v>
      </c>
      <c r="CB121" s="14">
        <f t="shared" si="1"/>
        <v>117</v>
      </c>
      <c r="CC121" s="14">
        <f t="shared" si="1"/>
        <v>110</v>
      </c>
      <c r="CD121" s="14">
        <f t="shared" si="1"/>
        <v>71</v>
      </c>
      <c r="CE121" s="14">
        <f t="shared" si="1"/>
        <v>53</v>
      </c>
      <c r="CF121" s="14">
        <f t="shared" si="1"/>
        <v>160</v>
      </c>
      <c r="CG121" s="14">
        <f t="shared" si="1"/>
        <v>141</v>
      </c>
      <c r="CH121" s="14">
        <f t="shared" si="1"/>
        <v>130</v>
      </c>
      <c r="CI121" s="14">
        <f t="shared" si="1"/>
        <v>121</v>
      </c>
      <c r="CJ121" s="14">
        <f t="shared" si="1"/>
        <v>141</v>
      </c>
      <c r="CK121" s="14">
        <f t="shared" si="1"/>
        <v>96</v>
      </c>
      <c r="CL121" s="14">
        <f t="shared" si="1"/>
        <v>152</v>
      </c>
      <c r="CM121" s="14">
        <f t="shared" si="1"/>
        <v>309</v>
      </c>
      <c r="CN121" s="14">
        <f t="shared" si="1"/>
        <v>283</v>
      </c>
      <c r="CO121" s="14">
        <f t="shared" si="1"/>
        <v>500</v>
      </c>
      <c r="CP121" s="14">
        <f t="shared" si="1"/>
        <v>67</v>
      </c>
      <c r="CQ121" s="14">
        <f t="shared" ref="CQ121:DT121" si="2">SUM(CQ4,CQ7,CQ10,CQ13,CQ16,CQ19,CQ22,CQ25,CQ28,CQ31,CQ34,CQ37,CQ40,CQ43,CQ46,CQ49,CQ52,CQ55,CQ58,CQ61,CQ64,CQ67,CQ70,CQ73,CQ76,CQ79,CQ82,CQ85,CQ88,CQ91,CQ94,CQ97,CQ100,CQ103,CQ106,CQ109,CQ112,CQ115,CQ118)</f>
        <v>70</v>
      </c>
      <c r="CR121" s="14">
        <f t="shared" si="2"/>
        <v>45</v>
      </c>
      <c r="CS121" s="14">
        <f t="shared" si="2"/>
        <v>35</v>
      </c>
      <c r="CT121" s="14">
        <f t="shared" si="2"/>
        <v>111</v>
      </c>
      <c r="CU121" s="14">
        <f t="shared" si="2"/>
        <v>79</v>
      </c>
      <c r="CV121" s="14">
        <f t="shared" si="2"/>
        <v>103</v>
      </c>
      <c r="CW121" s="14">
        <f t="shared" si="2"/>
        <v>125</v>
      </c>
      <c r="CX121" s="14">
        <f t="shared" si="2"/>
        <v>111</v>
      </c>
      <c r="CY121" s="14">
        <f t="shared" si="2"/>
        <v>41</v>
      </c>
      <c r="CZ121" s="14">
        <f t="shared" si="2"/>
        <v>53</v>
      </c>
      <c r="DA121" s="14">
        <f t="shared" si="2"/>
        <v>126</v>
      </c>
      <c r="DB121" s="14">
        <f t="shared" si="2"/>
        <v>230</v>
      </c>
      <c r="DC121" s="14">
        <f t="shared" si="2"/>
        <v>133</v>
      </c>
      <c r="DD121" s="14">
        <f t="shared" si="2"/>
        <v>116</v>
      </c>
      <c r="DE121" s="14">
        <f t="shared" si="2"/>
        <v>105</v>
      </c>
      <c r="DF121" s="14">
        <f t="shared" si="2"/>
        <v>64</v>
      </c>
      <c r="DG121" s="14">
        <f t="shared" si="2"/>
        <v>69</v>
      </c>
      <c r="DH121" s="14">
        <f t="shared" si="2"/>
        <v>151</v>
      </c>
      <c r="DI121" s="14">
        <f t="shared" si="2"/>
        <v>111</v>
      </c>
      <c r="DJ121" s="14">
        <f t="shared" si="2"/>
        <v>128</v>
      </c>
      <c r="DK121" s="14">
        <f t="shared" si="2"/>
        <v>65</v>
      </c>
      <c r="DL121" s="14">
        <f t="shared" si="2"/>
        <v>55</v>
      </c>
      <c r="DM121" s="14">
        <f t="shared" si="2"/>
        <v>46</v>
      </c>
      <c r="DN121" s="14">
        <f t="shared" si="2"/>
        <v>66</v>
      </c>
      <c r="DO121" s="14">
        <f t="shared" si="2"/>
        <v>201</v>
      </c>
      <c r="DP121" s="14">
        <f t="shared" si="2"/>
        <v>156</v>
      </c>
      <c r="DQ121" s="14">
        <f t="shared" si="2"/>
        <v>217</v>
      </c>
      <c r="DR121" s="14">
        <f t="shared" si="2"/>
        <v>205</v>
      </c>
      <c r="DS121" s="14">
        <f t="shared" si="2"/>
        <v>342</v>
      </c>
      <c r="DT121" s="14">
        <f t="shared" si="2"/>
        <v>139</v>
      </c>
      <c r="DU121" s="14">
        <f t="shared" ref="DU121:EZ121" si="3">SUM(DU4,DU7,DU10,DU13,DU16,DU19,DU22,DU25,DU28,DU31,DU34,DU37,DU40,DU43,DU46,DU49,DU52,DU55,DU58,DU61,DU64,DU67,DU70,DU73,DU76,DU79,DU82,DU85,DU88,DU91,DU94,DU97,DU100,DU103,DU106,DU109,DU112,DU115,DU118)</f>
        <v>37</v>
      </c>
      <c r="DV121" s="14">
        <f t="shared" si="3"/>
        <v>53</v>
      </c>
      <c r="DW121" s="14">
        <f t="shared" si="3"/>
        <v>69</v>
      </c>
      <c r="DX121" s="14">
        <f t="shared" si="3"/>
        <v>62</v>
      </c>
      <c r="DY121" s="14">
        <f t="shared" si="3"/>
        <v>62</v>
      </c>
      <c r="DZ121" s="14">
        <f t="shared" si="3"/>
        <v>53</v>
      </c>
      <c r="EA121" s="14">
        <f t="shared" si="3"/>
        <v>30</v>
      </c>
      <c r="EB121" s="14">
        <f t="shared" si="3"/>
        <v>41</v>
      </c>
      <c r="EC121" s="14">
        <f t="shared" si="3"/>
        <v>44</v>
      </c>
      <c r="ED121" s="14">
        <f t="shared" si="3"/>
        <v>127</v>
      </c>
      <c r="EE121" s="14">
        <f t="shared" si="3"/>
        <v>66</v>
      </c>
      <c r="EF121" s="14">
        <f t="shared" si="3"/>
        <v>97</v>
      </c>
      <c r="EG121" s="14">
        <f t="shared" si="3"/>
        <v>80</v>
      </c>
      <c r="EH121" s="14">
        <f t="shared" si="3"/>
        <v>48</v>
      </c>
      <c r="EI121" s="14">
        <f t="shared" si="3"/>
        <v>38</v>
      </c>
      <c r="EJ121" s="14">
        <f t="shared" si="3"/>
        <v>158</v>
      </c>
      <c r="EK121" s="14">
        <f t="shared" si="3"/>
        <v>219</v>
      </c>
      <c r="EL121" s="14">
        <f t="shared" si="3"/>
        <v>163</v>
      </c>
      <c r="EM121" s="14">
        <f t="shared" si="3"/>
        <v>103</v>
      </c>
      <c r="EN121" s="14">
        <f t="shared" si="3"/>
        <v>101</v>
      </c>
      <c r="EO121" s="14">
        <f t="shared" si="3"/>
        <v>48</v>
      </c>
      <c r="EP121" s="14">
        <f t="shared" si="3"/>
        <v>39</v>
      </c>
      <c r="EQ121" s="14">
        <f t="shared" si="3"/>
        <v>182</v>
      </c>
      <c r="ER121" s="14">
        <f t="shared" si="3"/>
        <v>119</v>
      </c>
      <c r="ES121" s="14">
        <f t="shared" si="3"/>
        <v>113</v>
      </c>
      <c r="ET121" s="14">
        <f t="shared" si="3"/>
        <v>129</v>
      </c>
      <c r="EU121" s="14">
        <f t="shared" si="3"/>
        <v>160</v>
      </c>
      <c r="EV121" s="14">
        <f t="shared" si="3"/>
        <v>131</v>
      </c>
      <c r="EW121" s="14">
        <f t="shared" si="3"/>
        <v>164</v>
      </c>
      <c r="EX121" s="14">
        <f t="shared" si="3"/>
        <v>323</v>
      </c>
      <c r="EY121" s="14">
        <f t="shared" si="3"/>
        <v>442</v>
      </c>
      <c r="EZ121" s="14">
        <f t="shared" si="3"/>
        <v>401</v>
      </c>
      <c r="FA121" s="14">
        <f t="shared" si="0"/>
        <v>29916</v>
      </c>
    </row>
    <row r="122" spans="1:157" s="1" customFormat="1">
      <c r="A122" s="13"/>
      <c r="B122" s="13" t="s">
        <v>5</v>
      </c>
      <c r="C122" s="14">
        <f>SUM(C5,C8,C11,C14,C17,C20,C23,C26,C29,C32,C35,C38,C41,C44,C47,C50,C53,C56,C59,C62,C65,C68,C71,C74,C77,C80,C83,C86,C89,C92,C95,C98,C101,C104,C107,C110,C113,C116,C119)</f>
        <v>2</v>
      </c>
      <c r="D122" s="14">
        <f t="shared" ref="D122:FA122" si="4">SUM(D5,D8,D11,D14,D17,D20,D23,D26,D29,D32,D35,D38,D41,D44,D47,D50,D53,D56,D59,D62,D65,D68,D71,D74,D77,D80,D83,D86,D89,D92,D95,D98,D101,D104,D107,D110,D113,D116,D119)</f>
        <v>0</v>
      </c>
      <c r="E122" s="14">
        <f t="shared" si="4"/>
        <v>11</v>
      </c>
      <c r="F122" s="14">
        <f t="shared" si="4"/>
        <v>10</v>
      </c>
      <c r="G122" s="14">
        <f t="shared" si="4"/>
        <v>0</v>
      </c>
      <c r="H122" s="14">
        <f t="shared" si="4"/>
        <v>6</v>
      </c>
      <c r="I122" s="14">
        <f t="shared" si="4"/>
        <v>5</v>
      </c>
      <c r="J122" s="14">
        <f t="shared" si="4"/>
        <v>8</v>
      </c>
      <c r="K122" s="14">
        <f t="shared" si="4"/>
        <v>3</v>
      </c>
      <c r="L122" s="14">
        <f t="shared" si="4"/>
        <v>5</v>
      </c>
      <c r="M122" s="14">
        <f t="shared" si="4"/>
        <v>0</v>
      </c>
      <c r="N122" s="14">
        <f t="shared" si="4"/>
        <v>7</v>
      </c>
      <c r="O122" s="14">
        <f t="shared" si="4"/>
        <v>2</v>
      </c>
      <c r="P122" s="14">
        <f t="shared" si="4"/>
        <v>24</v>
      </c>
      <c r="Q122" s="14">
        <f t="shared" si="4"/>
        <v>14</v>
      </c>
      <c r="R122" s="14">
        <f t="shared" si="4"/>
        <v>3</v>
      </c>
      <c r="S122" s="14">
        <f t="shared" si="4"/>
        <v>6</v>
      </c>
      <c r="T122" s="14">
        <f t="shared" si="4"/>
        <v>2</v>
      </c>
      <c r="U122" s="14">
        <f t="shared" si="4"/>
        <v>2</v>
      </c>
      <c r="V122" s="14">
        <f t="shared" si="4"/>
        <v>23</v>
      </c>
      <c r="W122" s="14">
        <f t="shared" si="4"/>
        <v>0</v>
      </c>
      <c r="X122" s="14">
        <f t="shared" si="4"/>
        <v>0</v>
      </c>
      <c r="Y122" s="14">
        <f t="shared" si="4"/>
        <v>1</v>
      </c>
      <c r="Z122" s="14">
        <f t="shared" si="4"/>
        <v>4</v>
      </c>
      <c r="AA122" s="14">
        <f t="shared" si="4"/>
        <v>1</v>
      </c>
      <c r="AB122" s="14">
        <f t="shared" si="4"/>
        <v>0</v>
      </c>
      <c r="AC122" s="14">
        <f t="shared" si="4"/>
        <v>3</v>
      </c>
      <c r="AD122" s="14">
        <f t="shared" si="4"/>
        <v>105</v>
      </c>
      <c r="AE122" s="14">
        <f t="shared" si="4"/>
        <v>0</v>
      </c>
      <c r="AF122" s="14">
        <f t="shared" si="4"/>
        <v>0</v>
      </c>
      <c r="AG122" s="14">
        <f t="shared" si="4"/>
        <v>0</v>
      </c>
      <c r="AH122" s="14">
        <f t="shared" si="4"/>
        <v>3</v>
      </c>
      <c r="AI122" s="14">
        <f t="shared" si="4"/>
        <v>2</v>
      </c>
      <c r="AJ122" s="14">
        <f t="shared" si="4"/>
        <v>1</v>
      </c>
      <c r="AK122" s="14">
        <f t="shared" si="4"/>
        <v>0</v>
      </c>
      <c r="AL122" s="14">
        <f t="shared" si="4"/>
        <v>1</v>
      </c>
      <c r="AM122" s="14">
        <f t="shared" si="4"/>
        <v>10</v>
      </c>
      <c r="AN122" s="14">
        <f t="shared" si="4"/>
        <v>3</v>
      </c>
      <c r="AO122" s="14">
        <f t="shared" si="4"/>
        <v>5</v>
      </c>
      <c r="AP122" s="14">
        <f t="shared" si="4"/>
        <v>9</v>
      </c>
      <c r="AQ122" s="14">
        <f t="shared" si="4"/>
        <v>2</v>
      </c>
      <c r="AR122" s="14">
        <f t="shared" si="4"/>
        <v>0</v>
      </c>
      <c r="AS122" s="14">
        <f t="shared" si="4"/>
        <v>10</v>
      </c>
      <c r="AT122" s="14">
        <f t="shared" si="4"/>
        <v>0</v>
      </c>
      <c r="AU122" s="14">
        <f t="shared" si="4"/>
        <v>2</v>
      </c>
      <c r="AV122" s="14">
        <f t="shared" si="4"/>
        <v>9</v>
      </c>
      <c r="AW122" s="14">
        <f t="shared" si="4"/>
        <v>0</v>
      </c>
      <c r="AX122" s="14">
        <f t="shared" si="4"/>
        <v>9</v>
      </c>
      <c r="AY122" s="14">
        <f t="shared" si="4"/>
        <v>2</v>
      </c>
      <c r="AZ122" s="14">
        <f t="shared" si="4"/>
        <v>4</v>
      </c>
      <c r="BA122" s="14">
        <f t="shared" si="4"/>
        <v>0</v>
      </c>
      <c r="BB122" s="14">
        <f t="shared" si="4"/>
        <v>16</v>
      </c>
      <c r="BC122" s="14">
        <f t="shared" si="4"/>
        <v>22</v>
      </c>
      <c r="BD122" s="14">
        <f t="shared" si="4"/>
        <v>2</v>
      </c>
      <c r="BE122" s="14">
        <f t="shared" si="4"/>
        <v>55</v>
      </c>
      <c r="BF122" s="14">
        <f t="shared" si="4"/>
        <v>0</v>
      </c>
      <c r="BG122" s="14">
        <f t="shared" si="4"/>
        <v>12</v>
      </c>
      <c r="BH122" s="14">
        <f t="shared" si="4"/>
        <v>3</v>
      </c>
      <c r="BI122" s="14">
        <f t="shared" si="4"/>
        <v>21</v>
      </c>
      <c r="BJ122" s="14">
        <f t="shared" si="4"/>
        <v>2</v>
      </c>
      <c r="BK122" s="14">
        <f t="shared" si="4"/>
        <v>2</v>
      </c>
      <c r="BL122" s="14">
        <f t="shared" ref="BL122:CP122" si="5">SUM(BL5,BL8,BL11,BL14,BL17,BL20,BL23,BL26,BL29,BL32,BL35,BL38,BL41,BL44,BL47,BL50,BL53,BL56,BL59,BL62,BL65,BL68,BL71,BL74,BL77,BL80,BL83,BL86,BL89,BL92,BL95,BL98,BL101,BL104,BL107,BL110,BL113,BL116,BL119)</f>
        <v>33</v>
      </c>
      <c r="BM122" s="14">
        <f t="shared" si="5"/>
        <v>4</v>
      </c>
      <c r="BN122" s="14">
        <f t="shared" si="5"/>
        <v>0</v>
      </c>
      <c r="BO122" s="14">
        <f t="shared" si="5"/>
        <v>1</v>
      </c>
      <c r="BP122" s="14">
        <f t="shared" si="5"/>
        <v>0</v>
      </c>
      <c r="BQ122" s="14">
        <f t="shared" si="5"/>
        <v>3</v>
      </c>
      <c r="BR122" s="14">
        <f t="shared" si="5"/>
        <v>0</v>
      </c>
      <c r="BS122" s="14">
        <f t="shared" si="5"/>
        <v>4</v>
      </c>
      <c r="BT122" s="14">
        <f t="shared" si="5"/>
        <v>6</v>
      </c>
      <c r="BU122" s="14">
        <f t="shared" si="5"/>
        <v>0</v>
      </c>
      <c r="BV122" s="14">
        <f t="shared" si="5"/>
        <v>3</v>
      </c>
      <c r="BW122" s="14">
        <f t="shared" si="5"/>
        <v>3</v>
      </c>
      <c r="BX122" s="14">
        <f t="shared" si="5"/>
        <v>1</v>
      </c>
      <c r="BY122" s="14">
        <f t="shared" si="5"/>
        <v>29</v>
      </c>
      <c r="BZ122" s="14">
        <f t="shared" si="5"/>
        <v>1</v>
      </c>
      <c r="CA122" s="14">
        <f t="shared" si="5"/>
        <v>3</v>
      </c>
      <c r="CB122" s="14">
        <f t="shared" si="5"/>
        <v>7</v>
      </c>
      <c r="CC122" s="14">
        <f t="shared" si="5"/>
        <v>1</v>
      </c>
      <c r="CD122" s="14">
        <f t="shared" si="5"/>
        <v>1</v>
      </c>
      <c r="CE122" s="14">
        <f t="shared" si="5"/>
        <v>30</v>
      </c>
      <c r="CF122" s="14">
        <f t="shared" si="5"/>
        <v>5</v>
      </c>
      <c r="CG122" s="14">
        <f t="shared" si="5"/>
        <v>21</v>
      </c>
      <c r="CH122" s="14">
        <f t="shared" si="5"/>
        <v>0</v>
      </c>
      <c r="CI122" s="14">
        <f t="shared" si="5"/>
        <v>5</v>
      </c>
      <c r="CJ122" s="14">
        <f t="shared" si="5"/>
        <v>1</v>
      </c>
      <c r="CK122" s="14">
        <f t="shared" si="5"/>
        <v>2</v>
      </c>
      <c r="CL122" s="14">
        <f t="shared" si="5"/>
        <v>4</v>
      </c>
      <c r="CM122" s="14">
        <f t="shared" si="5"/>
        <v>0</v>
      </c>
      <c r="CN122" s="14">
        <f t="shared" si="5"/>
        <v>29</v>
      </c>
      <c r="CO122" s="14">
        <f t="shared" si="5"/>
        <v>0</v>
      </c>
      <c r="CP122" s="14">
        <f t="shared" si="5"/>
        <v>5</v>
      </c>
      <c r="CQ122" s="14">
        <f t="shared" ref="CQ122:DT122" si="6">SUM(CQ5,CQ8,CQ11,CQ14,CQ17,CQ20,CQ23,CQ26,CQ29,CQ32,CQ35,CQ38,CQ41,CQ44,CQ47,CQ50,CQ53,CQ56,CQ59,CQ62,CQ65,CQ68,CQ71,CQ74,CQ77,CQ80,CQ83,CQ86,CQ89,CQ92,CQ95,CQ98,CQ101,CQ104,CQ107,CQ110,CQ113,CQ116,CQ119)</f>
        <v>2</v>
      </c>
      <c r="CR122" s="14">
        <f t="shared" si="6"/>
        <v>1</v>
      </c>
      <c r="CS122" s="14">
        <f t="shared" si="6"/>
        <v>19</v>
      </c>
      <c r="CT122" s="14">
        <f t="shared" si="6"/>
        <v>0</v>
      </c>
      <c r="CU122" s="14">
        <f t="shared" si="6"/>
        <v>0</v>
      </c>
      <c r="CV122" s="14">
        <f t="shared" si="6"/>
        <v>4</v>
      </c>
      <c r="CW122" s="14">
        <f t="shared" si="6"/>
        <v>1</v>
      </c>
      <c r="CX122" s="14">
        <f t="shared" si="6"/>
        <v>1</v>
      </c>
      <c r="CY122" s="14">
        <f t="shared" si="6"/>
        <v>8</v>
      </c>
      <c r="CZ122" s="14">
        <f t="shared" si="6"/>
        <v>1</v>
      </c>
      <c r="DA122" s="14">
        <f t="shared" si="6"/>
        <v>1</v>
      </c>
      <c r="DB122" s="14">
        <f t="shared" si="6"/>
        <v>0</v>
      </c>
      <c r="DC122" s="14">
        <f t="shared" si="6"/>
        <v>0</v>
      </c>
      <c r="DD122" s="14">
        <f t="shared" si="6"/>
        <v>0</v>
      </c>
      <c r="DE122" s="14">
        <f t="shared" si="6"/>
        <v>1</v>
      </c>
      <c r="DF122" s="14">
        <f t="shared" si="6"/>
        <v>2</v>
      </c>
      <c r="DG122" s="14">
        <f t="shared" si="6"/>
        <v>4</v>
      </c>
      <c r="DH122" s="14">
        <f t="shared" si="6"/>
        <v>0</v>
      </c>
      <c r="DI122" s="14">
        <f t="shared" si="6"/>
        <v>3</v>
      </c>
      <c r="DJ122" s="14">
        <f t="shared" si="6"/>
        <v>0</v>
      </c>
      <c r="DK122" s="14">
        <f t="shared" si="6"/>
        <v>8</v>
      </c>
      <c r="DL122" s="14">
        <f t="shared" si="6"/>
        <v>3</v>
      </c>
      <c r="DM122" s="14">
        <f t="shared" si="6"/>
        <v>3</v>
      </c>
      <c r="DN122" s="14">
        <f t="shared" si="6"/>
        <v>0</v>
      </c>
      <c r="DO122" s="14">
        <f t="shared" si="6"/>
        <v>3</v>
      </c>
      <c r="DP122" s="14">
        <f t="shared" si="6"/>
        <v>6</v>
      </c>
      <c r="DQ122" s="14">
        <f t="shared" si="6"/>
        <v>0</v>
      </c>
      <c r="DR122" s="14">
        <f t="shared" si="6"/>
        <v>0</v>
      </c>
      <c r="DS122" s="14">
        <f t="shared" si="6"/>
        <v>0</v>
      </c>
      <c r="DT122" s="14">
        <f t="shared" si="6"/>
        <v>9</v>
      </c>
      <c r="DU122" s="14">
        <f t="shared" ref="DU122:EZ122" si="7">SUM(DU5,DU8,DU11,DU14,DU17,DU20,DU23,DU26,DU29,DU32,DU35,DU38,DU41,DU44,DU47,DU50,DU53,DU56,DU59,DU62,DU65,DU68,DU71,DU74,DU77,DU80,DU83,DU86,DU89,DU92,DU95,DU98,DU101,DU104,DU107,DU110,DU113,DU116,DU119)</f>
        <v>0</v>
      </c>
      <c r="DV122" s="14">
        <f t="shared" si="7"/>
        <v>2</v>
      </c>
      <c r="DW122" s="14">
        <f t="shared" si="7"/>
        <v>3</v>
      </c>
      <c r="DX122" s="14">
        <f t="shared" si="7"/>
        <v>0</v>
      </c>
      <c r="DY122" s="14">
        <f t="shared" si="7"/>
        <v>0</v>
      </c>
      <c r="DZ122" s="14">
        <f t="shared" si="7"/>
        <v>1</v>
      </c>
      <c r="EA122" s="14">
        <f t="shared" si="7"/>
        <v>8</v>
      </c>
      <c r="EB122" s="14">
        <f t="shared" si="7"/>
        <v>6</v>
      </c>
      <c r="EC122" s="14">
        <f t="shared" si="7"/>
        <v>4</v>
      </c>
      <c r="ED122" s="14">
        <f t="shared" si="7"/>
        <v>3</v>
      </c>
      <c r="EE122" s="14">
        <f t="shared" si="7"/>
        <v>3</v>
      </c>
      <c r="EF122" s="14">
        <f t="shared" si="7"/>
        <v>0</v>
      </c>
      <c r="EG122" s="14">
        <f t="shared" si="7"/>
        <v>0</v>
      </c>
      <c r="EH122" s="14">
        <f t="shared" si="7"/>
        <v>4</v>
      </c>
      <c r="EI122" s="14">
        <f t="shared" si="7"/>
        <v>12</v>
      </c>
      <c r="EJ122" s="14">
        <f t="shared" si="7"/>
        <v>0</v>
      </c>
      <c r="EK122" s="14">
        <f t="shared" si="7"/>
        <v>122</v>
      </c>
      <c r="EL122" s="14">
        <f t="shared" si="7"/>
        <v>0</v>
      </c>
      <c r="EM122" s="14">
        <f t="shared" si="7"/>
        <v>1</v>
      </c>
      <c r="EN122" s="14">
        <f t="shared" si="7"/>
        <v>6</v>
      </c>
      <c r="EO122" s="14">
        <f t="shared" si="7"/>
        <v>2</v>
      </c>
      <c r="EP122" s="14">
        <f t="shared" si="7"/>
        <v>24</v>
      </c>
      <c r="EQ122" s="14">
        <f t="shared" si="7"/>
        <v>0</v>
      </c>
      <c r="ER122" s="14">
        <f t="shared" si="7"/>
        <v>2</v>
      </c>
      <c r="ES122" s="14">
        <f t="shared" si="7"/>
        <v>0</v>
      </c>
      <c r="ET122" s="14">
        <f t="shared" si="7"/>
        <v>19</v>
      </c>
      <c r="EU122" s="14">
        <f t="shared" si="7"/>
        <v>1</v>
      </c>
      <c r="EV122" s="14">
        <f t="shared" si="7"/>
        <v>0</v>
      </c>
      <c r="EW122" s="14">
        <f t="shared" si="7"/>
        <v>0</v>
      </c>
      <c r="EX122" s="14">
        <f t="shared" si="7"/>
        <v>0</v>
      </c>
      <c r="EY122" s="14">
        <f t="shared" si="7"/>
        <v>32</v>
      </c>
      <c r="EZ122" s="14">
        <f t="shared" si="7"/>
        <v>11</v>
      </c>
      <c r="FA122" s="14">
        <f t="shared" si="4"/>
        <v>2406</v>
      </c>
    </row>
  </sheetData>
  <phoneticPr fontId="2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U122"/>
  <sheetViews>
    <sheetView workbookViewId="0">
      <pane xSplit="2" ySplit="2" topLeftCell="EC3" activePane="bottomRight" state="frozen"/>
      <selection pane="topRight" activeCell="C1" sqref="C1"/>
      <selection pane="bottomLeft" activeCell="A3" sqref="A3"/>
      <selection pane="bottomRight" activeCell="EU2" sqref="EU2"/>
    </sheetView>
  </sheetViews>
  <sheetFormatPr defaultColWidth="8.875" defaultRowHeight="11.25"/>
  <cols>
    <col min="1" max="1" width="29.125" style="4" bestFit="1" customWidth="1"/>
    <col min="2" max="2" width="8" style="4" bestFit="1" customWidth="1"/>
    <col min="3" max="3" width="9" style="4" bestFit="1" customWidth="1"/>
    <col min="4" max="149" width="10.25" style="4" customWidth="1"/>
    <col min="150" max="150" width="8.5" style="4" bestFit="1" customWidth="1"/>
    <col min="151" max="151" width="8.5" style="33" bestFit="1" customWidth="1"/>
    <col min="152" max="16384" width="8.875" style="4"/>
  </cols>
  <sheetData>
    <row r="1" spans="1:151">
      <c r="A1" s="1" t="s">
        <v>42</v>
      </c>
      <c r="C1" s="68">
        <v>44428</v>
      </c>
    </row>
    <row r="2" spans="1:151">
      <c r="A2" s="2" t="s">
        <v>1</v>
      </c>
      <c r="B2" s="20" t="s">
        <v>2</v>
      </c>
      <c r="C2" s="20" t="s">
        <v>46</v>
      </c>
      <c r="D2" s="69">
        <v>44287</v>
      </c>
      <c r="E2" s="69">
        <v>44288</v>
      </c>
      <c r="F2" s="69">
        <v>44289</v>
      </c>
      <c r="G2" s="69">
        <v>44290</v>
      </c>
      <c r="H2" s="69">
        <v>44291</v>
      </c>
      <c r="I2" s="69">
        <v>44292</v>
      </c>
      <c r="J2" s="69">
        <v>44293</v>
      </c>
      <c r="K2" s="69">
        <v>44294</v>
      </c>
      <c r="L2" s="69">
        <v>44295</v>
      </c>
      <c r="M2" s="69">
        <v>44296</v>
      </c>
      <c r="N2" s="69">
        <v>44298</v>
      </c>
      <c r="O2" s="69">
        <v>44299</v>
      </c>
      <c r="P2" s="69">
        <v>44300</v>
      </c>
      <c r="Q2" s="69">
        <v>44301</v>
      </c>
      <c r="R2" s="69">
        <v>44302</v>
      </c>
      <c r="S2" s="69">
        <v>44303</v>
      </c>
      <c r="T2" s="69">
        <v>44305</v>
      </c>
      <c r="U2" s="69">
        <v>44306</v>
      </c>
      <c r="V2" s="69">
        <v>44307</v>
      </c>
      <c r="W2" s="69">
        <v>44308</v>
      </c>
      <c r="X2" s="69">
        <v>44309</v>
      </c>
      <c r="Y2" s="69">
        <v>44310</v>
      </c>
      <c r="Z2" s="69">
        <v>44311</v>
      </c>
      <c r="AA2" s="69">
        <v>44312</v>
      </c>
      <c r="AB2" s="69">
        <v>44313</v>
      </c>
      <c r="AC2" s="69">
        <v>44314</v>
      </c>
      <c r="AD2" s="69">
        <v>44315</v>
      </c>
      <c r="AE2" s="69">
        <v>44316</v>
      </c>
      <c r="AF2" s="69">
        <v>44317</v>
      </c>
      <c r="AG2" s="69">
        <v>44318</v>
      </c>
      <c r="AH2" s="69">
        <v>44319</v>
      </c>
      <c r="AI2" s="69">
        <v>44320</v>
      </c>
      <c r="AJ2" s="69">
        <v>44321</v>
      </c>
      <c r="AK2" s="69">
        <v>44322</v>
      </c>
      <c r="AL2" s="69">
        <v>44323</v>
      </c>
      <c r="AM2" s="69">
        <v>44324</v>
      </c>
      <c r="AN2" s="69">
        <v>44325</v>
      </c>
      <c r="AO2" s="69">
        <v>44326</v>
      </c>
      <c r="AP2" s="69">
        <v>44327</v>
      </c>
      <c r="AQ2" s="69">
        <v>44328</v>
      </c>
      <c r="AR2" s="69">
        <v>44329</v>
      </c>
      <c r="AS2" s="69">
        <v>44330</v>
      </c>
      <c r="AT2" s="69">
        <v>44331</v>
      </c>
      <c r="AU2" s="69">
        <v>44332</v>
      </c>
      <c r="AV2" s="69">
        <v>44333</v>
      </c>
      <c r="AW2" s="69">
        <v>44334</v>
      </c>
      <c r="AX2" s="69">
        <v>44335</v>
      </c>
      <c r="AY2" s="69">
        <v>44336</v>
      </c>
      <c r="AZ2" s="69">
        <v>44337</v>
      </c>
      <c r="BA2" s="69">
        <v>44338</v>
      </c>
      <c r="BB2" s="69">
        <v>44339</v>
      </c>
      <c r="BC2" s="69">
        <v>44340</v>
      </c>
      <c r="BD2" s="69">
        <v>44341</v>
      </c>
      <c r="BE2" s="69">
        <v>44342</v>
      </c>
      <c r="BF2" s="69">
        <v>44343</v>
      </c>
      <c r="BG2" s="69">
        <v>44344</v>
      </c>
      <c r="BH2" s="69">
        <v>44345</v>
      </c>
      <c r="BI2" s="69">
        <v>44346</v>
      </c>
      <c r="BJ2" s="69">
        <v>44347</v>
      </c>
      <c r="BK2" s="69">
        <v>44348</v>
      </c>
      <c r="BL2" s="69">
        <v>44349</v>
      </c>
      <c r="BM2" s="69">
        <v>44350</v>
      </c>
      <c r="BN2" s="69">
        <v>44351</v>
      </c>
      <c r="BO2" s="69">
        <v>44352</v>
      </c>
      <c r="BP2" s="69">
        <v>44353</v>
      </c>
      <c r="BQ2" s="69">
        <v>44354</v>
      </c>
      <c r="BR2" s="69">
        <v>44355</v>
      </c>
      <c r="BS2" s="69">
        <v>44356</v>
      </c>
      <c r="BT2" s="69">
        <v>44357</v>
      </c>
      <c r="BU2" s="69">
        <v>44358</v>
      </c>
      <c r="BV2" s="69">
        <v>44359</v>
      </c>
      <c r="BW2" s="69">
        <v>44360</v>
      </c>
      <c r="BX2" s="69">
        <v>44361</v>
      </c>
      <c r="BY2" s="69">
        <v>44362</v>
      </c>
      <c r="BZ2" s="69">
        <v>44363</v>
      </c>
      <c r="CA2" s="69">
        <v>44364</v>
      </c>
      <c r="CB2" s="69">
        <v>44365</v>
      </c>
      <c r="CC2" s="69">
        <v>44366</v>
      </c>
      <c r="CD2" s="69">
        <v>44367</v>
      </c>
      <c r="CE2" s="69">
        <v>44368</v>
      </c>
      <c r="CF2" s="69">
        <v>44369</v>
      </c>
      <c r="CG2" s="69">
        <v>44370</v>
      </c>
      <c r="CH2" s="69">
        <v>44371</v>
      </c>
      <c r="CI2" s="69">
        <v>44372</v>
      </c>
      <c r="CJ2" s="69">
        <v>44373</v>
      </c>
      <c r="CK2" s="69">
        <v>44374</v>
      </c>
      <c r="CL2" s="69">
        <v>44375</v>
      </c>
      <c r="CM2" s="69">
        <v>44376</v>
      </c>
      <c r="CN2" s="69">
        <v>44377</v>
      </c>
      <c r="CO2" s="69">
        <v>44378</v>
      </c>
      <c r="CP2" s="69">
        <v>44379</v>
      </c>
      <c r="CQ2" s="69">
        <v>44380</v>
      </c>
      <c r="CR2" s="69">
        <v>44381</v>
      </c>
      <c r="CS2" s="69">
        <v>44382</v>
      </c>
      <c r="CT2" s="69">
        <v>44383</v>
      </c>
      <c r="CU2" s="69">
        <v>44384</v>
      </c>
      <c r="CV2" s="69">
        <v>44385</v>
      </c>
      <c r="CW2" s="69">
        <v>44386</v>
      </c>
      <c r="CX2" s="69">
        <v>44387</v>
      </c>
      <c r="CY2" s="69">
        <v>44388</v>
      </c>
      <c r="CZ2" s="69">
        <v>44389</v>
      </c>
      <c r="DA2" s="69">
        <v>44390</v>
      </c>
      <c r="DB2" s="69">
        <v>44391</v>
      </c>
      <c r="DC2" s="69">
        <v>44392</v>
      </c>
      <c r="DD2" s="69">
        <v>44393</v>
      </c>
      <c r="DE2" s="69">
        <v>44394</v>
      </c>
      <c r="DF2" s="69">
        <v>44395</v>
      </c>
      <c r="DG2" s="69">
        <v>44396</v>
      </c>
      <c r="DH2" s="69">
        <v>44397</v>
      </c>
      <c r="DI2" s="69">
        <v>44398</v>
      </c>
      <c r="DJ2" s="69">
        <v>44399</v>
      </c>
      <c r="DK2" s="69">
        <v>44400</v>
      </c>
      <c r="DL2" s="69">
        <v>44401</v>
      </c>
      <c r="DM2" s="69">
        <v>44402</v>
      </c>
      <c r="DN2" s="69">
        <v>44403</v>
      </c>
      <c r="DO2" s="69">
        <v>44404</v>
      </c>
      <c r="DP2" s="69">
        <v>44405</v>
      </c>
      <c r="DQ2" s="69">
        <v>44406</v>
      </c>
      <c r="DR2" s="69">
        <v>44407</v>
      </c>
      <c r="DS2" s="69">
        <v>44408</v>
      </c>
      <c r="DT2" s="69">
        <v>44409</v>
      </c>
      <c r="DU2" s="69">
        <v>44410</v>
      </c>
      <c r="DV2" s="69">
        <v>44412</v>
      </c>
      <c r="DW2" s="69">
        <v>44413</v>
      </c>
      <c r="DX2" s="69">
        <v>44414</v>
      </c>
      <c r="DY2" s="69">
        <v>44415</v>
      </c>
      <c r="DZ2" s="69">
        <v>44416</v>
      </c>
      <c r="EA2" s="69">
        <v>44418</v>
      </c>
      <c r="EB2" s="69">
        <v>44419</v>
      </c>
      <c r="EC2" s="69">
        <v>44420</v>
      </c>
      <c r="ED2" s="69">
        <v>44421</v>
      </c>
      <c r="EE2" s="69">
        <v>44422</v>
      </c>
      <c r="EF2" s="69">
        <v>44423</v>
      </c>
      <c r="EG2" s="69">
        <v>44424</v>
      </c>
      <c r="EH2" s="69">
        <v>44425</v>
      </c>
      <c r="EI2" s="69">
        <v>44426</v>
      </c>
      <c r="EJ2" s="69">
        <v>44427</v>
      </c>
      <c r="EK2" s="69">
        <v>44428</v>
      </c>
      <c r="EL2" s="69">
        <v>44430</v>
      </c>
      <c r="EM2" s="69">
        <v>44431</v>
      </c>
      <c r="EN2" s="69">
        <v>44432</v>
      </c>
      <c r="EO2" s="69">
        <v>44433</v>
      </c>
      <c r="EP2" s="69">
        <v>44434</v>
      </c>
      <c r="EQ2" s="69">
        <v>44435</v>
      </c>
      <c r="ER2" s="69">
        <v>44436</v>
      </c>
      <c r="ES2" s="69">
        <v>44439</v>
      </c>
      <c r="ET2" s="7" t="s">
        <v>40</v>
      </c>
      <c r="EU2" s="34" t="s">
        <v>49</v>
      </c>
    </row>
    <row r="3" spans="1:151">
      <c r="A3" s="3" t="s">
        <v>3</v>
      </c>
      <c r="B3" s="21" t="s">
        <v>48</v>
      </c>
      <c r="C3" s="9">
        <v>10612</v>
      </c>
      <c r="D3" s="9"/>
      <c r="E3" s="9"/>
      <c r="F3" s="9"/>
      <c r="G3" s="9"/>
      <c r="H3" s="9"/>
      <c r="I3" s="9">
        <v>1</v>
      </c>
      <c r="J3" s="9">
        <v>2</v>
      </c>
      <c r="K3" s="9">
        <v>2</v>
      </c>
      <c r="L3" s="9">
        <v>1</v>
      </c>
      <c r="M3" s="9">
        <v>1</v>
      </c>
      <c r="N3" s="9">
        <v>2</v>
      </c>
      <c r="O3" s="9">
        <v>1</v>
      </c>
      <c r="P3" s="9">
        <v>6</v>
      </c>
      <c r="Q3" s="9">
        <v>1</v>
      </c>
      <c r="R3" s="9">
        <v>1</v>
      </c>
      <c r="S3" s="9">
        <v>2</v>
      </c>
      <c r="T3" s="9">
        <v>3</v>
      </c>
      <c r="U3" s="9"/>
      <c r="V3" s="9">
        <v>2</v>
      </c>
      <c r="W3" s="9">
        <v>2</v>
      </c>
      <c r="X3" s="9"/>
      <c r="Y3" s="9"/>
      <c r="Z3" s="9">
        <v>1</v>
      </c>
      <c r="AA3" s="9">
        <v>3</v>
      </c>
      <c r="AB3" s="9">
        <v>37</v>
      </c>
      <c r="AC3" s="9">
        <v>5</v>
      </c>
      <c r="AD3" s="9">
        <v>1</v>
      </c>
      <c r="AE3" s="9"/>
      <c r="AF3" s="9"/>
      <c r="AG3" s="9"/>
      <c r="AH3" s="9"/>
      <c r="AI3" s="9">
        <v>1</v>
      </c>
      <c r="AJ3" s="9">
        <v>2</v>
      </c>
      <c r="AK3" s="9"/>
      <c r="AL3" s="9">
        <v>1</v>
      </c>
      <c r="AM3" s="9"/>
      <c r="AN3" s="9"/>
      <c r="AO3" s="9"/>
      <c r="AP3" s="9">
        <v>6</v>
      </c>
      <c r="AQ3" s="9">
        <v>19</v>
      </c>
      <c r="AR3" s="9">
        <v>20</v>
      </c>
      <c r="AS3" s="9">
        <v>12</v>
      </c>
      <c r="AT3" s="9">
        <v>21</v>
      </c>
      <c r="AU3" s="9">
        <v>10</v>
      </c>
      <c r="AV3" s="9">
        <v>13</v>
      </c>
      <c r="AW3" s="9">
        <v>11</v>
      </c>
      <c r="AX3" s="9">
        <v>2</v>
      </c>
      <c r="AY3" s="9">
        <v>9</v>
      </c>
      <c r="AZ3" s="9">
        <v>1</v>
      </c>
      <c r="BA3" s="9">
        <v>7</v>
      </c>
      <c r="BB3" s="9">
        <v>5</v>
      </c>
      <c r="BC3" s="9">
        <v>2</v>
      </c>
      <c r="BD3" s="9"/>
      <c r="BE3" s="9">
        <v>4</v>
      </c>
      <c r="BF3" s="9">
        <v>4</v>
      </c>
      <c r="BG3" s="9">
        <v>4</v>
      </c>
      <c r="BH3" s="9">
        <v>5</v>
      </c>
      <c r="BI3" s="9">
        <v>2</v>
      </c>
      <c r="BJ3" s="9">
        <v>7</v>
      </c>
      <c r="BK3" s="9">
        <v>3</v>
      </c>
      <c r="BL3" s="9">
        <v>3</v>
      </c>
      <c r="BM3" s="9">
        <v>3</v>
      </c>
      <c r="BN3" s="9">
        <v>4</v>
      </c>
      <c r="BO3" s="9"/>
      <c r="BP3" s="9"/>
      <c r="BQ3" s="9">
        <v>1</v>
      </c>
      <c r="BR3" s="9">
        <v>5</v>
      </c>
      <c r="BS3" s="9">
        <v>3</v>
      </c>
      <c r="BT3" s="9">
        <v>2</v>
      </c>
      <c r="BU3" s="9">
        <v>2</v>
      </c>
      <c r="BV3" s="9"/>
      <c r="BW3" s="9">
        <v>2</v>
      </c>
      <c r="BX3" s="9">
        <v>5</v>
      </c>
      <c r="BY3" s="9">
        <v>2</v>
      </c>
      <c r="BZ3" s="9">
        <v>3</v>
      </c>
      <c r="CA3" s="9">
        <v>1</v>
      </c>
      <c r="CB3" s="9">
        <v>1</v>
      </c>
      <c r="CC3" s="9">
        <v>4</v>
      </c>
      <c r="CD3" s="9">
        <v>3</v>
      </c>
      <c r="CE3" s="9">
        <v>1</v>
      </c>
      <c r="CF3" s="9">
        <v>2</v>
      </c>
      <c r="CG3" s="9">
        <v>2</v>
      </c>
      <c r="CH3" s="9">
        <v>1</v>
      </c>
      <c r="CI3" s="9"/>
      <c r="CJ3" s="9">
        <v>3</v>
      </c>
      <c r="CK3" s="9">
        <v>1</v>
      </c>
      <c r="CL3" s="9"/>
      <c r="CM3" s="9">
        <v>1</v>
      </c>
      <c r="CN3" s="9"/>
      <c r="CO3" s="9">
        <v>3</v>
      </c>
      <c r="CP3" s="9">
        <v>1</v>
      </c>
      <c r="CQ3" s="9">
        <v>1</v>
      </c>
      <c r="CR3" s="9">
        <v>2</v>
      </c>
      <c r="CS3" s="9">
        <v>2</v>
      </c>
      <c r="CT3" s="9">
        <v>1</v>
      </c>
      <c r="CU3" s="9">
        <v>1</v>
      </c>
      <c r="CV3" s="9">
        <v>3</v>
      </c>
      <c r="CW3" s="9">
        <v>1</v>
      </c>
      <c r="CX3" s="9"/>
      <c r="CY3" s="9"/>
      <c r="CZ3" s="9">
        <v>2</v>
      </c>
      <c r="DA3" s="9">
        <v>3</v>
      </c>
      <c r="DB3" s="9">
        <v>1</v>
      </c>
      <c r="DC3" s="9">
        <v>3</v>
      </c>
      <c r="DD3" s="9">
        <v>2</v>
      </c>
      <c r="DE3" s="9"/>
      <c r="DF3" s="9"/>
      <c r="DG3" s="9"/>
      <c r="DH3" s="9">
        <v>2</v>
      </c>
      <c r="DI3" s="9">
        <v>4</v>
      </c>
      <c r="DJ3" s="9"/>
      <c r="DK3" s="9"/>
      <c r="DL3" s="9"/>
      <c r="DM3" s="9"/>
      <c r="DN3" s="9">
        <v>4</v>
      </c>
      <c r="DO3" s="9">
        <v>2</v>
      </c>
      <c r="DP3" s="9">
        <v>1</v>
      </c>
      <c r="DQ3" s="9">
        <v>1</v>
      </c>
      <c r="DR3" s="9">
        <v>5</v>
      </c>
      <c r="DS3" s="9"/>
      <c r="DT3" s="9">
        <v>1</v>
      </c>
      <c r="DU3" s="9">
        <v>3</v>
      </c>
      <c r="DV3" s="9"/>
      <c r="DW3" s="9">
        <v>1</v>
      </c>
      <c r="DX3" s="9">
        <v>2</v>
      </c>
      <c r="DY3" s="9">
        <v>1</v>
      </c>
      <c r="DZ3" s="9">
        <v>1</v>
      </c>
      <c r="EA3" s="9">
        <v>1</v>
      </c>
      <c r="EB3" s="9">
        <v>3</v>
      </c>
      <c r="EC3" s="9">
        <v>1</v>
      </c>
      <c r="ED3" s="9">
        <v>1</v>
      </c>
      <c r="EE3" s="9">
        <v>1</v>
      </c>
      <c r="EF3" s="9"/>
      <c r="EG3" s="9">
        <v>5</v>
      </c>
      <c r="EH3" s="9">
        <v>6</v>
      </c>
      <c r="EI3" s="9">
        <v>2</v>
      </c>
      <c r="EJ3" s="9"/>
      <c r="EK3" s="9">
        <v>1</v>
      </c>
      <c r="EL3" s="9">
        <v>1</v>
      </c>
      <c r="EM3" s="9"/>
      <c r="EN3" s="9">
        <v>1</v>
      </c>
      <c r="EO3" s="9"/>
      <c r="EP3" s="9">
        <v>2</v>
      </c>
      <c r="EQ3" s="9"/>
      <c r="ER3" s="9">
        <v>1</v>
      </c>
      <c r="ES3" s="9">
        <v>3</v>
      </c>
      <c r="ET3" s="22">
        <v>9869</v>
      </c>
      <c r="EU3" s="35">
        <f t="shared" ref="EU3:EU34" si="0">IF(C3=0,0,ET3/C3)</f>
        <v>0.92998492272898603</v>
      </c>
    </row>
    <row r="4" spans="1:151">
      <c r="A4" s="6"/>
      <c r="B4" s="23" t="s">
        <v>4</v>
      </c>
      <c r="C4" s="10">
        <v>9072</v>
      </c>
      <c r="D4" s="10"/>
      <c r="E4" s="10"/>
      <c r="F4" s="10"/>
      <c r="G4" s="10"/>
      <c r="H4" s="10"/>
      <c r="I4" s="10">
        <v>1</v>
      </c>
      <c r="J4" s="10">
        <v>2</v>
      </c>
      <c r="K4" s="10">
        <v>2</v>
      </c>
      <c r="L4" s="10"/>
      <c r="M4" s="10">
        <v>1</v>
      </c>
      <c r="N4" s="10">
        <v>2</v>
      </c>
      <c r="O4" s="10"/>
      <c r="P4" s="10">
        <v>4</v>
      </c>
      <c r="Q4" s="10">
        <v>1</v>
      </c>
      <c r="R4" s="10">
        <v>1</v>
      </c>
      <c r="S4" s="10">
        <v>2</v>
      </c>
      <c r="T4" s="10">
        <v>3</v>
      </c>
      <c r="U4" s="10"/>
      <c r="V4" s="10">
        <v>2</v>
      </c>
      <c r="W4" s="10">
        <v>2</v>
      </c>
      <c r="X4" s="10"/>
      <c r="Y4" s="10"/>
      <c r="Z4" s="10"/>
      <c r="AA4" s="10">
        <v>2</v>
      </c>
      <c r="AB4" s="10">
        <v>37</v>
      </c>
      <c r="AC4" s="10">
        <v>5</v>
      </c>
      <c r="AD4" s="10">
        <v>1</v>
      </c>
      <c r="AE4" s="10"/>
      <c r="AF4" s="10"/>
      <c r="AG4" s="10"/>
      <c r="AH4" s="10"/>
      <c r="AI4" s="10">
        <v>1</v>
      </c>
      <c r="AJ4" s="10">
        <v>1</v>
      </c>
      <c r="AK4" s="10"/>
      <c r="AL4" s="10">
        <v>1</v>
      </c>
      <c r="AM4" s="10"/>
      <c r="AN4" s="10"/>
      <c r="AO4" s="10"/>
      <c r="AP4" s="10">
        <v>5</v>
      </c>
      <c r="AQ4" s="10">
        <v>13</v>
      </c>
      <c r="AR4" s="10">
        <v>14</v>
      </c>
      <c r="AS4" s="10">
        <v>10</v>
      </c>
      <c r="AT4" s="10">
        <v>18</v>
      </c>
      <c r="AU4" s="10">
        <v>8</v>
      </c>
      <c r="AV4" s="10">
        <v>10</v>
      </c>
      <c r="AW4" s="10">
        <v>9</v>
      </c>
      <c r="AX4" s="10">
        <v>1</v>
      </c>
      <c r="AY4" s="10">
        <v>9</v>
      </c>
      <c r="AZ4" s="10">
        <v>1</v>
      </c>
      <c r="BA4" s="10">
        <v>5</v>
      </c>
      <c r="BB4" s="10">
        <v>5</v>
      </c>
      <c r="BC4" s="10">
        <v>1</v>
      </c>
      <c r="BD4" s="10"/>
      <c r="BE4" s="10">
        <v>4</v>
      </c>
      <c r="BF4" s="10">
        <v>3</v>
      </c>
      <c r="BG4" s="10">
        <v>3</v>
      </c>
      <c r="BH4" s="10">
        <v>4</v>
      </c>
      <c r="BI4" s="10">
        <v>1</v>
      </c>
      <c r="BJ4" s="10">
        <v>6</v>
      </c>
      <c r="BK4" s="10">
        <v>2</v>
      </c>
      <c r="BL4" s="10">
        <v>2</v>
      </c>
      <c r="BM4" s="10">
        <v>1</v>
      </c>
      <c r="BN4" s="10">
        <v>4</v>
      </c>
      <c r="BO4" s="10"/>
      <c r="BP4" s="10"/>
      <c r="BQ4" s="10">
        <v>1</v>
      </c>
      <c r="BR4" s="10">
        <v>5</v>
      </c>
      <c r="BS4" s="10">
        <v>3</v>
      </c>
      <c r="BT4" s="10">
        <v>2</v>
      </c>
      <c r="BU4" s="10">
        <v>2</v>
      </c>
      <c r="BV4" s="10"/>
      <c r="BW4" s="10">
        <v>2</v>
      </c>
      <c r="BX4" s="10">
        <v>4</v>
      </c>
      <c r="BY4" s="10">
        <v>2</v>
      </c>
      <c r="BZ4" s="10">
        <v>2</v>
      </c>
      <c r="CA4" s="10">
        <v>1</v>
      </c>
      <c r="CB4" s="10">
        <v>1</v>
      </c>
      <c r="CC4" s="10">
        <v>3</v>
      </c>
      <c r="CD4" s="10">
        <v>3</v>
      </c>
      <c r="CE4" s="10">
        <v>1</v>
      </c>
      <c r="CF4" s="10">
        <v>2</v>
      </c>
      <c r="CG4" s="10">
        <v>2</v>
      </c>
      <c r="CH4" s="10">
        <v>1</v>
      </c>
      <c r="CI4" s="10"/>
      <c r="CJ4" s="10">
        <v>3</v>
      </c>
      <c r="CK4" s="10"/>
      <c r="CL4" s="10"/>
      <c r="CM4" s="10">
        <v>1</v>
      </c>
      <c r="CN4" s="10"/>
      <c r="CO4" s="10">
        <v>3</v>
      </c>
      <c r="CP4" s="10">
        <v>1</v>
      </c>
      <c r="CQ4" s="10">
        <v>1</v>
      </c>
      <c r="CR4" s="10">
        <v>2</v>
      </c>
      <c r="CS4" s="10">
        <v>2</v>
      </c>
      <c r="CT4" s="10">
        <v>1</v>
      </c>
      <c r="CU4" s="10">
        <v>1</v>
      </c>
      <c r="CV4" s="10">
        <v>3</v>
      </c>
      <c r="CW4" s="10"/>
      <c r="CX4" s="10"/>
      <c r="CY4" s="10"/>
      <c r="CZ4" s="10">
        <v>2</v>
      </c>
      <c r="DA4" s="10">
        <v>3</v>
      </c>
      <c r="DB4" s="10"/>
      <c r="DC4" s="10">
        <v>3</v>
      </c>
      <c r="DD4" s="10">
        <v>2</v>
      </c>
      <c r="DE4" s="10"/>
      <c r="DF4" s="10"/>
      <c r="DG4" s="10"/>
      <c r="DH4" s="10">
        <v>2</v>
      </c>
      <c r="DI4" s="10">
        <v>4</v>
      </c>
      <c r="DJ4" s="10"/>
      <c r="DK4" s="10"/>
      <c r="DL4" s="10"/>
      <c r="DM4" s="10"/>
      <c r="DN4" s="10">
        <v>4</v>
      </c>
      <c r="DO4" s="10">
        <v>2</v>
      </c>
      <c r="DP4" s="10">
        <v>1</v>
      </c>
      <c r="DQ4" s="10">
        <v>1</v>
      </c>
      <c r="DR4" s="10">
        <v>4</v>
      </c>
      <c r="DS4" s="10"/>
      <c r="DT4" s="10">
        <v>1</v>
      </c>
      <c r="DU4" s="10">
        <v>2</v>
      </c>
      <c r="DV4" s="10"/>
      <c r="DW4" s="10">
        <v>1</v>
      </c>
      <c r="DX4" s="10">
        <v>1</v>
      </c>
      <c r="DY4" s="10">
        <v>1</v>
      </c>
      <c r="DZ4" s="10">
        <v>1</v>
      </c>
      <c r="EA4" s="10">
        <v>1</v>
      </c>
      <c r="EB4" s="10">
        <v>3</v>
      </c>
      <c r="EC4" s="10">
        <v>1</v>
      </c>
      <c r="ED4" s="10">
        <v>1</v>
      </c>
      <c r="EE4" s="10">
        <v>1</v>
      </c>
      <c r="EF4" s="10"/>
      <c r="EG4" s="10">
        <v>4</v>
      </c>
      <c r="EH4" s="10">
        <v>5</v>
      </c>
      <c r="EI4" s="10">
        <v>2</v>
      </c>
      <c r="EJ4" s="10"/>
      <c r="EK4" s="10">
        <v>1</v>
      </c>
      <c r="EL4" s="10">
        <v>1</v>
      </c>
      <c r="EM4" s="10"/>
      <c r="EN4" s="10">
        <v>1</v>
      </c>
      <c r="EO4" s="10"/>
      <c r="EP4" s="10">
        <v>1</v>
      </c>
      <c r="EQ4" s="10"/>
      <c r="ER4" s="10">
        <v>1</v>
      </c>
      <c r="ES4" s="10">
        <v>3</v>
      </c>
      <c r="ET4" s="24">
        <v>8536</v>
      </c>
      <c r="EU4" s="35">
        <f t="shared" si="0"/>
        <v>0.94091710758377423</v>
      </c>
    </row>
    <row r="5" spans="1:151">
      <c r="A5" s="6"/>
      <c r="B5" s="23" t="s">
        <v>5</v>
      </c>
      <c r="C5" s="10">
        <v>1540</v>
      </c>
      <c r="D5" s="10"/>
      <c r="E5" s="10"/>
      <c r="F5" s="10"/>
      <c r="G5" s="10"/>
      <c r="H5" s="10"/>
      <c r="I5" s="10"/>
      <c r="J5" s="10"/>
      <c r="K5" s="10"/>
      <c r="L5" s="10">
        <v>1</v>
      </c>
      <c r="M5" s="10"/>
      <c r="N5" s="10"/>
      <c r="O5" s="10">
        <v>1</v>
      </c>
      <c r="P5" s="10">
        <v>2</v>
      </c>
      <c r="Q5" s="10"/>
      <c r="R5" s="10"/>
      <c r="S5" s="10"/>
      <c r="T5" s="10"/>
      <c r="U5" s="10"/>
      <c r="V5" s="10"/>
      <c r="W5" s="10"/>
      <c r="X5" s="10"/>
      <c r="Y5" s="10"/>
      <c r="Z5" s="10">
        <v>1</v>
      </c>
      <c r="AA5" s="10">
        <v>1</v>
      </c>
      <c r="AB5" s="10"/>
      <c r="AC5" s="10"/>
      <c r="AD5" s="10"/>
      <c r="AE5" s="10"/>
      <c r="AF5" s="10"/>
      <c r="AG5" s="10"/>
      <c r="AH5" s="10"/>
      <c r="AI5" s="10"/>
      <c r="AJ5" s="10">
        <v>1</v>
      </c>
      <c r="AK5" s="10"/>
      <c r="AL5" s="10"/>
      <c r="AM5" s="10"/>
      <c r="AN5" s="10"/>
      <c r="AO5" s="10"/>
      <c r="AP5" s="10">
        <v>1</v>
      </c>
      <c r="AQ5" s="10">
        <v>6</v>
      </c>
      <c r="AR5" s="10">
        <v>6</v>
      </c>
      <c r="AS5" s="10">
        <v>2</v>
      </c>
      <c r="AT5" s="10">
        <v>3</v>
      </c>
      <c r="AU5" s="10">
        <v>2</v>
      </c>
      <c r="AV5" s="10">
        <v>3</v>
      </c>
      <c r="AW5" s="10">
        <v>2</v>
      </c>
      <c r="AX5" s="10">
        <v>1</v>
      </c>
      <c r="AY5" s="10"/>
      <c r="AZ5" s="10"/>
      <c r="BA5" s="10">
        <v>2</v>
      </c>
      <c r="BB5" s="10"/>
      <c r="BC5" s="10">
        <v>1</v>
      </c>
      <c r="BD5" s="10"/>
      <c r="BE5" s="10"/>
      <c r="BF5" s="10">
        <v>1</v>
      </c>
      <c r="BG5" s="10">
        <v>1</v>
      </c>
      <c r="BH5" s="10">
        <v>1</v>
      </c>
      <c r="BI5" s="10">
        <v>1</v>
      </c>
      <c r="BJ5" s="10">
        <v>1</v>
      </c>
      <c r="BK5" s="10">
        <v>1</v>
      </c>
      <c r="BL5" s="10">
        <v>1</v>
      </c>
      <c r="BM5" s="10">
        <v>2</v>
      </c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>
        <v>1</v>
      </c>
      <c r="BY5" s="10"/>
      <c r="BZ5" s="10">
        <v>1</v>
      </c>
      <c r="CA5" s="10"/>
      <c r="CB5" s="10"/>
      <c r="CC5" s="10">
        <v>1</v>
      </c>
      <c r="CD5" s="10"/>
      <c r="CE5" s="10"/>
      <c r="CF5" s="10"/>
      <c r="CG5" s="10"/>
      <c r="CH5" s="10"/>
      <c r="CI5" s="10"/>
      <c r="CJ5" s="10"/>
      <c r="CK5" s="10">
        <v>1</v>
      </c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>
        <v>1</v>
      </c>
      <c r="CX5" s="10"/>
      <c r="CY5" s="10"/>
      <c r="CZ5" s="10"/>
      <c r="DA5" s="10"/>
      <c r="DB5" s="10">
        <v>1</v>
      </c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>
        <v>1</v>
      </c>
      <c r="DS5" s="10"/>
      <c r="DT5" s="10"/>
      <c r="DU5" s="10">
        <v>1</v>
      </c>
      <c r="DV5" s="10"/>
      <c r="DW5" s="10"/>
      <c r="DX5" s="10">
        <v>1</v>
      </c>
      <c r="DY5" s="10"/>
      <c r="DZ5" s="10"/>
      <c r="EA5" s="10"/>
      <c r="EB5" s="10"/>
      <c r="EC5" s="10"/>
      <c r="ED5" s="10"/>
      <c r="EE5" s="10"/>
      <c r="EF5" s="10"/>
      <c r="EG5" s="10">
        <v>1</v>
      </c>
      <c r="EH5" s="10">
        <v>1</v>
      </c>
      <c r="EI5" s="10"/>
      <c r="EJ5" s="10"/>
      <c r="EK5" s="10"/>
      <c r="EL5" s="10"/>
      <c r="EM5" s="10"/>
      <c r="EN5" s="10"/>
      <c r="EO5" s="10"/>
      <c r="EP5" s="10">
        <v>1</v>
      </c>
      <c r="EQ5" s="10"/>
      <c r="ER5" s="10"/>
      <c r="ES5" s="10"/>
      <c r="ET5" s="24">
        <v>1333</v>
      </c>
      <c r="EU5" s="35">
        <f t="shared" si="0"/>
        <v>0.86558441558441557</v>
      </c>
    </row>
    <row r="6" spans="1:151">
      <c r="A6" s="3" t="s">
        <v>6</v>
      </c>
      <c r="B6" s="21" t="s">
        <v>48</v>
      </c>
      <c r="C6" s="9">
        <v>578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>
        <v>1</v>
      </c>
      <c r="Q6" s="9">
        <v>3</v>
      </c>
      <c r="R6" s="9"/>
      <c r="S6" s="9"/>
      <c r="T6" s="9"/>
      <c r="U6" s="9"/>
      <c r="V6" s="9"/>
      <c r="W6" s="9"/>
      <c r="X6" s="9"/>
      <c r="Y6" s="9"/>
      <c r="Z6" s="9">
        <v>1</v>
      </c>
      <c r="AA6" s="9"/>
      <c r="AB6" s="9"/>
      <c r="AC6" s="9"/>
      <c r="AD6" s="9"/>
      <c r="AE6" s="9"/>
      <c r="AF6" s="9"/>
      <c r="AG6" s="9"/>
      <c r="AH6" s="9"/>
      <c r="AI6" s="9"/>
      <c r="AJ6" s="9"/>
      <c r="AK6" s="9">
        <v>1</v>
      </c>
      <c r="AL6" s="9"/>
      <c r="AM6" s="9"/>
      <c r="AN6" s="9"/>
      <c r="AO6" s="9"/>
      <c r="AP6" s="9"/>
      <c r="AQ6" s="9"/>
      <c r="AR6" s="9">
        <v>2</v>
      </c>
      <c r="AS6" s="9">
        <v>2</v>
      </c>
      <c r="AT6" s="9">
        <v>1</v>
      </c>
      <c r="AU6" s="9">
        <v>2</v>
      </c>
      <c r="AV6" s="9"/>
      <c r="AW6" s="9">
        <v>1</v>
      </c>
      <c r="AX6" s="9">
        <v>1</v>
      </c>
      <c r="AY6" s="9"/>
      <c r="AZ6" s="9"/>
      <c r="BA6" s="9"/>
      <c r="BB6" s="9"/>
      <c r="BC6" s="9">
        <v>1</v>
      </c>
      <c r="BD6" s="9"/>
      <c r="BE6" s="9"/>
      <c r="BF6" s="9">
        <v>2</v>
      </c>
      <c r="BG6" s="9"/>
      <c r="BH6" s="9"/>
      <c r="BI6" s="9">
        <v>1</v>
      </c>
      <c r="BJ6" s="9"/>
      <c r="BK6" s="9"/>
      <c r="BL6" s="9">
        <v>1</v>
      </c>
      <c r="BM6" s="9">
        <v>1</v>
      </c>
      <c r="BN6" s="9"/>
      <c r="BO6" s="9">
        <v>1</v>
      </c>
      <c r="BP6" s="9"/>
      <c r="BQ6" s="9"/>
      <c r="BR6" s="9">
        <v>1</v>
      </c>
      <c r="BS6" s="9"/>
      <c r="BT6" s="9">
        <v>1</v>
      </c>
      <c r="BU6" s="9"/>
      <c r="BV6" s="9"/>
      <c r="BW6" s="9"/>
      <c r="BX6" s="9">
        <v>1</v>
      </c>
      <c r="BY6" s="9">
        <v>1</v>
      </c>
      <c r="BZ6" s="9"/>
      <c r="CA6" s="9"/>
      <c r="CB6" s="9"/>
      <c r="CC6" s="9">
        <v>1</v>
      </c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>
        <v>1</v>
      </c>
      <c r="CX6" s="9">
        <v>1</v>
      </c>
      <c r="CY6" s="9"/>
      <c r="CZ6" s="9">
        <v>1</v>
      </c>
      <c r="DA6" s="9"/>
      <c r="DB6" s="9"/>
      <c r="DC6" s="9"/>
      <c r="DD6" s="9">
        <v>1</v>
      </c>
      <c r="DE6" s="9"/>
      <c r="DF6" s="9"/>
      <c r="DG6" s="9"/>
      <c r="DH6" s="9"/>
      <c r="DI6" s="9"/>
      <c r="DJ6" s="9"/>
      <c r="DK6" s="9"/>
      <c r="DL6" s="9"/>
      <c r="DM6" s="9">
        <v>1</v>
      </c>
      <c r="DN6" s="9"/>
      <c r="DO6" s="9"/>
      <c r="DP6" s="9"/>
      <c r="DQ6" s="9"/>
      <c r="DR6" s="9"/>
      <c r="DS6" s="9"/>
      <c r="DT6" s="9"/>
      <c r="DU6" s="9"/>
      <c r="DV6" s="9"/>
      <c r="DW6" s="9"/>
      <c r="DX6" s="9">
        <v>1</v>
      </c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22">
        <v>496</v>
      </c>
      <c r="EU6" s="35">
        <f t="shared" si="0"/>
        <v>0.8581314878892734</v>
      </c>
    </row>
    <row r="7" spans="1:151">
      <c r="A7" s="6"/>
      <c r="B7" s="23" t="s">
        <v>4</v>
      </c>
      <c r="C7" s="10">
        <v>516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>
        <v>1</v>
      </c>
      <c r="Q7" s="10">
        <v>3</v>
      </c>
      <c r="R7" s="10"/>
      <c r="S7" s="10"/>
      <c r="T7" s="10"/>
      <c r="U7" s="10"/>
      <c r="V7" s="10"/>
      <c r="W7" s="10"/>
      <c r="X7" s="10"/>
      <c r="Y7" s="10"/>
      <c r="Z7" s="10">
        <v>1</v>
      </c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>
        <v>1</v>
      </c>
      <c r="AL7" s="10"/>
      <c r="AM7" s="10"/>
      <c r="AN7" s="10"/>
      <c r="AO7" s="10"/>
      <c r="AP7" s="10"/>
      <c r="AQ7" s="10"/>
      <c r="AR7" s="10">
        <v>2</v>
      </c>
      <c r="AS7" s="10">
        <v>2</v>
      </c>
      <c r="AT7" s="10">
        <v>1</v>
      </c>
      <c r="AU7" s="10">
        <v>2</v>
      </c>
      <c r="AV7" s="10"/>
      <c r="AW7" s="10">
        <v>1</v>
      </c>
      <c r="AX7" s="10"/>
      <c r="AY7" s="10"/>
      <c r="AZ7" s="10"/>
      <c r="BA7" s="10"/>
      <c r="BB7" s="10"/>
      <c r="BC7" s="10">
        <v>1</v>
      </c>
      <c r="BD7" s="10"/>
      <c r="BE7" s="10"/>
      <c r="BF7" s="10">
        <v>2</v>
      </c>
      <c r="BG7" s="10"/>
      <c r="BH7" s="10"/>
      <c r="BI7" s="10">
        <v>1</v>
      </c>
      <c r="BJ7" s="10"/>
      <c r="BK7" s="10"/>
      <c r="BL7" s="10">
        <v>1</v>
      </c>
      <c r="BM7" s="10"/>
      <c r="BN7" s="10"/>
      <c r="BO7" s="10">
        <v>1</v>
      </c>
      <c r="BP7" s="10"/>
      <c r="BQ7" s="10"/>
      <c r="BR7" s="10">
        <v>1</v>
      </c>
      <c r="BS7" s="10"/>
      <c r="BT7" s="10">
        <v>1</v>
      </c>
      <c r="BU7" s="10"/>
      <c r="BV7" s="10"/>
      <c r="BW7" s="10"/>
      <c r="BX7" s="10">
        <v>1</v>
      </c>
      <c r="BY7" s="10">
        <v>1</v>
      </c>
      <c r="BZ7" s="10"/>
      <c r="CA7" s="10"/>
      <c r="CB7" s="10"/>
      <c r="CC7" s="10">
        <v>1</v>
      </c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>
        <v>1</v>
      </c>
      <c r="CX7" s="10"/>
      <c r="CY7" s="10"/>
      <c r="CZ7" s="10">
        <v>1</v>
      </c>
      <c r="DA7" s="10"/>
      <c r="DB7" s="10"/>
      <c r="DC7" s="10"/>
      <c r="DD7" s="10">
        <v>1</v>
      </c>
      <c r="DE7" s="10"/>
      <c r="DF7" s="10"/>
      <c r="DG7" s="10"/>
      <c r="DH7" s="10"/>
      <c r="DI7" s="10"/>
      <c r="DJ7" s="10"/>
      <c r="DK7" s="10"/>
      <c r="DL7" s="10"/>
      <c r="DM7" s="10">
        <v>1</v>
      </c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>
        <v>1</v>
      </c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24">
        <v>429</v>
      </c>
      <c r="EU7" s="35">
        <f t="shared" si="0"/>
        <v>0.83139534883720934</v>
      </c>
    </row>
    <row r="8" spans="1:151">
      <c r="A8" s="6"/>
      <c r="B8" s="23" t="s">
        <v>5</v>
      </c>
      <c r="C8" s="10">
        <v>62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>
        <v>1</v>
      </c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>
        <v>1</v>
      </c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>
        <v>1</v>
      </c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24">
        <v>67</v>
      </c>
      <c r="EU8" s="35">
        <f t="shared" si="0"/>
        <v>1.0806451612903225</v>
      </c>
    </row>
    <row r="9" spans="1:151">
      <c r="A9" s="3" t="s">
        <v>7</v>
      </c>
      <c r="B9" s="21" t="s">
        <v>48</v>
      </c>
      <c r="C9" s="9">
        <v>997</v>
      </c>
      <c r="D9" s="9">
        <v>1</v>
      </c>
      <c r="E9" s="9"/>
      <c r="F9" s="9">
        <v>1</v>
      </c>
      <c r="G9" s="9"/>
      <c r="H9" s="9">
        <v>1</v>
      </c>
      <c r="I9" s="9">
        <v>1</v>
      </c>
      <c r="J9" s="9"/>
      <c r="K9" s="9"/>
      <c r="L9" s="9"/>
      <c r="M9" s="9"/>
      <c r="N9" s="9">
        <v>1</v>
      </c>
      <c r="O9" s="9"/>
      <c r="P9" s="9"/>
      <c r="Q9" s="9"/>
      <c r="R9" s="9"/>
      <c r="S9" s="9"/>
      <c r="T9" s="9"/>
      <c r="U9" s="9"/>
      <c r="V9" s="9"/>
      <c r="W9" s="9"/>
      <c r="X9" s="9"/>
      <c r="Y9" s="9">
        <v>1</v>
      </c>
      <c r="Z9" s="9"/>
      <c r="AA9" s="9"/>
      <c r="AB9" s="9">
        <v>1</v>
      </c>
      <c r="AC9" s="9">
        <v>1</v>
      </c>
      <c r="AD9" s="9"/>
      <c r="AE9" s="9"/>
      <c r="AF9" s="9"/>
      <c r="AG9" s="9"/>
      <c r="AH9" s="9">
        <v>1</v>
      </c>
      <c r="AI9" s="9"/>
      <c r="AJ9" s="9"/>
      <c r="AK9" s="9"/>
      <c r="AL9" s="9"/>
      <c r="AM9" s="9"/>
      <c r="AN9" s="9"/>
      <c r="AO9" s="9"/>
      <c r="AP9" s="9">
        <v>1</v>
      </c>
      <c r="AQ9" s="9">
        <v>3</v>
      </c>
      <c r="AR9" s="9">
        <v>1</v>
      </c>
      <c r="AS9" s="9"/>
      <c r="AT9" s="9"/>
      <c r="AU9" s="9">
        <v>1</v>
      </c>
      <c r="AV9" s="9"/>
      <c r="AW9" s="9"/>
      <c r="AX9" s="9">
        <v>1</v>
      </c>
      <c r="AY9" s="9"/>
      <c r="AZ9" s="9"/>
      <c r="BA9" s="9"/>
      <c r="BB9" s="9"/>
      <c r="BC9" s="9"/>
      <c r="BD9" s="9">
        <v>1</v>
      </c>
      <c r="BE9" s="9"/>
      <c r="BF9" s="9"/>
      <c r="BG9" s="9"/>
      <c r="BH9" s="9"/>
      <c r="BI9" s="9"/>
      <c r="BJ9" s="9"/>
      <c r="BK9" s="9"/>
      <c r="BL9" s="9"/>
      <c r="BM9" s="9">
        <v>1</v>
      </c>
      <c r="BN9" s="9"/>
      <c r="BO9" s="9"/>
      <c r="BP9" s="9"/>
      <c r="BQ9" s="9"/>
      <c r="BR9" s="9"/>
      <c r="BS9" s="9"/>
      <c r="BT9" s="9"/>
      <c r="BU9" s="9">
        <v>1</v>
      </c>
      <c r="BV9" s="9"/>
      <c r="BW9" s="9"/>
      <c r="BX9" s="9"/>
      <c r="BY9" s="9"/>
      <c r="BZ9" s="9"/>
      <c r="CA9" s="9"/>
      <c r="CB9" s="9"/>
      <c r="CC9" s="9"/>
      <c r="CD9" s="9"/>
      <c r="CE9" s="9">
        <v>1</v>
      </c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>
        <v>1</v>
      </c>
      <c r="DB9" s="9"/>
      <c r="DC9" s="9"/>
      <c r="DD9" s="9"/>
      <c r="DE9" s="9">
        <v>1</v>
      </c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>
        <v>1</v>
      </c>
      <c r="DV9" s="9"/>
      <c r="DW9" s="9"/>
      <c r="DX9" s="9"/>
      <c r="DY9" s="9"/>
      <c r="DZ9" s="9"/>
      <c r="EA9" s="9"/>
      <c r="EB9" s="9">
        <v>1</v>
      </c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>
        <v>1</v>
      </c>
      <c r="EQ9" s="9"/>
      <c r="ER9" s="9"/>
      <c r="ES9" s="9"/>
      <c r="ET9" s="22">
        <v>964</v>
      </c>
      <c r="EU9" s="35">
        <f t="shared" si="0"/>
        <v>0.96690070210631895</v>
      </c>
    </row>
    <row r="10" spans="1:151">
      <c r="A10" s="6"/>
      <c r="B10" s="23" t="s">
        <v>4</v>
      </c>
      <c r="C10" s="10">
        <v>902</v>
      </c>
      <c r="D10" s="10">
        <v>1</v>
      </c>
      <c r="E10" s="10"/>
      <c r="F10" s="10">
        <v>1</v>
      </c>
      <c r="G10" s="10"/>
      <c r="H10" s="10">
        <v>1</v>
      </c>
      <c r="I10" s="10">
        <v>1</v>
      </c>
      <c r="J10" s="10"/>
      <c r="K10" s="10"/>
      <c r="L10" s="10"/>
      <c r="M10" s="10"/>
      <c r="N10" s="10">
        <v>1</v>
      </c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>
        <v>1</v>
      </c>
      <c r="AC10" s="10">
        <v>1</v>
      </c>
      <c r="AD10" s="10"/>
      <c r="AE10" s="10"/>
      <c r="AF10" s="10"/>
      <c r="AG10" s="10"/>
      <c r="AH10" s="10">
        <v>1</v>
      </c>
      <c r="AI10" s="10"/>
      <c r="AJ10" s="10"/>
      <c r="AK10" s="10"/>
      <c r="AL10" s="10"/>
      <c r="AM10" s="10"/>
      <c r="AN10" s="10"/>
      <c r="AO10" s="10"/>
      <c r="AP10" s="10">
        <v>1</v>
      </c>
      <c r="AQ10" s="10">
        <v>2</v>
      </c>
      <c r="AR10" s="10">
        <v>1</v>
      </c>
      <c r="AS10" s="10"/>
      <c r="AT10" s="10"/>
      <c r="AU10" s="10">
        <v>1</v>
      </c>
      <c r="AV10" s="10"/>
      <c r="AW10" s="10"/>
      <c r="AX10" s="10">
        <v>1</v>
      </c>
      <c r="AY10" s="10"/>
      <c r="AZ10" s="10"/>
      <c r="BA10" s="10"/>
      <c r="BB10" s="10"/>
      <c r="BC10" s="10"/>
      <c r="BD10" s="10">
        <v>1</v>
      </c>
      <c r="BE10" s="10"/>
      <c r="BF10" s="10"/>
      <c r="BG10" s="10"/>
      <c r="BH10" s="10"/>
      <c r="BI10" s="10"/>
      <c r="BJ10" s="10"/>
      <c r="BK10" s="10"/>
      <c r="BL10" s="10"/>
      <c r="BM10" s="10">
        <v>1</v>
      </c>
      <c r="BN10" s="10"/>
      <c r="BO10" s="10"/>
      <c r="BP10" s="10"/>
      <c r="BQ10" s="10"/>
      <c r="BR10" s="10"/>
      <c r="BS10" s="10"/>
      <c r="BT10" s="10"/>
      <c r="BU10" s="10">
        <v>1</v>
      </c>
      <c r="BV10" s="10"/>
      <c r="BW10" s="10"/>
      <c r="BX10" s="10"/>
      <c r="BY10" s="10"/>
      <c r="BZ10" s="10"/>
      <c r="CA10" s="10"/>
      <c r="CB10" s="10"/>
      <c r="CC10" s="10"/>
      <c r="CD10" s="10"/>
      <c r="CE10" s="10">
        <v>1</v>
      </c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>
        <v>1</v>
      </c>
      <c r="DB10" s="10"/>
      <c r="DC10" s="10"/>
      <c r="DD10" s="10"/>
      <c r="DE10" s="10">
        <v>1</v>
      </c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>
        <v>1</v>
      </c>
      <c r="DV10" s="10"/>
      <c r="DW10" s="10"/>
      <c r="DX10" s="10"/>
      <c r="DY10" s="10"/>
      <c r="DZ10" s="10"/>
      <c r="EA10" s="10"/>
      <c r="EB10" s="10">
        <v>1</v>
      </c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>
        <v>1</v>
      </c>
      <c r="EQ10" s="10"/>
      <c r="ER10" s="10"/>
      <c r="ES10" s="10"/>
      <c r="ET10" s="24">
        <v>863</v>
      </c>
      <c r="EU10" s="35">
        <f t="shared" si="0"/>
        <v>0.9567627494456763</v>
      </c>
    </row>
    <row r="11" spans="1:151">
      <c r="A11" s="6"/>
      <c r="B11" s="23" t="s">
        <v>5</v>
      </c>
      <c r="C11" s="10">
        <v>95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>
        <v>1</v>
      </c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>
        <v>1</v>
      </c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24">
        <v>101</v>
      </c>
      <c r="EU11" s="35">
        <f t="shared" si="0"/>
        <v>1.0631578947368421</v>
      </c>
    </row>
    <row r="12" spans="1:151">
      <c r="A12" s="3" t="s">
        <v>8</v>
      </c>
      <c r="B12" s="21" t="s">
        <v>48</v>
      </c>
      <c r="C12" s="9">
        <v>1638</v>
      </c>
      <c r="D12" s="9">
        <v>1</v>
      </c>
      <c r="E12" s="9">
        <v>1</v>
      </c>
      <c r="F12" s="9"/>
      <c r="G12" s="9">
        <v>1</v>
      </c>
      <c r="H12" s="9"/>
      <c r="I12" s="9"/>
      <c r="J12" s="9"/>
      <c r="K12" s="9">
        <v>2</v>
      </c>
      <c r="L12" s="9">
        <v>1</v>
      </c>
      <c r="M12" s="9"/>
      <c r="N12" s="9">
        <v>1</v>
      </c>
      <c r="O12" s="9"/>
      <c r="P12" s="9"/>
      <c r="Q12" s="9">
        <v>1</v>
      </c>
      <c r="R12" s="9"/>
      <c r="S12" s="9"/>
      <c r="T12" s="9">
        <v>1</v>
      </c>
      <c r="U12" s="9">
        <v>1</v>
      </c>
      <c r="V12" s="9">
        <v>3</v>
      </c>
      <c r="W12" s="9">
        <v>3</v>
      </c>
      <c r="X12" s="9">
        <v>1</v>
      </c>
      <c r="Y12" s="9"/>
      <c r="Z12" s="9">
        <v>1</v>
      </c>
      <c r="AA12" s="9">
        <v>7</v>
      </c>
      <c r="AB12" s="9">
        <v>3</v>
      </c>
      <c r="AC12" s="9">
        <v>16</v>
      </c>
      <c r="AD12" s="9">
        <v>1</v>
      </c>
      <c r="AE12" s="9">
        <v>2</v>
      </c>
      <c r="AF12" s="9">
        <v>1</v>
      </c>
      <c r="AG12" s="9"/>
      <c r="AH12" s="9"/>
      <c r="AI12" s="9"/>
      <c r="AJ12" s="9"/>
      <c r="AK12" s="9">
        <v>1</v>
      </c>
      <c r="AL12" s="9">
        <v>1</v>
      </c>
      <c r="AM12" s="9"/>
      <c r="AN12" s="9"/>
      <c r="AO12" s="9">
        <v>2</v>
      </c>
      <c r="AP12" s="9"/>
      <c r="AQ12" s="9">
        <v>4</v>
      </c>
      <c r="AR12" s="9">
        <v>3</v>
      </c>
      <c r="AS12" s="9">
        <v>3</v>
      </c>
      <c r="AT12" s="9">
        <v>1</v>
      </c>
      <c r="AU12" s="9">
        <v>2</v>
      </c>
      <c r="AV12" s="9"/>
      <c r="AW12" s="9">
        <v>1</v>
      </c>
      <c r="AX12" s="9">
        <v>1</v>
      </c>
      <c r="AY12" s="9">
        <v>2</v>
      </c>
      <c r="AZ12" s="9">
        <v>2</v>
      </c>
      <c r="BA12" s="9"/>
      <c r="BB12" s="9">
        <v>1</v>
      </c>
      <c r="BC12" s="9">
        <v>2</v>
      </c>
      <c r="BD12" s="9">
        <v>1</v>
      </c>
      <c r="BE12" s="9"/>
      <c r="BF12" s="9"/>
      <c r="BG12" s="9">
        <v>1</v>
      </c>
      <c r="BH12" s="9">
        <v>1</v>
      </c>
      <c r="BI12" s="9">
        <v>1</v>
      </c>
      <c r="BJ12" s="9"/>
      <c r="BK12" s="9"/>
      <c r="BL12" s="9">
        <v>2</v>
      </c>
      <c r="BM12" s="9">
        <v>7</v>
      </c>
      <c r="BN12" s="9">
        <v>4</v>
      </c>
      <c r="BO12" s="9"/>
      <c r="BP12" s="9">
        <v>2</v>
      </c>
      <c r="BQ12" s="9">
        <v>1</v>
      </c>
      <c r="BR12" s="9">
        <v>2</v>
      </c>
      <c r="BS12" s="9">
        <v>1</v>
      </c>
      <c r="BT12" s="9"/>
      <c r="BU12" s="9">
        <v>3</v>
      </c>
      <c r="BV12" s="9"/>
      <c r="BW12" s="9"/>
      <c r="BX12" s="9"/>
      <c r="BY12" s="9"/>
      <c r="BZ12" s="9">
        <v>1</v>
      </c>
      <c r="CA12" s="9"/>
      <c r="CB12" s="9"/>
      <c r="CC12" s="9"/>
      <c r="CD12" s="9"/>
      <c r="CE12" s="9">
        <v>1</v>
      </c>
      <c r="CF12" s="9"/>
      <c r="CG12" s="9">
        <v>1</v>
      </c>
      <c r="CH12" s="9"/>
      <c r="CI12" s="9">
        <v>1</v>
      </c>
      <c r="CJ12" s="9"/>
      <c r="CK12" s="9"/>
      <c r="CL12" s="9">
        <v>1</v>
      </c>
      <c r="CM12" s="9">
        <v>2</v>
      </c>
      <c r="CN12" s="9">
        <v>1</v>
      </c>
      <c r="CO12" s="9"/>
      <c r="CP12" s="9"/>
      <c r="CQ12" s="9"/>
      <c r="CR12" s="9"/>
      <c r="CS12" s="9"/>
      <c r="CT12" s="9"/>
      <c r="CU12" s="9">
        <v>1</v>
      </c>
      <c r="CV12" s="9">
        <v>1</v>
      </c>
      <c r="CW12" s="9">
        <v>2</v>
      </c>
      <c r="CX12" s="9">
        <v>1</v>
      </c>
      <c r="CY12" s="9"/>
      <c r="CZ12" s="9"/>
      <c r="DA12" s="9">
        <v>1</v>
      </c>
      <c r="DB12" s="9"/>
      <c r="DC12" s="9">
        <v>1</v>
      </c>
      <c r="DD12" s="9"/>
      <c r="DE12" s="9"/>
      <c r="DF12" s="9"/>
      <c r="DG12" s="9"/>
      <c r="DH12" s="9"/>
      <c r="DI12" s="9">
        <v>1</v>
      </c>
      <c r="DJ12" s="9"/>
      <c r="DK12" s="9"/>
      <c r="DL12" s="9"/>
      <c r="DM12" s="9"/>
      <c r="DN12" s="9"/>
      <c r="DO12" s="9"/>
      <c r="DP12" s="9"/>
      <c r="DQ12" s="9">
        <v>1</v>
      </c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>
        <v>1</v>
      </c>
      <c r="ED12" s="9"/>
      <c r="EE12" s="9"/>
      <c r="EF12" s="9">
        <v>1</v>
      </c>
      <c r="EG12" s="9">
        <v>2</v>
      </c>
      <c r="EH12" s="9"/>
      <c r="EI12" s="9"/>
      <c r="EJ12" s="9"/>
      <c r="EK12" s="9"/>
      <c r="EL12" s="9"/>
      <c r="EM12" s="9"/>
      <c r="EN12" s="9">
        <v>1</v>
      </c>
      <c r="EO12" s="9"/>
      <c r="EP12" s="9"/>
      <c r="EQ12" s="9"/>
      <c r="ER12" s="9"/>
      <c r="ES12" s="9">
        <v>1</v>
      </c>
      <c r="ET12" s="22">
        <v>1781</v>
      </c>
      <c r="EU12" s="35">
        <f t="shared" si="0"/>
        <v>1.0873015873015872</v>
      </c>
    </row>
    <row r="13" spans="1:151">
      <c r="A13" s="6"/>
      <c r="B13" s="23" t="s">
        <v>4</v>
      </c>
      <c r="C13" s="10">
        <v>1476</v>
      </c>
      <c r="D13" s="10">
        <v>1</v>
      </c>
      <c r="E13" s="10">
        <v>1</v>
      </c>
      <c r="F13" s="10"/>
      <c r="G13" s="10">
        <v>1</v>
      </c>
      <c r="H13" s="10"/>
      <c r="I13" s="10"/>
      <c r="J13" s="10"/>
      <c r="K13" s="10">
        <v>2</v>
      </c>
      <c r="L13" s="10">
        <v>1</v>
      </c>
      <c r="M13" s="10"/>
      <c r="N13" s="10">
        <v>1</v>
      </c>
      <c r="O13" s="10"/>
      <c r="P13" s="10"/>
      <c r="Q13" s="10">
        <v>1</v>
      </c>
      <c r="R13" s="10"/>
      <c r="S13" s="10"/>
      <c r="T13" s="10">
        <v>1</v>
      </c>
      <c r="U13" s="10">
        <v>1</v>
      </c>
      <c r="V13" s="10">
        <v>3</v>
      </c>
      <c r="W13" s="10">
        <v>3</v>
      </c>
      <c r="X13" s="10">
        <v>1</v>
      </c>
      <c r="Y13" s="10"/>
      <c r="Z13" s="10">
        <v>1</v>
      </c>
      <c r="AA13" s="10">
        <v>7</v>
      </c>
      <c r="AB13" s="10">
        <v>3</v>
      </c>
      <c r="AC13" s="10">
        <v>16</v>
      </c>
      <c r="AD13" s="10">
        <v>1</v>
      </c>
      <c r="AE13" s="10">
        <v>2</v>
      </c>
      <c r="AF13" s="10">
        <v>1</v>
      </c>
      <c r="AG13" s="10"/>
      <c r="AH13" s="10"/>
      <c r="AI13" s="10"/>
      <c r="AJ13" s="10"/>
      <c r="AK13" s="10">
        <v>1</v>
      </c>
      <c r="AL13" s="10">
        <v>1</v>
      </c>
      <c r="AM13" s="10"/>
      <c r="AN13" s="10"/>
      <c r="AO13" s="10">
        <v>2</v>
      </c>
      <c r="AP13" s="10"/>
      <c r="AQ13" s="10">
        <v>3</v>
      </c>
      <c r="AR13" s="10">
        <v>2</v>
      </c>
      <c r="AS13" s="10">
        <v>1</v>
      </c>
      <c r="AT13" s="10">
        <v>1</v>
      </c>
      <c r="AU13" s="10">
        <v>1</v>
      </c>
      <c r="AV13" s="10"/>
      <c r="AW13" s="10">
        <v>1</v>
      </c>
      <c r="AX13" s="10">
        <v>1</v>
      </c>
      <c r="AY13" s="10">
        <v>2</v>
      </c>
      <c r="AZ13" s="10">
        <v>1</v>
      </c>
      <c r="BA13" s="10"/>
      <c r="BB13" s="10">
        <v>1</v>
      </c>
      <c r="BC13" s="10">
        <v>2</v>
      </c>
      <c r="BD13" s="10">
        <v>1</v>
      </c>
      <c r="BE13" s="10"/>
      <c r="BF13" s="10"/>
      <c r="BG13" s="10">
        <v>1</v>
      </c>
      <c r="BH13" s="10">
        <v>1</v>
      </c>
      <c r="BI13" s="10"/>
      <c r="BJ13" s="10"/>
      <c r="BK13" s="10"/>
      <c r="BL13" s="10">
        <v>2</v>
      </c>
      <c r="BM13" s="10">
        <v>7</v>
      </c>
      <c r="BN13" s="10">
        <v>3</v>
      </c>
      <c r="BO13" s="10"/>
      <c r="BP13" s="10">
        <v>2</v>
      </c>
      <c r="BQ13" s="10">
        <v>1</v>
      </c>
      <c r="BR13" s="10">
        <v>2</v>
      </c>
      <c r="BS13" s="10">
        <v>1</v>
      </c>
      <c r="BT13" s="10"/>
      <c r="BU13" s="10">
        <v>3</v>
      </c>
      <c r="BV13" s="10"/>
      <c r="BW13" s="10"/>
      <c r="BX13" s="10"/>
      <c r="BY13" s="10"/>
      <c r="BZ13" s="10">
        <v>1</v>
      </c>
      <c r="CA13" s="10"/>
      <c r="CB13" s="10"/>
      <c r="CC13" s="10"/>
      <c r="CD13" s="10"/>
      <c r="CE13" s="10">
        <v>1</v>
      </c>
      <c r="CF13" s="10"/>
      <c r="CG13" s="10"/>
      <c r="CH13" s="10"/>
      <c r="CI13" s="10">
        <v>1</v>
      </c>
      <c r="CJ13" s="10"/>
      <c r="CK13" s="10"/>
      <c r="CL13" s="10">
        <v>1</v>
      </c>
      <c r="CM13" s="10">
        <v>2</v>
      </c>
      <c r="CN13" s="10">
        <v>1</v>
      </c>
      <c r="CO13" s="10"/>
      <c r="CP13" s="10"/>
      <c r="CQ13" s="10"/>
      <c r="CR13" s="10"/>
      <c r="CS13" s="10"/>
      <c r="CT13" s="10"/>
      <c r="CU13" s="10">
        <v>1</v>
      </c>
      <c r="CV13" s="10">
        <v>1</v>
      </c>
      <c r="CW13" s="10">
        <v>2</v>
      </c>
      <c r="CX13" s="10">
        <v>1</v>
      </c>
      <c r="CY13" s="10"/>
      <c r="CZ13" s="10"/>
      <c r="DA13" s="10">
        <v>1</v>
      </c>
      <c r="DB13" s="10"/>
      <c r="DC13" s="10">
        <v>1</v>
      </c>
      <c r="DD13" s="10"/>
      <c r="DE13" s="10"/>
      <c r="DF13" s="10"/>
      <c r="DG13" s="10"/>
      <c r="DH13" s="10"/>
      <c r="DI13" s="10">
        <v>1</v>
      </c>
      <c r="DJ13" s="10"/>
      <c r="DK13" s="10"/>
      <c r="DL13" s="10"/>
      <c r="DM13" s="10"/>
      <c r="DN13" s="10"/>
      <c r="DO13" s="10"/>
      <c r="DP13" s="10"/>
      <c r="DQ13" s="10">
        <v>1</v>
      </c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>
        <v>1</v>
      </c>
      <c r="ED13" s="10"/>
      <c r="EE13" s="10"/>
      <c r="EF13" s="10">
        <v>1</v>
      </c>
      <c r="EG13" s="10">
        <v>2</v>
      </c>
      <c r="EH13" s="10"/>
      <c r="EI13" s="10"/>
      <c r="EJ13" s="10"/>
      <c r="EK13" s="10"/>
      <c r="EL13" s="10"/>
      <c r="EM13" s="10"/>
      <c r="EN13" s="10">
        <v>1</v>
      </c>
      <c r="EO13" s="10"/>
      <c r="EP13" s="10"/>
      <c r="EQ13" s="10"/>
      <c r="ER13" s="10"/>
      <c r="ES13" s="10">
        <v>1</v>
      </c>
      <c r="ET13" s="24">
        <v>1550</v>
      </c>
      <c r="EU13" s="35">
        <f t="shared" si="0"/>
        <v>1.0501355013550135</v>
      </c>
    </row>
    <row r="14" spans="1:151">
      <c r="A14" s="6"/>
      <c r="B14" s="23" t="s">
        <v>5</v>
      </c>
      <c r="C14" s="10">
        <v>162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>
        <v>1</v>
      </c>
      <c r="AR14" s="10">
        <v>1</v>
      </c>
      <c r="AS14" s="10">
        <v>2</v>
      </c>
      <c r="AT14" s="10"/>
      <c r="AU14" s="10">
        <v>1</v>
      </c>
      <c r="AV14" s="10"/>
      <c r="AW14" s="10"/>
      <c r="AX14" s="10"/>
      <c r="AY14" s="10"/>
      <c r="AZ14" s="10">
        <v>1</v>
      </c>
      <c r="BA14" s="10"/>
      <c r="BB14" s="10"/>
      <c r="BC14" s="10"/>
      <c r="BD14" s="10"/>
      <c r="BE14" s="10"/>
      <c r="BF14" s="10"/>
      <c r="BG14" s="10"/>
      <c r="BH14" s="10"/>
      <c r="BI14" s="10">
        <v>1</v>
      </c>
      <c r="BJ14" s="10"/>
      <c r="BK14" s="10"/>
      <c r="BL14" s="10"/>
      <c r="BM14" s="10"/>
      <c r="BN14" s="10">
        <v>1</v>
      </c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>
        <v>1</v>
      </c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24">
        <v>231</v>
      </c>
      <c r="EU14" s="35">
        <f t="shared" si="0"/>
        <v>1.4259259259259258</v>
      </c>
    </row>
    <row r="15" spans="1:151">
      <c r="A15" s="3" t="s">
        <v>9</v>
      </c>
      <c r="B15" s="21" t="s">
        <v>48</v>
      </c>
      <c r="C15" s="9">
        <v>245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>
        <v>1</v>
      </c>
      <c r="AS15" s="9"/>
      <c r="AT15" s="9">
        <v>1</v>
      </c>
      <c r="AU15" s="9">
        <v>1</v>
      </c>
      <c r="AV15" s="9"/>
      <c r="AW15" s="9"/>
      <c r="AX15" s="9"/>
      <c r="AY15" s="9"/>
      <c r="AZ15" s="9"/>
      <c r="BA15" s="9"/>
      <c r="BB15" s="9">
        <v>1</v>
      </c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>
        <v>1</v>
      </c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>
        <v>1</v>
      </c>
      <c r="DJ15" s="9">
        <v>1</v>
      </c>
      <c r="DK15" s="9"/>
      <c r="DL15" s="9"/>
      <c r="DM15" s="9"/>
      <c r="DN15" s="9">
        <v>1</v>
      </c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>
        <v>1</v>
      </c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>
        <v>1</v>
      </c>
      <c r="ET15" s="22">
        <v>202</v>
      </c>
      <c r="EU15" s="35">
        <f t="shared" si="0"/>
        <v>0.82448979591836735</v>
      </c>
    </row>
    <row r="16" spans="1:151">
      <c r="A16" s="6"/>
      <c r="B16" s="23" t="s">
        <v>4</v>
      </c>
      <c r="C16" s="10">
        <v>211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>
        <v>1</v>
      </c>
      <c r="AS16" s="10"/>
      <c r="AT16" s="10">
        <v>1</v>
      </c>
      <c r="AU16" s="10">
        <v>1</v>
      </c>
      <c r="AV16" s="10"/>
      <c r="AW16" s="10"/>
      <c r="AX16" s="10"/>
      <c r="AY16" s="10"/>
      <c r="AZ16" s="10"/>
      <c r="BA16" s="10"/>
      <c r="BB16" s="10">
        <v>1</v>
      </c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>
        <v>1</v>
      </c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>
        <v>1</v>
      </c>
      <c r="DJ16" s="10">
        <v>1</v>
      </c>
      <c r="DK16" s="10"/>
      <c r="DL16" s="10"/>
      <c r="DM16" s="10"/>
      <c r="DN16" s="10">
        <v>1</v>
      </c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>
        <v>1</v>
      </c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>
        <v>1</v>
      </c>
      <c r="ET16" s="24">
        <v>171</v>
      </c>
      <c r="EU16" s="35">
        <f t="shared" si="0"/>
        <v>0.81042654028436023</v>
      </c>
    </row>
    <row r="17" spans="1:151">
      <c r="A17" s="6"/>
      <c r="B17" s="23" t="s">
        <v>5</v>
      </c>
      <c r="C17" s="10">
        <v>34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24">
        <v>31</v>
      </c>
      <c r="EU17" s="35">
        <f t="shared" si="0"/>
        <v>0.91176470588235292</v>
      </c>
    </row>
    <row r="18" spans="1:151">
      <c r="A18" s="3" t="s">
        <v>10</v>
      </c>
      <c r="B18" s="21" t="s">
        <v>48</v>
      </c>
      <c r="C18" s="9">
        <v>85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>
        <v>1</v>
      </c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22">
        <v>60</v>
      </c>
      <c r="EU18" s="35">
        <f t="shared" si="0"/>
        <v>0.70588235294117652</v>
      </c>
    </row>
    <row r="19" spans="1:151">
      <c r="A19" s="6"/>
      <c r="B19" s="23" t="s">
        <v>4</v>
      </c>
      <c r="C19" s="10">
        <v>78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>
        <v>1</v>
      </c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24">
        <v>58</v>
      </c>
      <c r="EU19" s="35">
        <f t="shared" si="0"/>
        <v>0.74358974358974361</v>
      </c>
    </row>
    <row r="20" spans="1:151">
      <c r="A20" s="6"/>
      <c r="B20" s="23" t="s">
        <v>5</v>
      </c>
      <c r="C20" s="10">
        <v>7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24">
        <v>2</v>
      </c>
      <c r="EU20" s="35">
        <f t="shared" si="0"/>
        <v>0.2857142857142857</v>
      </c>
    </row>
    <row r="21" spans="1:151">
      <c r="A21" s="3" t="s">
        <v>11</v>
      </c>
      <c r="B21" s="21" t="s">
        <v>47</v>
      </c>
      <c r="C21" s="9">
        <v>368</v>
      </c>
      <c r="D21" s="9">
        <v>1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>
        <v>1</v>
      </c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>
        <v>1</v>
      </c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>
        <v>1</v>
      </c>
      <c r="AS21" s="9">
        <v>1</v>
      </c>
      <c r="AT21" s="9"/>
      <c r="AU21" s="9">
        <v>1</v>
      </c>
      <c r="AV21" s="9">
        <v>1</v>
      </c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>
        <v>1</v>
      </c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>
        <v>1</v>
      </c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22">
        <v>329</v>
      </c>
      <c r="EU21" s="35">
        <f t="shared" si="0"/>
        <v>0.89402173913043481</v>
      </c>
    </row>
    <row r="22" spans="1:151">
      <c r="A22" s="6"/>
      <c r="B22" s="23" t="s">
        <v>4</v>
      </c>
      <c r="C22" s="10">
        <v>329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>
        <v>1</v>
      </c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>
        <v>1</v>
      </c>
      <c r="AS22" s="10">
        <v>1</v>
      </c>
      <c r="AT22" s="10"/>
      <c r="AU22" s="10">
        <v>1</v>
      </c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>
        <v>1</v>
      </c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>
        <v>1</v>
      </c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24">
        <v>292</v>
      </c>
      <c r="EU22" s="35">
        <f t="shared" si="0"/>
        <v>0.88753799392097266</v>
      </c>
    </row>
    <row r="23" spans="1:151">
      <c r="A23" s="6"/>
      <c r="B23" s="23" t="s">
        <v>5</v>
      </c>
      <c r="C23" s="10">
        <v>39</v>
      </c>
      <c r="D23" s="10">
        <v>1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>
        <v>1</v>
      </c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>
        <v>1</v>
      </c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24">
        <v>37</v>
      </c>
      <c r="EU23" s="35">
        <f t="shared" si="0"/>
        <v>0.94871794871794868</v>
      </c>
    </row>
    <row r="24" spans="1:151">
      <c r="A24" s="3" t="s">
        <v>12</v>
      </c>
      <c r="B24" s="21" t="s">
        <v>47</v>
      </c>
      <c r="C24" s="9">
        <v>210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>
        <v>1</v>
      </c>
      <c r="AS24" s="9">
        <v>1</v>
      </c>
      <c r="AT24" s="9"/>
      <c r="AU24" s="9"/>
      <c r="AV24" s="9"/>
      <c r="AW24" s="9"/>
      <c r="AX24" s="9"/>
      <c r="AY24" s="9"/>
      <c r="AZ24" s="9"/>
      <c r="BA24" s="9"/>
      <c r="BB24" s="9"/>
      <c r="BC24" s="9">
        <v>1</v>
      </c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>
        <v>1</v>
      </c>
      <c r="BO24" s="9"/>
      <c r="BP24" s="9"/>
      <c r="BQ24" s="9"/>
      <c r="BR24" s="9"/>
      <c r="BS24" s="9"/>
      <c r="BT24" s="9"/>
      <c r="BU24" s="9"/>
      <c r="BV24" s="9"/>
      <c r="BW24" s="9"/>
      <c r="BX24" s="9">
        <v>1</v>
      </c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>
        <v>1</v>
      </c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>
        <v>1</v>
      </c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22">
        <v>175</v>
      </c>
      <c r="EU24" s="35">
        <f t="shared" si="0"/>
        <v>0.83333333333333337</v>
      </c>
    </row>
    <row r="25" spans="1:151">
      <c r="A25" s="6"/>
      <c r="B25" s="23" t="s">
        <v>4</v>
      </c>
      <c r="C25" s="10">
        <v>187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>
        <v>1</v>
      </c>
      <c r="AS25" s="10">
        <v>1</v>
      </c>
      <c r="AT25" s="10"/>
      <c r="AU25" s="10"/>
      <c r="AV25" s="10"/>
      <c r="AW25" s="10"/>
      <c r="AX25" s="10"/>
      <c r="AY25" s="10"/>
      <c r="AZ25" s="10"/>
      <c r="BA25" s="10"/>
      <c r="BB25" s="10"/>
      <c r="BC25" s="10">
        <v>1</v>
      </c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>
        <v>1</v>
      </c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>
        <v>1</v>
      </c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>
        <v>1</v>
      </c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24">
        <v>156</v>
      </c>
      <c r="EU25" s="35">
        <f t="shared" si="0"/>
        <v>0.83422459893048129</v>
      </c>
    </row>
    <row r="26" spans="1:151">
      <c r="A26" s="6"/>
      <c r="B26" s="23" t="s">
        <v>5</v>
      </c>
      <c r="C26" s="10">
        <v>23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>
        <v>1</v>
      </c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24">
        <v>19</v>
      </c>
      <c r="EU26" s="35">
        <f t="shared" si="0"/>
        <v>0.82608695652173914</v>
      </c>
    </row>
    <row r="27" spans="1:151">
      <c r="A27" s="3" t="s">
        <v>13</v>
      </c>
      <c r="B27" s="21" t="s">
        <v>47</v>
      </c>
      <c r="C27" s="9">
        <v>34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22">
        <v>32</v>
      </c>
      <c r="EU27" s="35">
        <f t="shared" si="0"/>
        <v>0.94117647058823528</v>
      </c>
    </row>
    <row r="28" spans="1:151">
      <c r="A28" s="6"/>
      <c r="B28" s="23" t="s">
        <v>4</v>
      </c>
      <c r="C28" s="10">
        <v>33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24">
        <v>32</v>
      </c>
      <c r="EU28" s="35">
        <f t="shared" si="0"/>
        <v>0.96969696969696972</v>
      </c>
    </row>
    <row r="29" spans="1:151">
      <c r="A29" s="6"/>
      <c r="B29" s="23" t="s">
        <v>5</v>
      </c>
      <c r="C29" s="10">
        <v>1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24"/>
      <c r="EU29" s="35">
        <f t="shared" si="0"/>
        <v>0</v>
      </c>
    </row>
    <row r="30" spans="1:151">
      <c r="A30" s="3" t="s">
        <v>14</v>
      </c>
      <c r="B30" s="21" t="s">
        <v>47</v>
      </c>
      <c r="C30" s="9">
        <v>1601</v>
      </c>
      <c r="D30" s="9"/>
      <c r="E30" s="9"/>
      <c r="F30" s="9"/>
      <c r="G30" s="9"/>
      <c r="H30" s="9"/>
      <c r="I30" s="9">
        <v>1</v>
      </c>
      <c r="J30" s="9"/>
      <c r="K30" s="9"/>
      <c r="L30" s="9"/>
      <c r="M30" s="9"/>
      <c r="N30" s="9"/>
      <c r="O30" s="9"/>
      <c r="P30" s="9"/>
      <c r="Q30" s="9"/>
      <c r="R30" s="9"/>
      <c r="S30" s="9">
        <v>1</v>
      </c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>
        <v>2</v>
      </c>
      <c r="AG30" s="9"/>
      <c r="AH30" s="9"/>
      <c r="AI30" s="9"/>
      <c r="AJ30" s="9"/>
      <c r="AK30" s="9"/>
      <c r="AL30" s="9">
        <v>2</v>
      </c>
      <c r="AM30" s="9"/>
      <c r="AN30" s="9"/>
      <c r="AO30" s="9"/>
      <c r="AP30" s="9"/>
      <c r="AQ30" s="9">
        <v>3</v>
      </c>
      <c r="AR30" s="9">
        <v>3</v>
      </c>
      <c r="AS30" s="9">
        <v>2</v>
      </c>
      <c r="AT30" s="9">
        <v>3</v>
      </c>
      <c r="AU30" s="9">
        <v>3</v>
      </c>
      <c r="AV30" s="9"/>
      <c r="AW30" s="9"/>
      <c r="AX30" s="9"/>
      <c r="AY30" s="9">
        <v>1</v>
      </c>
      <c r="AZ30" s="9"/>
      <c r="BA30" s="9"/>
      <c r="BB30" s="9">
        <v>1</v>
      </c>
      <c r="BC30" s="9">
        <v>1</v>
      </c>
      <c r="BD30" s="9"/>
      <c r="BE30" s="9"/>
      <c r="BF30" s="9">
        <v>3</v>
      </c>
      <c r="BG30" s="9"/>
      <c r="BH30" s="9"/>
      <c r="BI30" s="9">
        <v>1</v>
      </c>
      <c r="BJ30" s="9">
        <v>1</v>
      </c>
      <c r="BK30" s="9"/>
      <c r="BL30" s="9"/>
      <c r="BM30" s="9"/>
      <c r="BN30" s="9">
        <v>1</v>
      </c>
      <c r="BO30" s="9">
        <v>2</v>
      </c>
      <c r="BP30" s="9"/>
      <c r="BQ30" s="9">
        <v>1</v>
      </c>
      <c r="BR30" s="9"/>
      <c r="BS30" s="9"/>
      <c r="BT30" s="9"/>
      <c r="BU30" s="9"/>
      <c r="BV30" s="9"/>
      <c r="BW30" s="9">
        <v>1</v>
      </c>
      <c r="BX30" s="9">
        <v>5</v>
      </c>
      <c r="BY30" s="9">
        <v>1</v>
      </c>
      <c r="BZ30" s="9">
        <v>1</v>
      </c>
      <c r="CA30" s="9"/>
      <c r="CB30" s="9"/>
      <c r="CC30" s="9"/>
      <c r="CD30" s="9"/>
      <c r="CE30" s="9"/>
      <c r="CF30" s="9">
        <v>1</v>
      </c>
      <c r="CG30" s="9"/>
      <c r="CH30" s="9"/>
      <c r="CI30" s="9"/>
      <c r="CJ30" s="9"/>
      <c r="CK30" s="9"/>
      <c r="CL30" s="9"/>
      <c r="CM30" s="9">
        <v>1</v>
      </c>
      <c r="CN30" s="9"/>
      <c r="CO30" s="9"/>
      <c r="CP30" s="9"/>
      <c r="CQ30" s="9"/>
      <c r="CR30" s="9"/>
      <c r="CS30" s="9">
        <v>3</v>
      </c>
      <c r="CT30" s="9"/>
      <c r="CU30" s="9"/>
      <c r="CV30" s="9"/>
      <c r="CW30" s="9"/>
      <c r="CX30" s="9"/>
      <c r="CY30" s="9"/>
      <c r="CZ30" s="9"/>
      <c r="DA30" s="9"/>
      <c r="DB30" s="9">
        <v>1</v>
      </c>
      <c r="DC30" s="9"/>
      <c r="DD30" s="9">
        <v>1</v>
      </c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>
        <v>1</v>
      </c>
      <c r="DQ30" s="9">
        <v>1</v>
      </c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>
        <v>1</v>
      </c>
      <c r="EH30" s="9"/>
      <c r="EI30" s="9"/>
      <c r="EJ30" s="9"/>
      <c r="EK30" s="9"/>
      <c r="EL30" s="9"/>
      <c r="EM30" s="9"/>
      <c r="EN30" s="9"/>
      <c r="EO30" s="9">
        <v>1</v>
      </c>
      <c r="EP30" s="9"/>
      <c r="EQ30" s="9"/>
      <c r="ER30" s="9"/>
      <c r="ES30" s="9">
        <v>1</v>
      </c>
      <c r="ET30" s="22">
        <v>1304</v>
      </c>
      <c r="EU30" s="35">
        <f t="shared" si="0"/>
        <v>0.81449094316052473</v>
      </c>
    </row>
    <row r="31" spans="1:151">
      <c r="A31" s="6"/>
      <c r="B31" s="23" t="s">
        <v>4</v>
      </c>
      <c r="C31" s="10">
        <v>1381</v>
      </c>
      <c r="D31" s="10"/>
      <c r="E31" s="10"/>
      <c r="F31" s="10"/>
      <c r="G31" s="10"/>
      <c r="H31" s="10"/>
      <c r="I31" s="10">
        <v>1</v>
      </c>
      <c r="J31" s="10"/>
      <c r="K31" s="10"/>
      <c r="L31" s="10"/>
      <c r="M31" s="10"/>
      <c r="N31" s="10"/>
      <c r="O31" s="10"/>
      <c r="P31" s="10"/>
      <c r="Q31" s="10"/>
      <c r="R31" s="10"/>
      <c r="S31" s="10">
        <v>1</v>
      </c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>
        <v>1</v>
      </c>
      <c r="AG31" s="10"/>
      <c r="AH31" s="10"/>
      <c r="AI31" s="10"/>
      <c r="AJ31" s="10"/>
      <c r="AK31" s="10"/>
      <c r="AL31" s="10">
        <v>1</v>
      </c>
      <c r="AM31" s="10"/>
      <c r="AN31" s="10"/>
      <c r="AO31" s="10"/>
      <c r="AP31" s="10"/>
      <c r="AQ31" s="10">
        <v>2</v>
      </c>
      <c r="AR31" s="10">
        <v>3</v>
      </c>
      <c r="AS31" s="10">
        <v>1</v>
      </c>
      <c r="AT31" s="10">
        <v>3</v>
      </c>
      <c r="AU31" s="10">
        <v>3</v>
      </c>
      <c r="AV31" s="10"/>
      <c r="AW31" s="10"/>
      <c r="AX31" s="10"/>
      <c r="AY31" s="10">
        <v>1</v>
      </c>
      <c r="AZ31" s="10"/>
      <c r="BA31" s="10"/>
      <c r="BB31" s="10">
        <v>1</v>
      </c>
      <c r="BC31" s="10"/>
      <c r="BD31" s="10"/>
      <c r="BE31" s="10"/>
      <c r="BF31" s="10">
        <v>2</v>
      </c>
      <c r="BG31" s="10"/>
      <c r="BH31" s="10"/>
      <c r="BI31" s="10">
        <v>1</v>
      </c>
      <c r="BJ31" s="10">
        <v>1</v>
      </c>
      <c r="BK31" s="10"/>
      <c r="BL31" s="10"/>
      <c r="BM31" s="10"/>
      <c r="BN31" s="10">
        <v>1</v>
      </c>
      <c r="BO31" s="10">
        <v>2</v>
      </c>
      <c r="BP31" s="10"/>
      <c r="BQ31" s="10"/>
      <c r="BR31" s="10"/>
      <c r="BS31" s="10"/>
      <c r="BT31" s="10"/>
      <c r="BU31" s="10"/>
      <c r="BV31" s="10"/>
      <c r="BW31" s="10">
        <v>1</v>
      </c>
      <c r="BX31" s="10">
        <v>5</v>
      </c>
      <c r="BY31" s="10">
        <v>1</v>
      </c>
      <c r="BZ31" s="10">
        <v>1</v>
      </c>
      <c r="CA31" s="10"/>
      <c r="CB31" s="10"/>
      <c r="CC31" s="10"/>
      <c r="CD31" s="10"/>
      <c r="CE31" s="10"/>
      <c r="CF31" s="10">
        <v>1</v>
      </c>
      <c r="CG31" s="10"/>
      <c r="CH31" s="10"/>
      <c r="CI31" s="10"/>
      <c r="CJ31" s="10"/>
      <c r="CK31" s="10"/>
      <c r="CL31" s="10"/>
      <c r="CM31" s="10">
        <v>1</v>
      </c>
      <c r="CN31" s="10"/>
      <c r="CO31" s="10"/>
      <c r="CP31" s="10"/>
      <c r="CQ31" s="10"/>
      <c r="CR31" s="10"/>
      <c r="CS31" s="10">
        <v>3</v>
      </c>
      <c r="CT31" s="10"/>
      <c r="CU31" s="10"/>
      <c r="CV31" s="10"/>
      <c r="CW31" s="10"/>
      <c r="CX31" s="10"/>
      <c r="CY31" s="10"/>
      <c r="CZ31" s="10"/>
      <c r="DA31" s="10"/>
      <c r="DB31" s="10">
        <v>1</v>
      </c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>
        <v>1</v>
      </c>
      <c r="DQ31" s="10">
        <v>1</v>
      </c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>
        <v>1</v>
      </c>
      <c r="EH31" s="10"/>
      <c r="EI31" s="10"/>
      <c r="EJ31" s="10"/>
      <c r="EK31" s="10"/>
      <c r="EL31" s="10"/>
      <c r="EM31" s="10"/>
      <c r="EN31" s="10"/>
      <c r="EO31" s="10">
        <v>1</v>
      </c>
      <c r="EP31" s="10"/>
      <c r="EQ31" s="10"/>
      <c r="ER31" s="10"/>
      <c r="ES31" s="10">
        <v>1</v>
      </c>
      <c r="ET31" s="24">
        <v>1087</v>
      </c>
      <c r="EU31" s="35">
        <f t="shared" si="0"/>
        <v>0.78711078928312816</v>
      </c>
    </row>
    <row r="32" spans="1:151">
      <c r="A32" s="6"/>
      <c r="B32" s="23" t="s">
        <v>5</v>
      </c>
      <c r="C32" s="10">
        <v>220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>
        <v>1</v>
      </c>
      <c r="AG32" s="10"/>
      <c r="AH32" s="10"/>
      <c r="AI32" s="10"/>
      <c r="AJ32" s="10"/>
      <c r="AK32" s="10"/>
      <c r="AL32" s="10">
        <v>1</v>
      </c>
      <c r="AM32" s="10"/>
      <c r="AN32" s="10"/>
      <c r="AO32" s="10"/>
      <c r="AP32" s="10"/>
      <c r="AQ32" s="10">
        <v>1</v>
      </c>
      <c r="AR32" s="10"/>
      <c r="AS32" s="10">
        <v>1</v>
      </c>
      <c r="AT32" s="10"/>
      <c r="AU32" s="10"/>
      <c r="AV32" s="10"/>
      <c r="AW32" s="10"/>
      <c r="AX32" s="10"/>
      <c r="AY32" s="10"/>
      <c r="AZ32" s="10"/>
      <c r="BA32" s="10"/>
      <c r="BB32" s="10"/>
      <c r="BC32" s="10">
        <v>1</v>
      </c>
      <c r="BD32" s="10"/>
      <c r="BE32" s="10"/>
      <c r="BF32" s="10">
        <v>1</v>
      </c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>
        <v>1</v>
      </c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>
        <v>1</v>
      </c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24">
        <v>217</v>
      </c>
      <c r="EU32" s="35">
        <f t="shared" si="0"/>
        <v>0.98636363636363633</v>
      </c>
    </row>
    <row r="33" spans="1:151">
      <c r="A33" s="3" t="s">
        <v>15</v>
      </c>
      <c r="B33" s="21" t="s">
        <v>47</v>
      </c>
      <c r="C33" s="9">
        <v>1860</v>
      </c>
      <c r="D33" s="9"/>
      <c r="E33" s="9"/>
      <c r="F33" s="9">
        <v>1</v>
      </c>
      <c r="G33" s="9"/>
      <c r="H33" s="9"/>
      <c r="I33" s="9"/>
      <c r="J33" s="9"/>
      <c r="K33" s="9"/>
      <c r="L33" s="9"/>
      <c r="M33" s="9">
        <v>1</v>
      </c>
      <c r="N33" s="9"/>
      <c r="O33" s="9"/>
      <c r="P33" s="9"/>
      <c r="Q33" s="9"/>
      <c r="R33" s="9">
        <v>1</v>
      </c>
      <c r="S33" s="9"/>
      <c r="T33" s="9"/>
      <c r="U33" s="9"/>
      <c r="V33" s="9"/>
      <c r="W33" s="9"/>
      <c r="X33" s="9">
        <v>1</v>
      </c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>
        <v>1</v>
      </c>
      <c r="AP33" s="9">
        <v>1</v>
      </c>
      <c r="AQ33" s="9">
        <v>8</v>
      </c>
      <c r="AR33" s="9">
        <v>4</v>
      </c>
      <c r="AS33" s="9">
        <v>3</v>
      </c>
      <c r="AT33" s="9">
        <v>4</v>
      </c>
      <c r="AU33" s="9">
        <v>3</v>
      </c>
      <c r="AV33" s="9"/>
      <c r="AW33" s="9">
        <v>1</v>
      </c>
      <c r="AX33" s="9">
        <v>3</v>
      </c>
      <c r="AY33" s="9"/>
      <c r="AZ33" s="9">
        <v>2</v>
      </c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>
        <v>2</v>
      </c>
      <c r="BM33" s="9">
        <v>1</v>
      </c>
      <c r="BN33" s="9"/>
      <c r="BO33" s="9">
        <v>2</v>
      </c>
      <c r="BP33" s="9"/>
      <c r="BQ33" s="9">
        <v>1</v>
      </c>
      <c r="BR33" s="9">
        <v>1</v>
      </c>
      <c r="BS33" s="9"/>
      <c r="BT33" s="9"/>
      <c r="BU33" s="9"/>
      <c r="BV33" s="9"/>
      <c r="BW33" s="9"/>
      <c r="BX33" s="9">
        <v>1</v>
      </c>
      <c r="BY33" s="9"/>
      <c r="BZ33" s="9"/>
      <c r="CA33" s="9"/>
      <c r="CB33" s="9">
        <v>1</v>
      </c>
      <c r="CC33" s="9"/>
      <c r="CD33" s="9">
        <v>1</v>
      </c>
      <c r="CE33" s="9"/>
      <c r="CF33" s="9"/>
      <c r="CG33" s="9"/>
      <c r="CH33" s="9"/>
      <c r="CI33" s="9"/>
      <c r="CJ33" s="9"/>
      <c r="CK33" s="9"/>
      <c r="CL33" s="9"/>
      <c r="CM33" s="9">
        <v>1</v>
      </c>
      <c r="CN33" s="9">
        <v>2</v>
      </c>
      <c r="CO33" s="9">
        <v>2</v>
      </c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>
        <v>2</v>
      </c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>
        <v>1</v>
      </c>
      <c r="EI33" s="9"/>
      <c r="EJ33" s="9">
        <v>1</v>
      </c>
      <c r="EK33" s="9"/>
      <c r="EL33" s="9"/>
      <c r="EM33" s="9"/>
      <c r="EN33" s="9"/>
      <c r="EO33" s="9"/>
      <c r="EP33" s="9"/>
      <c r="EQ33" s="9"/>
      <c r="ER33" s="9"/>
      <c r="ES33" s="9"/>
      <c r="ET33" s="22">
        <v>1702</v>
      </c>
      <c r="EU33" s="35">
        <f t="shared" si="0"/>
        <v>0.9150537634408602</v>
      </c>
    </row>
    <row r="34" spans="1:151">
      <c r="A34" s="6"/>
      <c r="B34" s="23" t="s">
        <v>4</v>
      </c>
      <c r="C34" s="10">
        <v>1636</v>
      </c>
      <c r="D34" s="10"/>
      <c r="E34" s="10"/>
      <c r="F34" s="10">
        <v>1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>
        <v>1</v>
      </c>
      <c r="S34" s="10"/>
      <c r="T34" s="10"/>
      <c r="U34" s="10"/>
      <c r="V34" s="10"/>
      <c r="W34" s="10"/>
      <c r="X34" s="10">
        <v>1</v>
      </c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>
        <v>1</v>
      </c>
      <c r="AP34" s="10">
        <v>1</v>
      </c>
      <c r="AQ34" s="10">
        <v>6</v>
      </c>
      <c r="AR34" s="10">
        <v>4</v>
      </c>
      <c r="AS34" s="10">
        <v>2</v>
      </c>
      <c r="AT34" s="10">
        <v>4</v>
      </c>
      <c r="AU34" s="10">
        <v>1</v>
      </c>
      <c r="AV34" s="10"/>
      <c r="AW34" s="10">
        <v>1</v>
      </c>
      <c r="AX34" s="10">
        <v>3</v>
      </c>
      <c r="AY34" s="10"/>
      <c r="AZ34" s="10">
        <v>2</v>
      </c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>
        <v>2</v>
      </c>
      <c r="BM34" s="10">
        <v>1</v>
      </c>
      <c r="BN34" s="10"/>
      <c r="BO34" s="10">
        <v>1</v>
      </c>
      <c r="BP34" s="10"/>
      <c r="BQ34" s="10">
        <v>1</v>
      </c>
      <c r="BR34" s="10">
        <v>1</v>
      </c>
      <c r="BS34" s="10"/>
      <c r="BT34" s="10"/>
      <c r="BU34" s="10"/>
      <c r="BV34" s="10"/>
      <c r="BW34" s="10"/>
      <c r="BX34" s="10">
        <v>1</v>
      </c>
      <c r="BY34" s="10"/>
      <c r="BZ34" s="10"/>
      <c r="CA34" s="10"/>
      <c r="CB34" s="10">
        <v>1</v>
      </c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>
        <v>1</v>
      </c>
      <c r="CN34" s="10">
        <v>1</v>
      </c>
      <c r="CO34" s="10">
        <v>2</v>
      </c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>
        <v>2</v>
      </c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>
        <v>1</v>
      </c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24">
        <v>1488</v>
      </c>
      <c r="EU34" s="35">
        <f t="shared" si="0"/>
        <v>0.90953545232273836</v>
      </c>
    </row>
    <row r="35" spans="1:151">
      <c r="A35" s="6"/>
      <c r="B35" s="23" t="s">
        <v>5</v>
      </c>
      <c r="C35" s="10">
        <v>224</v>
      </c>
      <c r="D35" s="10"/>
      <c r="E35" s="10"/>
      <c r="F35" s="10"/>
      <c r="G35" s="10"/>
      <c r="H35" s="10"/>
      <c r="I35" s="10"/>
      <c r="J35" s="10"/>
      <c r="K35" s="10"/>
      <c r="L35" s="10"/>
      <c r="M35" s="10">
        <v>1</v>
      </c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>
        <v>2</v>
      </c>
      <c r="AR35" s="10"/>
      <c r="AS35" s="10">
        <v>1</v>
      </c>
      <c r="AT35" s="10"/>
      <c r="AU35" s="10">
        <v>2</v>
      </c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>
        <v>1</v>
      </c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>
        <v>1</v>
      </c>
      <c r="CE35" s="10"/>
      <c r="CF35" s="10"/>
      <c r="CG35" s="10"/>
      <c r="CH35" s="10"/>
      <c r="CI35" s="10"/>
      <c r="CJ35" s="10"/>
      <c r="CK35" s="10"/>
      <c r="CL35" s="10"/>
      <c r="CM35" s="10"/>
      <c r="CN35" s="10">
        <v>1</v>
      </c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>
        <v>1</v>
      </c>
      <c r="EK35" s="10"/>
      <c r="EL35" s="10"/>
      <c r="EM35" s="10"/>
      <c r="EN35" s="10"/>
      <c r="EO35" s="10"/>
      <c r="EP35" s="10"/>
      <c r="EQ35" s="10"/>
      <c r="ER35" s="10"/>
      <c r="ES35" s="10"/>
      <c r="ET35" s="24">
        <v>214</v>
      </c>
      <c r="EU35" s="35">
        <f t="shared" ref="EU35:EU66" si="1">IF(C35=0,0,ET35/C35)</f>
        <v>0.9553571428571429</v>
      </c>
    </row>
    <row r="36" spans="1:151">
      <c r="A36" s="3" t="s">
        <v>16</v>
      </c>
      <c r="B36" s="21" t="s">
        <v>47</v>
      </c>
      <c r="C36" s="9">
        <v>180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>
        <v>1</v>
      </c>
      <c r="AM36" s="9"/>
      <c r="AN36" s="9"/>
      <c r="AO36" s="9"/>
      <c r="AP36" s="9"/>
      <c r="AQ36" s="9"/>
      <c r="AR36" s="9"/>
      <c r="AS36" s="9">
        <v>1</v>
      </c>
      <c r="AT36" s="9"/>
      <c r="AU36" s="9"/>
      <c r="AV36" s="9">
        <v>1</v>
      </c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>
        <v>1</v>
      </c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22">
        <v>142</v>
      </c>
      <c r="EU36" s="35">
        <f t="shared" si="1"/>
        <v>0.78888888888888886</v>
      </c>
    </row>
    <row r="37" spans="1:151">
      <c r="A37" s="6"/>
      <c r="B37" s="23" t="s">
        <v>4</v>
      </c>
      <c r="C37" s="10">
        <v>167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>
        <v>1</v>
      </c>
      <c r="AM37" s="10"/>
      <c r="AN37" s="10"/>
      <c r="AO37" s="10"/>
      <c r="AP37" s="10"/>
      <c r="AQ37" s="10"/>
      <c r="AR37" s="10"/>
      <c r="AS37" s="10">
        <v>1</v>
      </c>
      <c r="AT37" s="10"/>
      <c r="AU37" s="10"/>
      <c r="AV37" s="10">
        <v>1</v>
      </c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>
        <v>1</v>
      </c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24">
        <v>128</v>
      </c>
      <c r="EU37" s="35">
        <f t="shared" si="1"/>
        <v>0.76646706586826352</v>
      </c>
    </row>
    <row r="38" spans="1:151">
      <c r="A38" s="6"/>
      <c r="B38" s="23" t="s">
        <v>5</v>
      </c>
      <c r="C38" s="10">
        <v>13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24">
        <v>14</v>
      </c>
      <c r="EU38" s="35">
        <f t="shared" si="1"/>
        <v>1.0769230769230769</v>
      </c>
    </row>
    <row r="39" spans="1:151">
      <c r="A39" s="3" t="s">
        <v>17</v>
      </c>
      <c r="B39" s="21" t="s">
        <v>47</v>
      </c>
      <c r="C39" s="9">
        <v>825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>
        <v>2</v>
      </c>
      <c r="AC39" s="9"/>
      <c r="AD39" s="9">
        <v>1</v>
      </c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>
        <v>1</v>
      </c>
      <c r="AR39" s="9"/>
      <c r="AS39" s="9">
        <v>1</v>
      </c>
      <c r="AT39" s="9"/>
      <c r="AU39" s="9"/>
      <c r="AV39" s="9">
        <v>1</v>
      </c>
      <c r="AW39" s="9"/>
      <c r="AX39" s="9"/>
      <c r="AY39" s="9"/>
      <c r="AZ39" s="9"/>
      <c r="BA39" s="9">
        <v>2</v>
      </c>
      <c r="BB39" s="9"/>
      <c r="BC39" s="9"/>
      <c r="BD39" s="9"/>
      <c r="BE39" s="9"/>
      <c r="BF39" s="9">
        <v>1</v>
      </c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>
        <v>1</v>
      </c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>
        <v>1</v>
      </c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>
        <v>1</v>
      </c>
      <c r="EF39" s="9"/>
      <c r="EG39" s="9"/>
      <c r="EH39" s="9"/>
      <c r="EI39" s="9"/>
      <c r="EJ39" s="9"/>
      <c r="EK39" s="9"/>
      <c r="EL39" s="9"/>
      <c r="EM39" s="9"/>
      <c r="EN39" s="9"/>
      <c r="EO39" s="9">
        <v>1</v>
      </c>
      <c r="EP39" s="9"/>
      <c r="EQ39" s="9"/>
      <c r="ER39" s="9"/>
      <c r="ES39" s="9"/>
      <c r="ET39" s="22">
        <v>686</v>
      </c>
      <c r="EU39" s="35">
        <f t="shared" si="1"/>
        <v>0.83151515151515154</v>
      </c>
    </row>
    <row r="40" spans="1:151">
      <c r="A40" s="6"/>
      <c r="B40" s="23" t="s">
        <v>4</v>
      </c>
      <c r="C40" s="66">
        <v>720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>
        <v>2</v>
      </c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>
        <v>1</v>
      </c>
      <c r="AR40" s="10"/>
      <c r="AS40" s="10"/>
      <c r="AT40" s="10"/>
      <c r="AU40" s="10"/>
      <c r="AV40" s="10">
        <v>1</v>
      </c>
      <c r="AW40" s="10"/>
      <c r="AX40" s="10"/>
      <c r="AY40" s="10"/>
      <c r="AZ40" s="10"/>
      <c r="BA40" s="10">
        <v>2</v>
      </c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>
        <v>1</v>
      </c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>
        <v>1</v>
      </c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24">
        <v>583</v>
      </c>
      <c r="EU40" s="35">
        <f t="shared" si="1"/>
        <v>0.80972222222222223</v>
      </c>
    </row>
    <row r="41" spans="1:151">
      <c r="A41" s="6"/>
      <c r="B41" s="23" t="s">
        <v>5</v>
      </c>
      <c r="C41" s="66">
        <v>105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>
        <v>1</v>
      </c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>
        <v>1</v>
      </c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>
        <v>1</v>
      </c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>
        <v>1</v>
      </c>
      <c r="EF41" s="10"/>
      <c r="EG41" s="10"/>
      <c r="EH41" s="10"/>
      <c r="EI41" s="10"/>
      <c r="EJ41" s="10"/>
      <c r="EK41" s="10"/>
      <c r="EL41" s="10"/>
      <c r="EM41" s="10"/>
      <c r="EN41" s="10"/>
      <c r="EO41" s="10">
        <v>1</v>
      </c>
      <c r="EP41" s="10"/>
      <c r="EQ41" s="10"/>
      <c r="ER41" s="10"/>
      <c r="ES41" s="10"/>
      <c r="ET41" s="24">
        <v>103</v>
      </c>
      <c r="EU41" s="35">
        <f t="shared" si="1"/>
        <v>0.98095238095238091</v>
      </c>
    </row>
    <row r="42" spans="1:151">
      <c r="A42" s="3" t="s">
        <v>18</v>
      </c>
      <c r="B42" s="21" t="s">
        <v>47</v>
      </c>
      <c r="C42" s="9">
        <v>7123</v>
      </c>
      <c r="D42" s="9"/>
      <c r="E42" s="9">
        <v>2</v>
      </c>
      <c r="F42" s="9"/>
      <c r="G42" s="9"/>
      <c r="H42" s="9">
        <v>1</v>
      </c>
      <c r="I42" s="9"/>
      <c r="J42" s="9">
        <v>3</v>
      </c>
      <c r="K42" s="9">
        <v>1</v>
      </c>
      <c r="L42" s="9"/>
      <c r="M42" s="9">
        <v>1</v>
      </c>
      <c r="N42" s="9">
        <v>1</v>
      </c>
      <c r="O42" s="9">
        <v>1</v>
      </c>
      <c r="P42" s="9">
        <v>2</v>
      </c>
      <c r="Q42" s="9">
        <v>1</v>
      </c>
      <c r="R42" s="9">
        <v>1</v>
      </c>
      <c r="S42" s="9"/>
      <c r="T42" s="9">
        <v>2</v>
      </c>
      <c r="U42" s="9"/>
      <c r="V42" s="9">
        <v>12</v>
      </c>
      <c r="W42" s="9">
        <v>4</v>
      </c>
      <c r="X42" s="9">
        <v>1</v>
      </c>
      <c r="Y42" s="9">
        <v>1</v>
      </c>
      <c r="Z42" s="9"/>
      <c r="AA42" s="9">
        <v>10</v>
      </c>
      <c r="AB42" s="9">
        <v>28</v>
      </c>
      <c r="AC42" s="9">
        <v>8</v>
      </c>
      <c r="AD42" s="9">
        <v>1</v>
      </c>
      <c r="AE42" s="9">
        <v>2</v>
      </c>
      <c r="AF42" s="9">
        <v>2</v>
      </c>
      <c r="AG42" s="9"/>
      <c r="AH42" s="9">
        <v>1</v>
      </c>
      <c r="AI42" s="9">
        <v>1</v>
      </c>
      <c r="AJ42" s="9"/>
      <c r="AK42" s="9">
        <v>7</v>
      </c>
      <c r="AL42" s="9">
        <v>3</v>
      </c>
      <c r="AM42" s="9">
        <v>2</v>
      </c>
      <c r="AN42" s="9">
        <v>1</v>
      </c>
      <c r="AO42" s="9">
        <v>32</v>
      </c>
      <c r="AP42" s="9">
        <v>9</v>
      </c>
      <c r="AQ42" s="9">
        <v>11</v>
      </c>
      <c r="AR42" s="9">
        <v>13</v>
      </c>
      <c r="AS42" s="9">
        <v>9</v>
      </c>
      <c r="AT42" s="9">
        <v>10</v>
      </c>
      <c r="AU42" s="9">
        <v>9</v>
      </c>
      <c r="AV42" s="9">
        <v>10</v>
      </c>
      <c r="AW42" s="9">
        <v>12</v>
      </c>
      <c r="AX42" s="9">
        <v>10</v>
      </c>
      <c r="AY42" s="9">
        <v>11</v>
      </c>
      <c r="AZ42" s="9">
        <v>3</v>
      </c>
      <c r="BA42" s="9">
        <v>5</v>
      </c>
      <c r="BB42" s="9">
        <v>3</v>
      </c>
      <c r="BC42" s="9">
        <v>2</v>
      </c>
      <c r="BD42" s="9">
        <v>5</v>
      </c>
      <c r="BE42" s="9">
        <v>3</v>
      </c>
      <c r="BF42" s="9">
        <v>1</v>
      </c>
      <c r="BG42" s="9">
        <v>5</v>
      </c>
      <c r="BH42" s="9">
        <v>2</v>
      </c>
      <c r="BI42" s="9">
        <v>3</v>
      </c>
      <c r="BJ42" s="9">
        <v>2</v>
      </c>
      <c r="BK42" s="9">
        <v>3</v>
      </c>
      <c r="BL42" s="9">
        <v>1</v>
      </c>
      <c r="BM42" s="9"/>
      <c r="BN42" s="9">
        <v>3</v>
      </c>
      <c r="BO42" s="9">
        <v>1</v>
      </c>
      <c r="BP42" s="9">
        <v>3</v>
      </c>
      <c r="BQ42" s="9">
        <v>1</v>
      </c>
      <c r="BR42" s="9">
        <v>3</v>
      </c>
      <c r="BS42" s="9">
        <v>3</v>
      </c>
      <c r="BT42" s="9">
        <v>7</v>
      </c>
      <c r="BU42" s="9">
        <v>9</v>
      </c>
      <c r="BV42" s="9">
        <v>1</v>
      </c>
      <c r="BW42" s="9">
        <v>1</v>
      </c>
      <c r="BX42" s="9">
        <v>4</v>
      </c>
      <c r="BY42" s="9">
        <v>3</v>
      </c>
      <c r="BZ42" s="9"/>
      <c r="CA42" s="9">
        <v>3</v>
      </c>
      <c r="CB42" s="9">
        <v>1</v>
      </c>
      <c r="CC42" s="9"/>
      <c r="CD42" s="9">
        <v>1</v>
      </c>
      <c r="CE42" s="9">
        <v>2</v>
      </c>
      <c r="CF42" s="9">
        <v>1</v>
      </c>
      <c r="CG42" s="9"/>
      <c r="CH42" s="9"/>
      <c r="CI42" s="9">
        <v>1</v>
      </c>
      <c r="CJ42" s="9"/>
      <c r="CK42" s="9"/>
      <c r="CL42" s="9">
        <v>1</v>
      </c>
      <c r="CM42" s="9">
        <v>3</v>
      </c>
      <c r="CN42" s="9"/>
      <c r="CO42" s="9"/>
      <c r="CP42" s="9"/>
      <c r="CQ42" s="9"/>
      <c r="CR42" s="9"/>
      <c r="CS42" s="9">
        <v>2</v>
      </c>
      <c r="CT42" s="9">
        <v>2</v>
      </c>
      <c r="CU42" s="9"/>
      <c r="CV42" s="9"/>
      <c r="CW42" s="9">
        <v>6</v>
      </c>
      <c r="CX42" s="9"/>
      <c r="CY42" s="9"/>
      <c r="CZ42" s="9">
        <v>2</v>
      </c>
      <c r="DA42" s="9">
        <v>4</v>
      </c>
      <c r="DB42" s="9">
        <v>2</v>
      </c>
      <c r="DC42" s="9">
        <v>2</v>
      </c>
      <c r="DD42" s="9">
        <v>2</v>
      </c>
      <c r="DE42" s="9">
        <v>1</v>
      </c>
      <c r="DF42" s="9"/>
      <c r="DG42" s="9"/>
      <c r="DH42" s="9">
        <v>1</v>
      </c>
      <c r="DI42" s="9">
        <v>1</v>
      </c>
      <c r="DJ42" s="9"/>
      <c r="DK42" s="9"/>
      <c r="DL42" s="9"/>
      <c r="DM42" s="9"/>
      <c r="DN42" s="9"/>
      <c r="DO42" s="9">
        <v>1</v>
      </c>
      <c r="DP42" s="9">
        <v>9</v>
      </c>
      <c r="DQ42" s="9">
        <v>2</v>
      </c>
      <c r="DR42" s="9"/>
      <c r="DS42" s="9"/>
      <c r="DT42" s="9"/>
      <c r="DU42" s="9">
        <v>1</v>
      </c>
      <c r="DV42" s="9">
        <v>1</v>
      </c>
      <c r="DW42" s="9">
        <v>2</v>
      </c>
      <c r="DX42" s="9"/>
      <c r="DY42" s="9"/>
      <c r="DZ42" s="9"/>
      <c r="EA42" s="9"/>
      <c r="EB42" s="9">
        <v>2</v>
      </c>
      <c r="EC42" s="9">
        <v>3</v>
      </c>
      <c r="ED42" s="9">
        <v>2</v>
      </c>
      <c r="EE42" s="9"/>
      <c r="EF42" s="9"/>
      <c r="EG42" s="9">
        <v>1</v>
      </c>
      <c r="EH42" s="9">
        <v>2</v>
      </c>
      <c r="EI42" s="9"/>
      <c r="EJ42" s="9">
        <v>2</v>
      </c>
      <c r="EK42" s="9">
        <v>2</v>
      </c>
      <c r="EL42" s="9"/>
      <c r="EM42" s="9">
        <v>1</v>
      </c>
      <c r="EN42" s="9"/>
      <c r="EO42" s="9"/>
      <c r="EP42" s="9">
        <v>1</v>
      </c>
      <c r="EQ42" s="9"/>
      <c r="ER42" s="9">
        <v>1</v>
      </c>
      <c r="ES42" s="9">
        <v>4</v>
      </c>
      <c r="ET42" s="22">
        <v>5989</v>
      </c>
      <c r="EU42" s="35">
        <f t="shared" si="1"/>
        <v>0.84079741681875619</v>
      </c>
    </row>
    <row r="43" spans="1:151">
      <c r="A43" s="6"/>
      <c r="B43" s="23" t="s">
        <v>4</v>
      </c>
      <c r="C43" s="10">
        <v>6497</v>
      </c>
      <c r="D43" s="10"/>
      <c r="E43" s="10">
        <v>2</v>
      </c>
      <c r="F43" s="10"/>
      <c r="G43" s="10"/>
      <c r="H43" s="10">
        <v>1</v>
      </c>
      <c r="I43" s="10"/>
      <c r="J43" s="10">
        <v>3</v>
      </c>
      <c r="K43" s="10">
        <v>1</v>
      </c>
      <c r="L43" s="10"/>
      <c r="M43" s="10">
        <v>1</v>
      </c>
      <c r="N43" s="10">
        <v>1</v>
      </c>
      <c r="O43" s="10">
        <v>1</v>
      </c>
      <c r="P43" s="10">
        <v>1</v>
      </c>
      <c r="Q43" s="10">
        <v>1</v>
      </c>
      <c r="R43" s="10">
        <v>1</v>
      </c>
      <c r="S43" s="10"/>
      <c r="T43" s="10">
        <v>2</v>
      </c>
      <c r="U43" s="10"/>
      <c r="V43" s="10">
        <v>12</v>
      </c>
      <c r="W43" s="10">
        <v>4</v>
      </c>
      <c r="X43" s="10">
        <v>1</v>
      </c>
      <c r="Y43" s="10">
        <v>1</v>
      </c>
      <c r="Z43" s="10"/>
      <c r="AA43" s="10">
        <v>10</v>
      </c>
      <c r="AB43" s="10">
        <v>28</v>
      </c>
      <c r="AC43" s="10">
        <v>7</v>
      </c>
      <c r="AD43" s="10">
        <v>1</v>
      </c>
      <c r="AE43" s="10">
        <v>2</v>
      </c>
      <c r="AF43" s="10">
        <v>2</v>
      </c>
      <c r="AG43" s="10"/>
      <c r="AH43" s="10">
        <v>1</v>
      </c>
      <c r="AI43" s="10">
        <v>1</v>
      </c>
      <c r="AJ43" s="10"/>
      <c r="AK43" s="10">
        <v>7</v>
      </c>
      <c r="AL43" s="10">
        <v>3</v>
      </c>
      <c r="AM43" s="10">
        <v>2</v>
      </c>
      <c r="AN43" s="10"/>
      <c r="AO43" s="10">
        <v>32</v>
      </c>
      <c r="AP43" s="10">
        <v>9</v>
      </c>
      <c r="AQ43" s="10">
        <v>9</v>
      </c>
      <c r="AR43" s="10">
        <v>12</v>
      </c>
      <c r="AS43" s="10">
        <v>8</v>
      </c>
      <c r="AT43" s="10">
        <v>9</v>
      </c>
      <c r="AU43" s="10">
        <v>6</v>
      </c>
      <c r="AV43" s="10">
        <v>9</v>
      </c>
      <c r="AW43" s="10">
        <v>10</v>
      </c>
      <c r="AX43" s="10">
        <v>10</v>
      </c>
      <c r="AY43" s="10">
        <v>10</v>
      </c>
      <c r="AZ43" s="10">
        <v>2</v>
      </c>
      <c r="BA43" s="10">
        <v>5</v>
      </c>
      <c r="BB43" s="10">
        <v>2</v>
      </c>
      <c r="BC43" s="10">
        <v>2</v>
      </c>
      <c r="BD43" s="10">
        <v>5</v>
      </c>
      <c r="BE43" s="10">
        <v>3</v>
      </c>
      <c r="BF43" s="10">
        <v>1</v>
      </c>
      <c r="BG43" s="10">
        <v>5</v>
      </c>
      <c r="BH43" s="10">
        <v>2</v>
      </c>
      <c r="BI43" s="10">
        <v>2</v>
      </c>
      <c r="BJ43" s="10">
        <v>2</v>
      </c>
      <c r="BK43" s="10">
        <v>3</v>
      </c>
      <c r="BL43" s="10">
        <v>1</v>
      </c>
      <c r="BM43" s="10"/>
      <c r="BN43" s="10">
        <v>2</v>
      </c>
      <c r="BO43" s="10">
        <v>1</v>
      </c>
      <c r="BP43" s="10">
        <v>3</v>
      </c>
      <c r="BQ43" s="10">
        <v>1</v>
      </c>
      <c r="BR43" s="10">
        <v>3</v>
      </c>
      <c r="BS43" s="10">
        <v>2</v>
      </c>
      <c r="BT43" s="10">
        <v>7</v>
      </c>
      <c r="BU43" s="10">
        <v>9</v>
      </c>
      <c r="BV43" s="10">
        <v>1</v>
      </c>
      <c r="BW43" s="10">
        <v>1</v>
      </c>
      <c r="BX43" s="10">
        <v>3</v>
      </c>
      <c r="BY43" s="10">
        <v>3</v>
      </c>
      <c r="BZ43" s="10"/>
      <c r="CA43" s="10">
        <v>3</v>
      </c>
      <c r="CB43" s="10">
        <v>1</v>
      </c>
      <c r="CC43" s="10"/>
      <c r="CD43" s="10">
        <v>1</v>
      </c>
      <c r="CE43" s="10">
        <v>2</v>
      </c>
      <c r="CF43" s="10">
        <v>1</v>
      </c>
      <c r="CG43" s="10"/>
      <c r="CH43" s="10"/>
      <c r="CI43" s="10">
        <v>1</v>
      </c>
      <c r="CJ43" s="10"/>
      <c r="CK43" s="10"/>
      <c r="CL43" s="10">
        <v>1</v>
      </c>
      <c r="CM43" s="10">
        <v>3</v>
      </c>
      <c r="CN43" s="10"/>
      <c r="CO43" s="10"/>
      <c r="CP43" s="10"/>
      <c r="CQ43" s="10"/>
      <c r="CR43" s="10"/>
      <c r="CS43" s="10">
        <v>2</v>
      </c>
      <c r="CT43" s="10">
        <v>2</v>
      </c>
      <c r="CU43" s="10"/>
      <c r="CV43" s="10"/>
      <c r="CW43" s="10">
        <v>6</v>
      </c>
      <c r="CX43" s="10"/>
      <c r="CY43" s="10"/>
      <c r="CZ43" s="10">
        <v>2</v>
      </c>
      <c r="DA43" s="10">
        <v>3</v>
      </c>
      <c r="DB43" s="10">
        <v>2</v>
      </c>
      <c r="DC43" s="10">
        <v>2</v>
      </c>
      <c r="DD43" s="10">
        <v>2</v>
      </c>
      <c r="DE43" s="10">
        <v>1</v>
      </c>
      <c r="DF43" s="10"/>
      <c r="DG43" s="10"/>
      <c r="DH43" s="10">
        <v>1</v>
      </c>
      <c r="DI43" s="10">
        <v>1</v>
      </c>
      <c r="DJ43" s="10"/>
      <c r="DK43" s="10"/>
      <c r="DL43" s="10"/>
      <c r="DM43" s="10"/>
      <c r="DN43" s="10"/>
      <c r="DO43" s="10">
        <v>1</v>
      </c>
      <c r="DP43" s="10">
        <v>8</v>
      </c>
      <c r="DQ43" s="10">
        <v>2</v>
      </c>
      <c r="DR43" s="10"/>
      <c r="DS43" s="10"/>
      <c r="DT43" s="10"/>
      <c r="DU43" s="10">
        <v>1</v>
      </c>
      <c r="DV43" s="10">
        <v>1</v>
      </c>
      <c r="DW43" s="10">
        <v>1</v>
      </c>
      <c r="DX43" s="10"/>
      <c r="DY43" s="10"/>
      <c r="DZ43" s="10"/>
      <c r="EA43" s="10"/>
      <c r="EB43" s="10">
        <v>2</v>
      </c>
      <c r="EC43" s="10">
        <v>3</v>
      </c>
      <c r="ED43" s="10">
        <v>2</v>
      </c>
      <c r="EE43" s="10"/>
      <c r="EF43" s="10"/>
      <c r="EG43" s="10">
        <v>1</v>
      </c>
      <c r="EH43" s="10">
        <v>2</v>
      </c>
      <c r="EI43" s="10"/>
      <c r="EJ43" s="10">
        <v>2</v>
      </c>
      <c r="EK43" s="10">
        <v>2</v>
      </c>
      <c r="EL43" s="10"/>
      <c r="EM43" s="10">
        <v>1</v>
      </c>
      <c r="EN43" s="10"/>
      <c r="EO43" s="10"/>
      <c r="EP43" s="10">
        <v>1</v>
      </c>
      <c r="EQ43" s="10"/>
      <c r="ER43" s="10">
        <v>1</v>
      </c>
      <c r="ES43" s="10">
        <v>4</v>
      </c>
      <c r="ET43" s="24">
        <v>5345</v>
      </c>
      <c r="EU43" s="35">
        <f t="shared" si="1"/>
        <v>0.82268739418193015</v>
      </c>
    </row>
    <row r="44" spans="1:151">
      <c r="A44" s="6"/>
      <c r="B44" s="23" t="s">
        <v>5</v>
      </c>
      <c r="C44" s="10">
        <v>626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>
        <v>1</v>
      </c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>
        <v>1</v>
      </c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>
        <v>1</v>
      </c>
      <c r="AO44" s="10"/>
      <c r="AP44" s="10"/>
      <c r="AQ44" s="10">
        <v>2</v>
      </c>
      <c r="AR44" s="10">
        <v>1</v>
      </c>
      <c r="AS44" s="10">
        <v>1</v>
      </c>
      <c r="AT44" s="10">
        <v>1</v>
      </c>
      <c r="AU44" s="10">
        <v>3</v>
      </c>
      <c r="AV44" s="10">
        <v>1</v>
      </c>
      <c r="AW44" s="10">
        <v>2</v>
      </c>
      <c r="AX44" s="10"/>
      <c r="AY44" s="10">
        <v>1</v>
      </c>
      <c r="AZ44" s="10">
        <v>1</v>
      </c>
      <c r="BA44" s="10"/>
      <c r="BB44" s="10">
        <v>1</v>
      </c>
      <c r="BC44" s="10"/>
      <c r="BD44" s="10"/>
      <c r="BE44" s="10"/>
      <c r="BF44" s="10"/>
      <c r="BG44" s="10"/>
      <c r="BH44" s="10"/>
      <c r="BI44" s="10">
        <v>1</v>
      </c>
      <c r="BJ44" s="10"/>
      <c r="BK44" s="10"/>
      <c r="BL44" s="10"/>
      <c r="BM44" s="10"/>
      <c r="BN44" s="10">
        <v>1</v>
      </c>
      <c r="BO44" s="10"/>
      <c r="BP44" s="10"/>
      <c r="BQ44" s="10"/>
      <c r="BR44" s="10"/>
      <c r="BS44" s="10">
        <v>1</v>
      </c>
      <c r="BT44" s="10"/>
      <c r="BU44" s="10"/>
      <c r="BV44" s="10"/>
      <c r="BW44" s="10"/>
      <c r="BX44" s="10">
        <v>1</v>
      </c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>
        <v>1</v>
      </c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>
        <v>1</v>
      </c>
      <c r="DQ44" s="10"/>
      <c r="DR44" s="10"/>
      <c r="DS44" s="10"/>
      <c r="DT44" s="10"/>
      <c r="DU44" s="10"/>
      <c r="DV44" s="10"/>
      <c r="DW44" s="10">
        <v>1</v>
      </c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24">
        <v>644</v>
      </c>
      <c r="EU44" s="35">
        <f t="shared" si="1"/>
        <v>1.0287539936102237</v>
      </c>
    </row>
    <row r="45" spans="1:151">
      <c r="A45" s="3" t="s">
        <v>19</v>
      </c>
      <c r="B45" s="21" t="s">
        <v>47</v>
      </c>
      <c r="C45" s="9">
        <v>7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22">
        <v>3</v>
      </c>
      <c r="EU45" s="35">
        <f t="shared" si="1"/>
        <v>0.42857142857142855</v>
      </c>
    </row>
    <row r="46" spans="1:151">
      <c r="A46" s="6"/>
      <c r="B46" s="23" t="s">
        <v>4</v>
      </c>
      <c r="C46" s="10">
        <v>4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24">
        <v>2</v>
      </c>
      <c r="EU46" s="35">
        <f t="shared" si="1"/>
        <v>0.5</v>
      </c>
    </row>
    <row r="47" spans="1:151">
      <c r="A47" s="6"/>
      <c r="B47" s="23" t="s">
        <v>5</v>
      </c>
      <c r="C47" s="10">
        <v>3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24">
        <v>1</v>
      </c>
      <c r="EU47" s="35">
        <f t="shared" si="1"/>
        <v>0.33333333333333331</v>
      </c>
    </row>
    <row r="48" spans="1:151">
      <c r="A48" s="3" t="s">
        <v>20</v>
      </c>
      <c r="B48" s="21" t="s">
        <v>47</v>
      </c>
      <c r="C48" s="9">
        <v>5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22">
        <v>4</v>
      </c>
      <c r="EU48" s="35">
        <f t="shared" si="1"/>
        <v>0.8</v>
      </c>
    </row>
    <row r="49" spans="1:151">
      <c r="A49" s="6"/>
      <c r="B49" s="23" t="s">
        <v>4</v>
      </c>
      <c r="C49" s="10">
        <v>5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24">
        <v>4</v>
      </c>
      <c r="EU49" s="35">
        <f t="shared" si="1"/>
        <v>0.8</v>
      </c>
    </row>
    <row r="50" spans="1:151">
      <c r="A50" s="6"/>
      <c r="B50" s="23" t="s">
        <v>5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24"/>
      <c r="EU50" s="35">
        <f t="shared" si="1"/>
        <v>0</v>
      </c>
    </row>
    <row r="51" spans="1:151">
      <c r="A51" s="3" t="s">
        <v>94</v>
      </c>
      <c r="B51" s="21" t="s">
        <v>47</v>
      </c>
      <c r="C51" s="9">
        <v>205</v>
      </c>
      <c r="D51" s="9"/>
      <c r="E51" s="9"/>
      <c r="F51" s="9"/>
      <c r="G51" s="9"/>
      <c r="H51" s="9"/>
      <c r="I51" s="9"/>
      <c r="J51" s="9">
        <v>1</v>
      </c>
      <c r="K51" s="9">
        <v>1</v>
      </c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>
        <v>1</v>
      </c>
      <c r="AL51" s="9"/>
      <c r="AM51" s="9"/>
      <c r="AN51" s="9"/>
      <c r="AO51" s="9"/>
      <c r="AP51" s="9"/>
      <c r="AQ51" s="9"/>
      <c r="AR51" s="9"/>
      <c r="AS51" s="9"/>
      <c r="AT51" s="9">
        <v>1</v>
      </c>
      <c r="AU51" s="9">
        <v>2</v>
      </c>
      <c r="AV51" s="9">
        <v>1</v>
      </c>
      <c r="AW51" s="9"/>
      <c r="AX51" s="9"/>
      <c r="AY51" s="9"/>
      <c r="AZ51" s="9">
        <v>2</v>
      </c>
      <c r="BA51" s="9">
        <v>1</v>
      </c>
      <c r="BB51" s="9">
        <v>1</v>
      </c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>
        <v>1</v>
      </c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>
        <v>1</v>
      </c>
      <c r="EQ51" s="9"/>
      <c r="ER51" s="9"/>
      <c r="ES51" s="9"/>
      <c r="ET51" s="22">
        <v>171</v>
      </c>
      <c r="EU51" s="35">
        <f t="shared" si="1"/>
        <v>0.8341463414634146</v>
      </c>
    </row>
    <row r="52" spans="1:151">
      <c r="A52" s="6"/>
      <c r="B52" s="23" t="s">
        <v>4</v>
      </c>
      <c r="C52" s="10">
        <v>199</v>
      </c>
      <c r="D52" s="10"/>
      <c r="E52" s="10"/>
      <c r="F52" s="10"/>
      <c r="G52" s="10"/>
      <c r="H52" s="10"/>
      <c r="I52" s="10"/>
      <c r="J52" s="10">
        <v>1</v>
      </c>
      <c r="K52" s="10">
        <v>1</v>
      </c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>
        <v>1</v>
      </c>
      <c r="AL52" s="10"/>
      <c r="AM52" s="10"/>
      <c r="AN52" s="10"/>
      <c r="AO52" s="10"/>
      <c r="AP52" s="10"/>
      <c r="AQ52" s="10"/>
      <c r="AR52" s="10"/>
      <c r="AS52" s="10"/>
      <c r="AT52" s="10">
        <v>1</v>
      </c>
      <c r="AU52" s="10">
        <v>2</v>
      </c>
      <c r="AV52" s="10">
        <v>1</v>
      </c>
      <c r="AW52" s="10"/>
      <c r="AX52" s="10"/>
      <c r="AY52" s="10"/>
      <c r="AZ52" s="10">
        <v>2</v>
      </c>
      <c r="BA52" s="10">
        <v>1</v>
      </c>
      <c r="BB52" s="10">
        <v>1</v>
      </c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>
        <v>1</v>
      </c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>
        <v>1</v>
      </c>
      <c r="EQ52" s="10"/>
      <c r="ER52" s="10"/>
      <c r="ES52" s="10"/>
      <c r="ET52" s="24">
        <v>166</v>
      </c>
      <c r="EU52" s="35">
        <f t="shared" si="1"/>
        <v>0.83417085427135673</v>
      </c>
    </row>
    <row r="53" spans="1:151">
      <c r="A53" s="6"/>
      <c r="B53" s="23" t="s">
        <v>5</v>
      </c>
      <c r="C53" s="10">
        <v>6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24">
        <v>5</v>
      </c>
      <c r="EU53" s="35">
        <f t="shared" si="1"/>
        <v>0.83333333333333337</v>
      </c>
    </row>
    <row r="54" spans="1:151">
      <c r="A54" s="3" t="s">
        <v>21</v>
      </c>
      <c r="B54" s="21" t="s">
        <v>47</v>
      </c>
      <c r="C54" s="9">
        <v>152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>
        <v>2</v>
      </c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22">
        <v>133</v>
      </c>
      <c r="EU54" s="35">
        <f t="shared" si="1"/>
        <v>0.875</v>
      </c>
    </row>
    <row r="55" spans="1:151">
      <c r="A55" s="6"/>
      <c r="B55" s="23" t="s">
        <v>4</v>
      </c>
      <c r="C55" s="10">
        <v>142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>
        <v>2</v>
      </c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24">
        <v>122</v>
      </c>
      <c r="EU55" s="35">
        <f t="shared" si="1"/>
        <v>0.85915492957746475</v>
      </c>
    </row>
    <row r="56" spans="1:151">
      <c r="A56" s="6"/>
      <c r="B56" s="23" t="s">
        <v>5</v>
      </c>
      <c r="C56" s="10">
        <v>10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24">
        <v>11</v>
      </c>
      <c r="EU56" s="35">
        <f t="shared" si="1"/>
        <v>1.1000000000000001</v>
      </c>
    </row>
    <row r="57" spans="1:151">
      <c r="A57" s="3" t="s">
        <v>22</v>
      </c>
      <c r="B57" s="21" t="s">
        <v>47</v>
      </c>
      <c r="C57" s="9">
        <v>460</v>
      </c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>
        <v>1</v>
      </c>
      <c r="R57" s="9"/>
      <c r="S57" s="9"/>
      <c r="T57" s="9"/>
      <c r="U57" s="9"/>
      <c r="V57" s="9"/>
      <c r="W57" s="9">
        <v>1</v>
      </c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>
        <v>2</v>
      </c>
      <c r="AR57" s="9">
        <v>3</v>
      </c>
      <c r="AS57" s="9"/>
      <c r="AT57" s="9"/>
      <c r="AU57" s="9"/>
      <c r="AV57" s="9">
        <v>1</v>
      </c>
      <c r="AW57" s="9"/>
      <c r="AX57" s="9"/>
      <c r="AY57" s="9"/>
      <c r="AZ57" s="9"/>
      <c r="BA57" s="9">
        <v>1</v>
      </c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>
        <v>1</v>
      </c>
      <c r="BM57" s="9"/>
      <c r="BN57" s="9"/>
      <c r="BO57" s="9"/>
      <c r="BP57" s="9"/>
      <c r="BQ57" s="9"/>
      <c r="BR57" s="9"/>
      <c r="BS57" s="9"/>
      <c r="BT57" s="9"/>
      <c r="BU57" s="9">
        <v>1</v>
      </c>
      <c r="BV57" s="9"/>
      <c r="BW57" s="9"/>
      <c r="BX57" s="9">
        <v>1</v>
      </c>
      <c r="BY57" s="9"/>
      <c r="BZ57" s="9"/>
      <c r="CA57" s="9"/>
      <c r="CB57" s="9"/>
      <c r="CC57" s="9"/>
      <c r="CD57" s="9"/>
      <c r="CE57" s="9">
        <v>1</v>
      </c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22">
        <v>352</v>
      </c>
      <c r="EU57" s="35">
        <f t="shared" si="1"/>
        <v>0.76521739130434785</v>
      </c>
    </row>
    <row r="58" spans="1:151">
      <c r="A58" s="6"/>
      <c r="B58" s="23" t="s">
        <v>4</v>
      </c>
      <c r="C58" s="10">
        <v>400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>
        <v>1</v>
      </c>
      <c r="R58" s="10"/>
      <c r="S58" s="10"/>
      <c r="T58" s="10"/>
      <c r="U58" s="10"/>
      <c r="V58" s="10"/>
      <c r="W58" s="10">
        <v>1</v>
      </c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>
        <v>1</v>
      </c>
      <c r="AR58" s="10">
        <v>3</v>
      </c>
      <c r="AS58" s="10"/>
      <c r="AT58" s="10"/>
      <c r="AU58" s="10"/>
      <c r="AV58" s="10">
        <v>1</v>
      </c>
      <c r="AW58" s="10"/>
      <c r="AX58" s="10"/>
      <c r="AY58" s="10"/>
      <c r="AZ58" s="10"/>
      <c r="BA58" s="10">
        <v>1</v>
      </c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>
        <v>1</v>
      </c>
      <c r="BM58" s="10"/>
      <c r="BN58" s="10"/>
      <c r="BO58" s="10"/>
      <c r="BP58" s="10"/>
      <c r="BQ58" s="10"/>
      <c r="BR58" s="10"/>
      <c r="BS58" s="10"/>
      <c r="BT58" s="10"/>
      <c r="BU58" s="10">
        <v>1</v>
      </c>
      <c r="BV58" s="10"/>
      <c r="BW58" s="10"/>
      <c r="BX58" s="10">
        <v>1</v>
      </c>
      <c r="BY58" s="10"/>
      <c r="BZ58" s="10"/>
      <c r="CA58" s="10"/>
      <c r="CB58" s="10"/>
      <c r="CC58" s="10"/>
      <c r="CD58" s="10"/>
      <c r="CE58" s="10">
        <v>1</v>
      </c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24">
        <v>300</v>
      </c>
      <c r="EU58" s="35">
        <f t="shared" si="1"/>
        <v>0.75</v>
      </c>
    </row>
    <row r="59" spans="1:151">
      <c r="A59" s="6"/>
      <c r="B59" s="23" t="s">
        <v>5</v>
      </c>
      <c r="C59" s="10">
        <v>60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>
        <v>1</v>
      </c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24">
        <v>52</v>
      </c>
      <c r="EU59" s="35">
        <f t="shared" si="1"/>
        <v>0.8666666666666667</v>
      </c>
    </row>
    <row r="60" spans="1:151">
      <c r="A60" s="3" t="s">
        <v>23</v>
      </c>
      <c r="B60" s="21" t="s">
        <v>47</v>
      </c>
      <c r="C60" s="9">
        <v>25</v>
      </c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22">
        <v>8</v>
      </c>
      <c r="EU60" s="35">
        <f t="shared" si="1"/>
        <v>0.32</v>
      </c>
    </row>
    <row r="61" spans="1:151">
      <c r="A61" s="6"/>
      <c r="B61" s="23" t="s">
        <v>4</v>
      </c>
      <c r="C61" s="10">
        <v>24</v>
      </c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24">
        <v>7</v>
      </c>
      <c r="EU61" s="35">
        <f t="shared" si="1"/>
        <v>0.29166666666666669</v>
      </c>
    </row>
    <row r="62" spans="1:151">
      <c r="A62" s="6"/>
      <c r="B62" s="23" t="s">
        <v>5</v>
      </c>
      <c r="C62" s="10">
        <v>1</v>
      </c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24">
        <v>1</v>
      </c>
      <c r="EU62" s="35">
        <f t="shared" si="1"/>
        <v>1</v>
      </c>
    </row>
    <row r="63" spans="1:151">
      <c r="A63" s="3" t="s">
        <v>24</v>
      </c>
      <c r="B63" s="21" t="s">
        <v>47</v>
      </c>
      <c r="C63" s="9">
        <v>19</v>
      </c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9"/>
      <c r="EF63" s="9"/>
      <c r="EG63" s="9"/>
      <c r="EH63" s="9"/>
      <c r="EI63" s="9"/>
      <c r="EJ63" s="9"/>
      <c r="EK63" s="9"/>
      <c r="EL63" s="9"/>
      <c r="EM63" s="9"/>
      <c r="EN63" s="9"/>
      <c r="EO63" s="9"/>
      <c r="EP63" s="9"/>
      <c r="EQ63" s="9"/>
      <c r="ER63" s="9"/>
      <c r="ES63" s="9"/>
      <c r="ET63" s="22">
        <v>17</v>
      </c>
      <c r="EU63" s="35">
        <f t="shared" si="1"/>
        <v>0.89473684210526316</v>
      </c>
    </row>
    <row r="64" spans="1:151">
      <c r="A64" s="6"/>
      <c r="B64" s="23" t="s">
        <v>4</v>
      </c>
      <c r="C64" s="10">
        <v>16</v>
      </c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24">
        <v>13</v>
      </c>
      <c r="EU64" s="35">
        <f t="shared" si="1"/>
        <v>0.8125</v>
      </c>
    </row>
    <row r="65" spans="1:151">
      <c r="A65" s="6"/>
      <c r="B65" s="23" t="s">
        <v>5</v>
      </c>
      <c r="C65" s="10">
        <v>3</v>
      </c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24">
        <v>4</v>
      </c>
      <c r="EU65" s="35">
        <f t="shared" si="1"/>
        <v>1.3333333333333333</v>
      </c>
    </row>
    <row r="66" spans="1:151">
      <c r="A66" s="3" t="s">
        <v>25</v>
      </c>
      <c r="B66" s="21" t="s">
        <v>47</v>
      </c>
      <c r="C66" s="9">
        <v>4</v>
      </c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22">
        <v>1</v>
      </c>
      <c r="EU66" s="35">
        <f t="shared" si="1"/>
        <v>0.25</v>
      </c>
    </row>
    <row r="67" spans="1:151">
      <c r="A67" s="6"/>
      <c r="B67" s="23" t="s">
        <v>4</v>
      </c>
      <c r="C67" s="10">
        <v>4</v>
      </c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24">
        <v>1</v>
      </c>
      <c r="EU67" s="35">
        <f t="shared" ref="EU67:EU98" si="2">IF(C67=0,0,ET67/C67)</f>
        <v>0.25</v>
      </c>
    </row>
    <row r="68" spans="1:151">
      <c r="A68" s="6"/>
      <c r="B68" s="23" t="s">
        <v>5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24"/>
      <c r="EU68" s="35">
        <f t="shared" si="2"/>
        <v>0</v>
      </c>
    </row>
    <row r="69" spans="1:151">
      <c r="A69" s="3" t="s">
        <v>26</v>
      </c>
      <c r="B69" s="21" t="s">
        <v>47</v>
      </c>
      <c r="C69" s="9">
        <v>395</v>
      </c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>
        <v>1</v>
      </c>
      <c r="AE69" s="9"/>
      <c r="AF69" s="9"/>
      <c r="AG69" s="9"/>
      <c r="AH69" s="9"/>
      <c r="AI69" s="9"/>
      <c r="AJ69" s="9"/>
      <c r="AK69" s="9"/>
      <c r="AL69" s="9"/>
      <c r="AM69" s="9">
        <v>1</v>
      </c>
      <c r="AN69" s="9"/>
      <c r="AO69" s="9"/>
      <c r="AP69" s="9"/>
      <c r="AQ69" s="9">
        <v>2</v>
      </c>
      <c r="AR69" s="9">
        <v>1</v>
      </c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>
        <v>1</v>
      </c>
      <c r="BI69" s="9"/>
      <c r="BJ69" s="9"/>
      <c r="BK69" s="9"/>
      <c r="BL69" s="9"/>
      <c r="BM69" s="9"/>
      <c r="BN69" s="9"/>
      <c r="BO69" s="9"/>
      <c r="BP69" s="9"/>
      <c r="BQ69" s="9">
        <v>1</v>
      </c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>
        <v>1</v>
      </c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>
        <v>1</v>
      </c>
      <c r="DG69" s="9">
        <v>1</v>
      </c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  <c r="EG69" s="9"/>
      <c r="EH69" s="9"/>
      <c r="EI69" s="9"/>
      <c r="EJ69" s="9"/>
      <c r="EK69" s="9"/>
      <c r="EL69" s="9"/>
      <c r="EM69" s="9"/>
      <c r="EN69" s="9"/>
      <c r="EO69" s="9"/>
      <c r="EP69" s="9"/>
      <c r="EQ69" s="9"/>
      <c r="ER69" s="9"/>
      <c r="ES69" s="9"/>
      <c r="ET69" s="22">
        <v>351</v>
      </c>
      <c r="EU69" s="35">
        <f t="shared" si="2"/>
        <v>0.88860759493670882</v>
      </c>
    </row>
    <row r="70" spans="1:151">
      <c r="A70" s="6"/>
      <c r="B70" s="23" t="s">
        <v>4</v>
      </c>
      <c r="C70" s="10">
        <v>345</v>
      </c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>
        <v>1</v>
      </c>
      <c r="AE70" s="10"/>
      <c r="AF70" s="10"/>
      <c r="AG70" s="10"/>
      <c r="AH70" s="10"/>
      <c r="AI70" s="10"/>
      <c r="AJ70" s="10"/>
      <c r="AK70" s="10"/>
      <c r="AL70" s="10"/>
      <c r="AM70" s="10">
        <v>1</v>
      </c>
      <c r="AN70" s="10"/>
      <c r="AO70" s="10"/>
      <c r="AP70" s="10"/>
      <c r="AQ70" s="10">
        <v>2</v>
      </c>
      <c r="AR70" s="10">
        <v>1</v>
      </c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>
        <v>1</v>
      </c>
      <c r="BI70" s="10"/>
      <c r="BJ70" s="10"/>
      <c r="BK70" s="10"/>
      <c r="BL70" s="10"/>
      <c r="BM70" s="10"/>
      <c r="BN70" s="10"/>
      <c r="BO70" s="10"/>
      <c r="BP70" s="10"/>
      <c r="BQ70" s="10">
        <v>1</v>
      </c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>
        <v>1</v>
      </c>
      <c r="DG70" s="10">
        <v>1</v>
      </c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24">
        <v>310</v>
      </c>
      <c r="EU70" s="35">
        <f t="shared" si="2"/>
        <v>0.89855072463768115</v>
      </c>
    </row>
    <row r="71" spans="1:151">
      <c r="A71" s="6"/>
      <c r="B71" s="23" t="s">
        <v>5</v>
      </c>
      <c r="C71" s="10">
        <v>50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>
        <v>1</v>
      </c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24">
        <v>41</v>
      </c>
      <c r="EU71" s="35">
        <f t="shared" si="2"/>
        <v>0.82</v>
      </c>
    </row>
    <row r="72" spans="1:151">
      <c r="A72" s="3" t="s">
        <v>27</v>
      </c>
      <c r="B72" s="21" t="s">
        <v>47</v>
      </c>
      <c r="C72" s="9">
        <v>100</v>
      </c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>
        <v>1</v>
      </c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>
        <v>1</v>
      </c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9"/>
      <c r="EH72" s="9"/>
      <c r="EI72" s="9"/>
      <c r="EJ72" s="9"/>
      <c r="EK72" s="9"/>
      <c r="EL72" s="9"/>
      <c r="EM72" s="9"/>
      <c r="EN72" s="9"/>
      <c r="EO72" s="9"/>
      <c r="EP72" s="9"/>
      <c r="EQ72" s="9"/>
      <c r="ER72" s="9"/>
      <c r="ES72" s="9"/>
      <c r="ET72" s="22">
        <v>93</v>
      </c>
      <c r="EU72" s="35">
        <f t="shared" si="2"/>
        <v>0.93</v>
      </c>
    </row>
    <row r="73" spans="1:151">
      <c r="A73" s="6"/>
      <c r="B73" s="23" t="s">
        <v>4</v>
      </c>
      <c r="C73" s="10">
        <v>93</v>
      </c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>
        <v>1</v>
      </c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>
        <v>1</v>
      </c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24">
        <v>87</v>
      </c>
      <c r="EU73" s="35">
        <f t="shared" si="2"/>
        <v>0.93548387096774188</v>
      </c>
    </row>
    <row r="74" spans="1:151">
      <c r="A74" s="6"/>
      <c r="B74" s="23" t="s">
        <v>5</v>
      </c>
      <c r="C74" s="10">
        <v>7</v>
      </c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24">
        <v>6</v>
      </c>
      <c r="EU74" s="35">
        <f t="shared" si="2"/>
        <v>0.8571428571428571</v>
      </c>
    </row>
    <row r="75" spans="1:151">
      <c r="A75" s="3" t="s">
        <v>28</v>
      </c>
      <c r="B75" s="21" t="s">
        <v>47</v>
      </c>
      <c r="C75" s="9">
        <v>152</v>
      </c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>
        <v>1</v>
      </c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>
        <v>1</v>
      </c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  <c r="DV75" s="9"/>
      <c r="DW75" s="9"/>
      <c r="DX75" s="9"/>
      <c r="DY75" s="9"/>
      <c r="DZ75" s="9"/>
      <c r="EA75" s="9"/>
      <c r="EB75" s="9"/>
      <c r="EC75" s="9"/>
      <c r="ED75" s="9"/>
      <c r="EE75" s="9"/>
      <c r="EF75" s="9"/>
      <c r="EG75" s="9"/>
      <c r="EH75" s="9"/>
      <c r="EI75" s="9"/>
      <c r="EJ75" s="9">
        <v>2</v>
      </c>
      <c r="EK75" s="9"/>
      <c r="EL75" s="9"/>
      <c r="EM75" s="9"/>
      <c r="EN75" s="9"/>
      <c r="EO75" s="9"/>
      <c r="EP75" s="9"/>
      <c r="EQ75" s="9"/>
      <c r="ER75" s="9"/>
      <c r="ES75" s="9"/>
      <c r="ET75" s="22">
        <v>71</v>
      </c>
      <c r="EU75" s="35">
        <f t="shared" si="2"/>
        <v>0.46710526315789475</v>
      </c>
    </row>
    <row r="76" spans="1:151">
      <c r="A76" s="6"/>
      <c r="B76" s="23" t="s">
        <v>4</v>
      </c>
      <c r="C76" s="10">
        <v>130</v>
      </c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>
        <v>1</v>
      </c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>
        <v>2</v>
      </c>
      <c r="EK76" s="10"/>
      <c r="EL76" s="10"/>
      <c r="EM76" s="10"/>
      <c r="EN76" s="10"/>
      <c r="EO76" s="10"/>
      <c r="EP76" s="10"/>
      <c r="EQ76" s="10"/>
      <c r="ER76" s="10"/>
      <c r="ES76" s="10"/>
      <c r="ET76" s="24">
        <v>59</v>
      </c>
      <c r="EU76" s="35">
        <f t="shared" si="2"/>
        <v>0.45384615384615384</v>
      </c>
    </row>
    <row r="77" spans="1:151">
      <c r="A77" s="6"/>
      <c r="B77" s="23" t="s">
        <v>5</v>
      </c>
      <c r="C77" s="10">
        <v>22</v>
      </c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>
        <v>1</v>
      </c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  <c r="DX77" s="10"/>
      <c r="DY77" s="10"/>
      <c r="DZ77" s="10"/>
      <c r="EA77" s="10"/>
      <c r="EB77" s="10"/>
      <c r="EC77" s="10"/>
      <c r="ED77" s="10"/>
      <c r="EE77" s="10"/>
      <c r="EF77" s="10"/>
      <c r="EG77" s="10"/>
      <c r="EH77" s="10"/>
      <c r="EI77" s="10"/>
      <c r="EJ77" s="10"/>
      <c r="EK77" s="10"/>
      <c r="EL77" s="10"/>
      <c r="EM77" s="10"/>
      <c r="EN77" s="10"/>
      <c r="EO77" s="10"/>
      <c r="EP77" s="10"/>
      <c r="EQ77" s="10"/>
      <c r="ER77" s="10"/>
      <c r="ES77" s="10"/>
      <c r="ET77" s="24">
        <v>12</v>
      </c>
      <c r="EU77" s="35">
        <f t="shared" si="2"/>
        <v>0.54545454545454541</v>
      </c>
    </row>
    <row r="78" spans="1:151">
      <c r="A78" s="3" t="s">
        <v>29</v>
      </c>
      <c r="B78" s="21" t="s">
        <v>47</v>
      </c>
      <c r="C78" s="9">
        <v>35</v>
      </c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/>
      <c r="DR78" s="9"/>
      <c r="DS78" s="9"/>
      <c r="DT78" s="9"/>
      <c r="DU78" s="9"/>
      <c r="DV78" s="9"/>
      <c r="DW78" s="9"/>
      <c r="DX78" s="9"/>
      <c r="DY78" s="9"/>
      <c r="DZ78" s="9"/>
      <c r="EA78" s="9"/>
      <c r="EB78" s="9"/>
      <c r="EC78" s="9"/>
      <c r="ED78" s="9"/>
      <c r="EE78" s="9"/>
      <c r="EF78" s="9"/>
      <c r="EG78" s="9"/>
      <c r="EH78" s="9"/>
      <c r="EI78" s="9"/>
      <c r="EJ78" s="9"/>
      <c r="EK78" s="9"/>
      <c r="EL78" s="9"/>
      <c r="EM78" s="9"/>
      <c r="EN78" s="9"/>
      <c r="EO78" s="9"/>
      <c r="EP78" s="9"/>
      <c r="EQ78" s="9"/>
      <c r="ER78" s="9"/>
      <c r="ES78" s="9"/>
      <c r="ET78" s="22">
        <v>32</v>
      </c>
      <c r="EU78" s="35">
        <f t="shared" si="2"/>
        <v>0.91428571428571426</v>
      </c>
    </row>
    <row r="79" spans="1:151">
      <c r="A79" s="6"/>
      <c r="B79" s="23" t="s">
        <v>4</v>
      </c>
      <c r="C79" s="10">
        <v>34</v>
      </c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10"/>
      <c r="DW79" s="10"/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/>
      <c r="EK79" s="10"/>
      <c r="EL79" s="10"/>
      <c r="EM79" s="10"/>
      <c r="EN79" s="10"/>
      <c r="EO79" s="10"/>
      <c r="EP79" s="10"/>
      <c r="EQ79" s="10"/>
      <c r="ER79" s="10"/>
      <c r="ES79" s="10"/>
      <c r="ET79" s="24">
        <v>31</v>
      </c>
      <c r="EU79" s="35">
        <f t="shared" si="2"/>
        <v>0.91176470588235292</v>
      </c>
    </row>
    <row r="80" spans="1:151">
      <c r="A80" s="6"/>
      <c r="B80" s="23" t="s">
        <v>5</v>
      </c>
      <c r="C80" s="10">
        <v>1</v>
      </c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/>
      <c r="EI80" s="10"/>
      <c r="EJ80" s="10"/>
      <c r="EK80" s="10"/>
      <c r="EL80" s="10"/>
      <c r="EM80" s="10"/>
      <c r="EN80" s="10"/>
      <c r="EO80" s="10"/>
      <c r="EP80" s="10"/>
      <c r="EQ80" s="10"/>
      <c r="ER80" s="10"/>
      <c r="ES80" s="10"/>
      <c r="ET80" s="24">
        <v>1</v>
      </c>
      <c r="EU80" s="35">
        <f t="shared" si="2"/>
        <v>1</v>
      </c>
    </row>
    <row r="81" spans="1:151">
      <c r="A81" s="3" t="s">
        <v>30</v>
      </c>
      <c r="B81" s="21" t="s">
        <v>47</v>
      </c>
      <c r="C81" s="9">
        <v>76</v>
      </c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>
        <v>1</v>
      </c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  <c r="DB81" s="9"/>
      <c r="DC81" s="9"/>
      <c r="DD81" s="9"/>
      <c r="DE81" s="9"/>
      <c r="DF81" s="9"/>
      <c r="DG81" s="9"/>
      <c r="DH81" s="9"/>
      <c r="DI81" s="9"/>
      <c r="DJ81" s="9"/>
      <c r="DK81" s="9"/>
      <c r="DL81" s="9"/>
      <c r="DM81" s="9"/>
      <c r="DN81" s="9"/>
      <c r="DO81" s="9"/>
      <c r="DP81" s="9"/>
      <c r="DQ81" s="9"/>
      <c r="DR81" s="9"/>
      <c r="DS81" s="9"/>
      <c r="DT81" s="9"/>
      <c r="DU81" s="9"/>
      <c r="DV81" s="9"/>
      <c r="DW81" s="9"/>
      <c r="DX81" s="9"/>
      <c r="DY81" s="9"/>
      <c r="DZ81" s="9"/>
      <c r="EA81" s="9"/>
      <c r="EB81" s="9"/>
      <c r="EC81" s="9"/>
      <c r="ED81" s="9"/>
      <c r="EE81" s="9"/>
      <c r="EF81" s="9"/>
      <c r="EG81" s="9"/>
      <c r="EH81" s="9"/>
      <c r="EI81" s="9"/>
      <c r="EJ81" s="9"/>
      <c r="EK81" s="9"/>
      <c r="EL81" s="9"/>
      <c r="EM81" s="9"/>
      <c r="EN81" s="9"/>
      <c r="EO81" s="9"/>
      <c r="EP81" s="9"/>
      <c r="EQ81" s="9"/>
      <c r="ER81" s="9"/>
      <c r="ES81" s="9"/>
      <c r="ET81" s="22">
        <v>64</v>
      </c>
      <c r="EU81" s="35">
        <f t="shared" si="2"/>
        <v>0.84210526315789469</v>
      </c>
    </row>
    <row r="82" spans="1:151">
      <c r="A82" s="6"/>
      <c r="B82" s="23" t="s">
        <v>4</v>
      </c>
      <c r="C82" s="10">
        <v>65</v>
      </c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0"/>
      <c r="DD82" s="10"/>
      <c r="DE82" s="10"/>
      <c r="DF82" s="10"/>
      <c r="DG82" s="10"/>
      <c r="DH82" s="10"/>
      <c r="DI82" s="10"/>
      <c r="DJ82" s="10"/>
      <c r="DK82" s="10"/>
      <c r="DL82" s="10"/>
      <c r="DM82" s="10"/>
      <c r="DN82" s="10"/>
      <c r="DO82" s="10"/>
      <c r="DP82" s="10"/>
      <c r="DQ82" s="10"/>
      <c r="DR82" s="10"/>
      <c r="DS82" s="10"/>
      <c r="DT82" s="10"/>
      <c r="DU82" s="10"/>
      <c r="DV82" s="10"/>
      <c r="DW82" s="10"/>
      <c r="DX82" s="10"/>
      <c r="DY82" s="10"/>
      <c r="DZ82" s="10"/>
      <c r="EA82" s="10"/>
      <c r="EB82" s="10"/>
      <c r="EC82" s="10"/>
      <c r="ED82" s="10"/>
      <c r="EE82" s="10"/>
      <c r="EF82" s="10"/>
      <c r="EG82" s="10"/>
      <c r="EH82" s="10"/>
      <c r="EI82" s="10"/>
      <c r="EJ82" s="10"/>
      <c r="EK82" s="10"/>
      <c r="EL82" s="10"/>
      <c r="EM82" s="10"/>
      <c r="EN82" s="10"/>
      <c r="EO82" s="10"/>
      <c r="EP82" s="10"/>
      <c r="EQ82" s="10"/>
      <c r="ER82" s="10"/>
      <c r="ES82" s="10"/>
      <c r="ET82" s="24">
        <v>55</v>
      </c>
      <c r="EU82" s="35">
        <f t="shared" si="2"/>
        <v>0.84615384615384615</v>
      </c>
    </row>
    <row r="83" spans="1:151">
      <c r="A83" s="6"/>
      <c r="B83" s="23" t="s">
        <v>5</v>
      </c>
      <c r="C83" s="10">
        <v>11</v>
      </c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>
        <v>1</v>
      </c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0"/>
      <c r="CZ83" s="10"/>
      <c r="DA83" s="10"/>
      <c r="DB83" s="10"/>
      <c r="DC83" s="10"/>
      <c r="DD83" s="10"/>
      <c r="DE83" s="10"/>
      <c r="DF83" s="10"/>
      <c r="DG83" s="10"/>
      <c r="DH83" s="10"/>
      <c r="DI83" s="10"/>
      <c r="DJ83" s="10"/>
      <c r="DK83" s="10"/>
      <c r="DL83" s="10"/>
      <c r="DM83" s="10"/>
      <c r="DN83" s="10"/>
      <c r="DO83" s="10"/>
      <c r="DP83" s="10"/>
      <c r="DQ83" s="10"/>
      <c r="DR83" s="10"/>
      <c r="DS83" s="10"/>
      <c r="DT83" s="10"/>
      <c r="DU83" s="10"/>
      <c r="DV83" s="10"/>
      <c r="DW83" s="10"/>
      <c r="DX83" s="10"/>
      <c r="DY83" s="10"/>
      <c r="DZ83" s="10"/>
      <c r="EA83" s="10"/>
      <c r="EB83" s="10"/>
      <c r="EC83" s="10"/>
      <c r="ED83" s="10"/>
      <c r="EE83" s="10"/>
      <c r="EF83" s="10"/>
      <c r="EG83" s="10"/>
      <c r="EH83" s="10"/>
      <c r="EI83" s="10"/>
      <c r="EJ83" s="10"/>
      <c r="EK83" s="10"/>
      <c r="EL83" s="10"/>
      <c r="EM83" s="10"/>
      <c r="EN83" s="10"/>
      <c r="EO83" s="10"/>
      <c r="EP83" s="10"/>
      <c r="EQ83" s="10"/>
      <c r="ER83" s="10"/>
      <c r="ES83" s="10"/>
      <c r="ET83" s="24">
        <v>9</v>
      </c>
      <c r="EU83" s="35">
        <f t="shared" si="2"/>
        <v>0.81818181818181823</v>
      </c>
    </row>
    <row r="84" spans="1:151">
      <c r="A84" s="3" t="s">
        <v>31</v>
      </c>
      <c r="B84" s="21" t="s">
        <v>47</v>
      </c>
      <c r="C84" s="9">
        <v>300</v>
      </c>
      <c r="D84" s="9"/>
      <c r="E84" s="9"/>
      <c r="F84" s="9"/>
      <c r="G84" s="9"/>
      <c r="H84" s="9"/>
      <c r="I84" s="9">
        <v>1</v>
      </c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>
        <v>1</v>
      </c>
      <c r="AR84" s="9"/>
      <c r="AS84" s="9"/>
      <c r="AT84" s="9"/>
      <c r="AU84" s="9">
        <v>1</v>
      </c>
      <c r="AV84" s="9">
        <v>1</v>
      </c>
      <c r="AW84" s="9"/>
      <c r="AX84" s="9"/>
      <c r="AY84" s="9"/>
      <c r="AZ84" s="9"/>
      <c r="BA84" s="9"/>
      <c r="BB84" s="9">
        <v>1</v>
      </c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>
        <v>1</v>
      </c>
      <c r="CF84" s="9"/>
      <c r="CG84" s="9"/>
      <c r="CH84" s="9"/>
      <c r="CI84" s="9"/>
      <c r="CJ84" s="9">
        <v>1</v>
      </c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  <c r="CX84" s="9"/>
      <c r="CY84" s="9"/>
      <c r="CZ84" s="9"/>
      <c r="DA84" s="9"/>
      <c r="DB84" s="9"/>
      <c r="DC84" s="9"/>
      <c r="DD84" s="9"/>
      <c r="DE84" s="9"/>
      <c r="DF84" s="9"/>
      <c r="DG84" s="9"/>
      <c r="DH84" s="9"/>
      <c r="DI84" s="9"/>
      <c r="DJ84" s="9"/>
      <c r="DK84" s="9"/>
      <c r="DL84" s="9"/>
      <c r="DM84" s="9"/>
      <c r="DN84" s="9"/>
      <c r="DO84" s="9"/>
      <c r="DP84" s="9"/>
      <c r="DQ84" s="9"/>
      <c r="DR84" s="9"/>
      <c r="DS84" s="9"/>
      <c r="DT84" s="9"/>
      <c r="DU84" s="9"/>
      <c r="DV84" s="9"/>
      <c r="DW84" s="9"/>
      <c r="DX84" s="9"/>
      <c r="DY84" s="9"/>
      <c r="DZ84" s="9"/>
      <c r="EA84" s="9"/>
      <c r="EB84" s="9"/>
      <c r="EC84" s="9"/>
      <c r="ED84" s="9"/>
      <c r="EE84" s="9"/>
      <c r="EF84" s="9"/>
      <c r="EG84" s="9"/>
      <c r="EH84" s="9"/>
      <c r="EI84" s="9"/>
      <c r="EJ84" s="9"/>
      <c r="EK84" s="9"/>
      <c r="EL84" s="9"/>
      <c r="EM84" s="9"/>
      <c r="EN84" s="9"/>
      <c r="EO84" s="9"/>
      <c r="EP84" s="9"/>
      <c r="EQ84" s="9"/>
      <c r="ER84" s="9"/>
      <c r="ES84" s="9"/>
      <c r="ET84" s="22">
        <v>279</v>
      </c>
      <c r="EU84" s="35">
        <f t="shared" si="2"/>
        <v>0.93</v>
      </c>
    </row>
    <row r="85" spans="1:151">
      <c r="A85" s="6"/>
      <c r="B85" s="23" t="s">
        <v>4</v>
      </c>
      <c r="C85" s="10">
        <v>258</v>
      </c>
      <c r="D85" s="10"/>
      <c r="E85" s="10"/>
      <c r="F85" s="10"/>
      <c r="G85" s="10"/>
      <c r="H85" s="10"/>
      <c r="I85" s="10">
        <v>1</v>
      </c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>
        <v>1</v>
      </c>
      <c r="AR85" s="10"/>
      <c r="AS85" s="10"/>
      <c r="AT85" s="10"/>
      <c r="AU85" s="10">
        <v>1</v>
      </c>
      <c r="AV85" s="10">
        <v>1</v>
      </c>
      <c r="AW85" s="10"/>
      <c r="AX85" s="10"/>
      <c r="AY85" s="10"/>
      <c r="AZ85" s="10"/>
      <c r="BA85" s="10"/>
      <c r="BB85" s="10">
        <v>1</v>
      </c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>
        <v>1</v>
      </c>
      <c r="CF85" s="10"/>
      <c r="CG85" s="10"/>
      <c r="CH85" s="10"/>
      <c r="CI85" s="10"/>
      <c r="CJ85" s="10">
        <v>1</v>
      </c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  <c r="DC85" s="10"/>
      <c r="DD85" s="10"/>
      <c r="DE85" s="10"/>
      <c r="DF85" s="10"/>
      <c r="DG85" s="10"/>
      <c r="DH85" s="10"/>
      <c r="DI85" s="10"/>
      <c r="DJ85" s="10"/>
      <c r="DK85" s="10"/>
      <c r="DL85" s="10"/>
      <c r="DM85" s="10"/>
      <c r="DN85" s="10"/>
      <c r="DO85" s="10"/>
      <c r="DP85" s="10"/>
      <c r="DQ85" s="10"/>
      <c r="DR85" s="10"/>
      <c r="DS85" s="10"/>
      <c r="DT85" s="10"/>
      <c r="DU85" s="10"/>
      <c r="DV85" s="10"/>
      <c r="DW85" s="10"/>
      <c r="DX85" s="10"/>
      <c r="DY85" s="10"/>
      <c r="DZ85" s="10"/>
      <c r="EA85" s="10"/>
      <c r="EB85" s="10"/>
      <c r="EC85" s="10"/>
      <c r="ED85" s="10"/>
      <c r="EE85" s="10"/>
      <c r="EF85" s="10"/>
      <c r="EG85" s="10"/>
      <c r="EH85" s="10"/>
      <c r="EI85" s="10"/>
      <c r="EJ85" s="10"/>
      <c r="EK85" s="10"/>
      <c r="EL85" s="10"/>
      <c r="EM85" s="10"/>
      <c r="EN85" s="10"/>
      <c r="EO85" s="10"/>
      <c r="EP85" s="10"/>
      <c r="EQ85" s="10"/>
      <c r="ER85" s="10"/>
      <c r="ES85" s="10"/>
      <c r="ET85" s="24">
        <v>239</v>
      </c>
      <c r="EU85" s="35">
        <f t="shared" si="2"/>
        <v>0.9263565891472868</v>
      </c>
    </row>
    <row r="86" spans="1:151">
      <c r="A86" s="6"/>
      <c r="B86" s="23" t="s">
        <v>5</v>
      </c>
      <c r="C86" s="10">
        <v>42</v>
      </c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/>
      <c r="DN86" s="10"/>
      <c r="DO86" s="10"/>
      <c r="DP86" s="10"/>
      <c r="DQ86" s="10"/>
      <c r="DR86" s="10"/>
      <c r="DS86" s="10"/>
      <c r="DT86" s="10"/>
      <c r="DU86" s="10"/>
      <c r="DV86" s="10"/>
      <c r="DW86" s="10"/>
      <c r="DX86" s="10"/>
      <c r="DY86" s="10"/>
      <c r="DZ86" s="10"/>
      <c r="EA86" s="10"/>
      <c r="EB86" s="10"/>
      <c r="EC86" s="10"/>
      <c r="ED86" s="10"/>
      <c r="EE86" s="10"/>
      <c r="EF86" s="10"/>
      <c r="EG86" s="10"/>
      <c r="EH86" s="10"/>
      <c r="EI86" s="10"/>
      <c r="EJ86" s="10"/>
      <c r="EK86" s="10"/>
      <c r="EL86" s="10"/>
      <c r="EM86" s="10"/>
      <c r="EN86" s="10"/>
      <c r="EO86" s="10"/>
      <c r="EP86" s="10"/>
      <c r="EQ86" s="10"/>
      <c r="ER86" s="10"/>
      <c r="ES86" s="10"/>
      <c r="ET86" s="24">
        <v>40</v>
      </c>
      <c r="EU86" s="35">
        <f t="shared" si="2"/>
        <v>0.95238095238095233</v>
      </c>
    </row>
    <row r="87" spans="1:151">
      <c r="A87" s="3" t="s">
        <v>32</v>
      </c>
      <c r="B87" s="21" t="s">
        <v>47</v>
      </c>
      <c r="C87" s="9">
        <v>59</v>
      </c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/>
      <c r="CY87" s="9"/>
      <c r="CZ87" s="9"/>
      <c r="DA87" s="9"/>
      <c r="DB87" s="9"/>
      <c r="DC87" s="9"/>
      <c r="DD87" s="9"/>
      <c r="DE87" s="9"/>
      <c r="DF87" s="9"/>
      <c r="DG87" s="9"/>
      <c r="DH87" s="9"/>
      <c r="DI87" s="9"/>
      <c r="DJ87" s="9"/>
      <c r="DK87" s="9"/>
      <c r="DL87" s="9"/>
      <c r="DM87" s="9"/>
      <c r="DN87" s="9"/>
      <c r="DO87" s="9"/>
      <c r="DP87" s="9"/>
      <c r="DQ87" s="9"/>
      <c r="DR87" s="9"/>
      <c r="DS87" s="9"/>
      <c r="DT87" s="9"/>
      <c r="DU87" s="9"/>
      <c r="DV87" s="9"/>
      <c r="DW87" s="9"/>
      <c r="DX87" s="9"/>
      <c r="DY87" s="9"/>
      <c r="DZ87" s="9"/>
      <c r="EA87" s="9"/>
      <c r="EB87" s="9"/>
      <c r="EC87" s="9"/>
      <c r="ED87" s="9"/>
      <c r="EE87" s="9"/>
      <c r="EF87" s="9"/>
      <c r="EG87" s="9"/>
      <c r="EH87" s="9"/>
      <c r="EI87" s="9"/>
      <c r="EJ87" s="9"/>
      <c r="EK87" s="9"/>
      <c r="EL87" s="9"/>
      <c r="EM87" s="9"/>
      <c r="EN87" s="9"/>
      <c r="EO87" s="9"/>
      <c r="EP87" s="9"/>
      <c r="EQ87" s="9"/>
      <c r="ER87" s="9"/>
      <c r="ES87" s="9"/>
      <c r="ET87" s="22">
        <v>42</v>
      </c>
      <c r="EU87" s="35">
        <f t="shared" si="2"/>
        <v>0.71186440677966101</v>
      </c>
    </row>
    <row r="88" spans="1:151">
      <c r="A88" s="6"/>
      <c r="B88" s="23" t="s">
        <v>4</v>
      </c>
      <c r="C88" s="10">
        <v>54</v>
      </c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/>
      <c r="CY88" s="10"/>
      <c r="CZ88" s="10"/>
      <c r="DA88" s="10"/>
      <c r="DB88" s="10"/>
      <c r="DC88" s="10"/>
      <c r="DD88" s="10"/>
      <c r="DE88" s="10"/>
      <c r="DF88" s="10"/>
      <c r="DG88" s="10"/>
      <c r="DH88" s="10"/>
      <c r="DI88" s="10"/>
      <c r="DJ88" s="10"/>
      <c r="DK88" s="10"/>
      <c r="DL88" s="10"/>
      <c r="DM88" s="10"/>
      <c r="DN88" s="10"/>
      <c r="DO88" s="10"/>
      <c r="DP88" s="10"/>
      <c r="DQ88" s="10"/>
      <c r="DR88" s="10"/>
      <c r="DS88" s="10"/>
      <c r="DT88" s="10"/>
      <c r="DU88" s="10"/>
      <c r="DV88" s="10"/>
      <c r="DW88" s="10"/>
      <c r="DX88" s="10"/>
      <c r="DY88" s="10"/>
      <c r="DZ88" s="10"/>
      <c r="EA88" s="10"/>
      <c r="EB88" s="10"/>
      <c r="EC88" s="10"/>
      <c r="ED88" s="10"/>
      <c r="EE88" s="10"/>
      <c r="EF88" s="10"/>
      <c r="EG88" s="10"/>
      <c r="EH88" s="10"/>
      <c r="EI88" s="10"/>
      <c r="EJ88" s="10"/>
      <c r="EK88" s="10"/>
      <c r="EL88" s="10"/>
      <c r="EM88" s="10"/>
      <c r="EN88" s="10"/>
      <c r="EO88" s="10"/>
      <c r="EP88" s="10"/>
      <c r="EQ88" s="10"/>
      <c r="ER88" s="10"/>
      <c r="ES88" s="10"/>
      <c r="ET88" s="24">
        <v>39</v>
      </c>
      <c r="EU88" s="35">
        <f t="shared" si="2"/>
        <v>0.72222222222222221</v>
      </c>
    </row>
    <row r="89" spans="1:151">
      <c r="A89" s="6"/>
      <c r="B89" s="23" t="s">
        <v>5</v>
      </c>
      <c r="C89" s="10">
        <v>5</v>
      </c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  <c r="DC89" s="10"/>
      <c r="DD89" s="10"/>
      <c r="DE89" s="10"/>
      <c r="DF89" s="10"/>
      <c r="DG89" s="10"/>
      <c r="DH89" s="10"/>
      <c r="DI89" s="10"/>
      <c r="DJ89" s="10"/>
      <c r="DK89" s="10"/>
      <c r="DL89" s="10"/>
      <c r="DM89" s="10"/>
      <c r="DN89" s="10"/>
      <c r="DO89" s="10"/>
      <c r="DP89" s="10"/>
      <c r="DQ89" s="10"/>
      <c r="DR89" s="10"/>
      <c r="DS89" s="10"/>
      <c r="DT89" s="10"/>
      <c r="DU89" s="10"/>
      <c r="DV89" s="10"/>
      <c r="DW89" s="10"/>
      <c r="DX89" s="10"/>
      <c r="DY89" s="10"/>
      <c r="DZ89" s="10"/>
      <c r="EA89" s="10"/>
      <c r="EB89" s="10"/>
      <c r="EC89" s="10"/>
      <c r="ED89" s="10"/>
      <c r="EE89" s="10"/>
      <c r="EF89" s="10"/>
      <c r="EG89" s="10"/>
      <c r="EH89" s="10"/>
      <c r="EI89" s="10"/>
      <c r="EJ89" s="10"/>
      <c r="EK89" s="10"/>
      <c r="EL89" s="10"/>
      <c r="EM89" s="10"/>
      <c r="EN89" s="10"/>
      <c r="EO89" s="10"/>
      <c r="EP89" s="10"/>
      <c r="EQ89" s="10"/>
      <c r="ER89" s="10"/>
      <c r="ES89" s="10"/>
      <c r="ET89" s="24">
        <v>3</v>
      </c>
      <c r="EU89" s="35">
        <f t="shared" si="2"/>
        <v>0.6</v>
      </c>
    </row>
    <row r="90" spans="1:151">
      <c r="A90" s="3" t="s">
        <v>33</v>
      </c>
      <c r="B90" s="21" t="s">
        <v>47</v>
      </c>
      <c r="C90" s="9">
        <v>15</v>
      </c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>
        <v>1</v>
      </c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/>
      <c r="DP90" s="9"/>
      <c r="DQ90" s="9"/>
      <c r="DR90" s="9"/>
      <c r="DS90" s="9"/>
      <c r="DT90" s="9"/>
      <c r="DU90" s="9"/>
      <c r="DV90" s="9"/>
      <c r="DW90" s="9"/>
      <c r="DX90" s="9"/>
      <c r="DY90" s="9"/>
      <c r="DZ90" s="9"/>
      <c r="EA90" s="9"/>
      <c r="EB90" s="9"/>
      <c r="EC90" s="9"/>
      <c r="ED90" s="9"/>
      <c r="EE90" s="9"/>
      <c r="EF90" s="9"/>
      <c r="EG90" s="9"/>
      <c r="EH90" s="9"/>
      <c r="EI90" s="9"/>
      <c r="EJ90" s="9"/>
      <c r="EK90" s="9"/>
      <c r="EL90" s="9"/>
      <c r="EM90" s="9"/>
      <c r="EN90" s="9"/>
      <c r="EO90" s="9"/>
      <c r="EP90" s="9"/>
      <c r="EQ90" s="9"/>
      <c r="ER90" s="9"/>
      <c r="ES90" s="9"/>
      <c r="ET90" s="22">
        <v>12</v>
      </c>
      <c r="EU90" s="35">
        <f t="shared" si="2"/>
        <v>0.8</v>
      </c>
    </row>
    <row r="91" spans="1:151">
      <c r="A91" s="6"/>
      <c r="B91" s="23" t="s">
        <v>4</v>
      </c>
      <c r="C91" s="10">
        <v>13</v>
      </c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>
        <v>1</v>
      </c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0"/>
      <c r="DD91" s="10"/>
      <c r="DE91" s="10"/>
      <c r="DF91" s="10"/>
      <c r="DG91" s="10"/>
      <c r="DH91" s="10"/>
      <c r="DI91" s="10"/>
      <c r="DJ91" s="10"/>
      <c r="DK91" s="10"/>
      <c r="DL91" s="10"/>
      <c r="DM91" s="10"/>
      <c r="DN91" s="10"/>
      <c r="DO91" s="10"/>
      <c r="DP91" s="10"/>
      <c r="DQ91" s="10"/>
      <c r="DR91" s="10"/>
      <c r="DS91" s="10"/>
      <c r="DT91" s="10"/>
      <c r="DU91" s="10"/>
      <c r="DV91" s="10"/>
      <c r="DW91" s="10"/>
      <c r="DX91" s="10"/>
      <c r="DY91" s="10"/>
      <c r="DZ91" s="10"/>
      <c r="EA91" s="10"/>
      <c r="EB91" s="10"/>
      <c r="EC91" s="10"/>
      <c r="ED91" s="10"/>
      <c r="EE91" s="10"/>
      <c r="EF91" s="10"/>
      <c r="EG91" s="10"/>
      <c r="EH91" s="10"/>
      <c r="EI91" s="10"/>
      <c r="EJ91" s="10"/>
      <c r="EK91" s="10"/>
      <c r="EL91" s="10"/>
      <c r="EM91" s="10"/>
      <c r="EN91" s="10"/>
      <c r="EO91" s="10"/>
      <c r="EP91" s="10"/>
      <c r="EQ91" s="10"/>
      <c r="ER91" s="10"/>
      <c r="ES91" s="10"/>
      <c r="ET91" s="24">
        <v>10</v>
      </c>
      <c r="EU91" s="35">
        <f t="shared" si="2"/>
        <v>0.76923076923076927</v>
      </c>
    </row>
    <row r="92" spans="1:151">
      <c r="A92" s="6"/>
      <c r="B92" s="23" t="s">
        <v>5</v>
      </c>
      <c r="C92" s="10">
        <v>2</v>
      </c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  <c r="DC92" s="10"/>
      <c r="DD92" s="10"/>
      <c r="DE92" s="10"/>
      <c r="DF92" s="10"/>
      <c r="DG92" s="10"/>
      <c r="DH92" s="10"/>
      <c r="DI92" s="10"/>
      <c r="DJ92" s="10"/>
      <c r="DK92" s="10"/>
      <c r="DL92" s="10"/>
      <c r="DM92" s="10"/>
      <c r="DN92" s="10"/>
      <c r="DO92" s="10"/>
      <c r="DP92" s="10"/>
      <c r="DQ92" s="10"/>
      <c r="DR92" s="10"/>
      <c r="DS92" s="10"/>
      <c r="DT92" s="10"/>
      <c r="DU92" s="10"/>
      <c r="DV92" s="10"/>
      <c r="DW92" s="10"/>
      <c r="DX92" s="10"/>
      <c r="DY92" s="10"/>
      <c r="DZ92" s="10"/>
      <c r="EA92" s="10"/>
      <c r="EB92" s="10"/>
      <c r="EC92" s="10"/>
      <c r="ED92" s="10"/>
      <c r="EE92" s="10"/>
      <c r="EF92" s="10"/>
      <c r="EG92" s="10"/>
      <c r="EH92" s="10"/>
      <c r="EI92" s="10"/>
      <c r="EJ92" s="10"/>
      <c r="EK92" s="10"/>
      <c r="EL92" s="10"/>
      <c r="EM92" s="10"/>
      <c r="EN92" s="10"/>
      <c r="EO92" s="10"/>
      <c r="EP92" s="10"/>
      <c r="EQ92" s="10"/>
      <c r="ER92" s="10"/>
      <c r="ES92" s="10"/>
      <c r="ET92" s="24">
        <v>2</v>
      </c>
      <c r="EU92" s="35">
        <f t="shared" si="2"/>
        <v>1</v>
      </c>
    </row>
    <row r="93" spans="1:151">
      <c r="A93" s="3" t="s">
        <v>34</v>
      </c>
      <c r="B93" s="21" t="s">
        <v>47</v>
      </c>
      <c r="C93" s="9">
        <v>21</v>
      </c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>
        <v>1</v>
      </c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  <c r="DE93" s="9"/>
      <c r="DF93" s="9"/>
      <c r="DG93" s="9"/>
      <c r="DH93" s="9"/>
      <c r="DI93" s="9"/>
      <c r="DJ93" s="9"/>
      <c r="DK93" s="9"/>
      <c r="DL93" s="9"/>
      <c r="DM93" s="9"/>
      <c r="DN93" s="9"/>
      <c r="DO93" s="9"/>
      <c r="DP93" s="9"/>
      <c r="DQ93" s="9"/>
      <c r="DR93" s="9"/>
      <c r="DS93" s="9"/>
      <c r="DT93" s="9"/>
      <c r="DU93" s="9"/>
      <c r="DV93" s="9"/>
      <c r="DW93" s="9"/>
      <c r="DX93" s="9"/>
      <c r="DY93" s="9"/>
      <c r="DZ93" s="9"/>
      <c r="EA93" s="9"/>
      <c r="EB93" s="9"/>
      <c r="EC93" s="9"/>
      <c r="ED93" s="9"/>
      <c r="EE93" s="9"/>
      <c r="EF93" s="9"/>
      <c r="EG93" s="9"/>
      <c r="EH93" s="9"/>
      <c r="EI93" s="9"/>
      <c r="EJ93" s="9"/>
      <c r="EK93" s="9"/>
      <c r="EL93" s="9"/>
      <c r="EM93" s="9"/>
      <c r="EN93" s="9"/>
      <c r="EO93" s="9"/>
      <c r="EP93" s="9"/>
      <c r="EQ93" s="9"/>
      <c r="ER93" s="9"/>
      <c r="ES93" s="9"/>
      <c r="ET93" s="22">
        <v>17</v>
      </c>
      <c r="EU93" s="35">
        <f t="shared" si="2"/>
        <v>0.80952380952380953</v>
      </c>
    </row>
    <row r="94" spans="1:151">
      <c r="A94" s="6"/>
      <c r="B94" s="23" t="s">
        <v>4</v>
      </c>
      <c r="C94" s="10">
        <v>20</v>
      </c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>
        <v>1</v>
      </c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  <c r="DC94" s="10"/>
      <c r="DD94" s="10"/>
      <c r="DE94" s="10"/>
      <c r="DF94" s="10"/>
      <c r="DG94" s="10"/>
      <c r="DH94" s="10"/>
      <c r="DI94" s="10"/>
      <c r="DJ94" s="10"/>
      <c r="DK94" s="10"/>
      <c r="DL94" s="10"/>
      <c r="DM94" s="10"/>
      <c r="DN94" s="10"/>
      <c r="DO94" s="10"/>
      <c r="DP94" s="10"/>
      <c r="DQ94" s="10"/>
      <c r="DR94" s="10"/>
      <c r="DS94" s="10"/>
      <c r="DT94" s="10"/>
      <c r="DU94" s="10"/>
      <c r="DV94" s="10"/>
      <c r="DW94" s="10"/>
      <c r="DX94" s="10"/>
      <c r="DY94" s="10"/>
      <c r="DZ94" s="10"/>
      <c r="EA94" s="10"/>
      <c r="EB94" s="10"/>
      <c r="EC94" s="10"/>
      <c r="ED94" s="10"/>
      <c r="EE94" s="10"/>
      <c r="EF94" s="10"/>
      <c r="EG94" s="10"/>
      <c r="EH94" s="10"/>
      <c r="EI94" s="10"/>
      <c r="EJ94" s="10"/>
      <c r="EK94" s="10"/>
      <c r="EL94" s="10"/>
      <c r="EM94" s="10"/>
      <c r="EN94" s="10"/>
      <c r="EO94" s="10"/>
      <c r="EP94" s="10"/>
      <c r="EQ94" s="10"/>
      <c r="ER94" s="10"/>
      <c r="ES94" s="10"/>
      <c r="ET94" s="24">
        <v>16</v>
      </c>
      <c r="EU94" s="35">
        <f t="shared" si="2"/>
        <v>0.8</v>
      </c>
    </row>
    <row r="95" spans="1:151">
      <c r="A95" s="6"/>
      <c r="B95" s="23" t="s">
        <v>5</v>
      </c>
      <c r="C95" s="10">
        <v>1</v>
      </c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0"/>
      <c r="CZ95" s="10"/>
      <c r="DA95" s="10"/>
      <c r="DB95" s="10"/>
      <c r="DC95" s="10"/>
      <c r="DD95" s="10"/>
      <c r="DE95" s="10"/>
      <c r="DF95" s="10"/>
      <c r="DG95" s="10"/>
      <c r="DH95" s="10"/>
      <c r="DI95" s="10"/>
      <c r="DJ95" s="10"/>
      <c r="DK95" s="10"/>
      <c r="DL95" s="10"/>
      <c r="DM95" s="10"/>
      <c r="DN95" s="10"/>
      <c r="DO95" s="10"/>
      <c r="DP95" s="10"/>
      <c r="DQ95" s="10"/>
      <c r="DR95" s="10"/>
      <c r="DS95" s="10"/>
      <c r="DT95" s="10"/>
      <c r="DU95" s="10"/>
      <c r="DV95" s="10"/>
      <c r="DW95" s="10"/>
      <c r="DX95" s="10"/>
      <c r="DY95" s="10"/>
      <c r="DZ95" s="10"/>
      <c r="EA95" s="10"/>
      <c r="EB95" s="10"/>
      <c r="EC95" s="10"/>
      <c r="ED95" s="10"/>
      <c r="EE95" s="10"/>
      <c r="EF95" s="10"/>
      <c r="EG95" s="10"/>
      <c r="EH95" s="10"/>
      <c r="EI95" s="10"/>
      <c r="EJ95" s="10"/>
      <c r="EK95" s="10"/>
      <c r="EL95" s="10"/>
      <c r="EM95" s="10"/>
      <c r="EN95" s="10"/>
      <c r="EO95" s="10"/>
      <c r="EP95" s="10"/>
      <c r="EQ95" s="10"/>
      <c r="ER95" s="10"/>
      <c r="ES95" s="10"/>
      <c r="ET95" s="24">
        <v>1</v>
      </c>
      <c r="EU95" s="35">
        <f t="shared" si="2"/>
        <v>1</v>
      </c>
    </row>
    <row r="96" spans="1:151">
      <c r="A96" s="3" t="s">
        <v>35</v>
      </c>
      <c r="B96" s="21" t="s">
        <v>47</v>
      </c>
      <c r="C96" s="9">
        <v>20</v>
      </c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  <c r="DL96" s="9"/>
      <c r="DM96" s="9"/>
      <c r="DN96" s="9"/>
      <c r="DO96" s="9"/>
      <c r="DP96" s="9"/>
      <c r="DQ96" s="9"/>
      <c r="DR96" s="9"/>
      <c r="DS96" s="9"/>
      <c r="DT96" s="9"/>
      <c r="DU96" s="9"/>
      <c r="DV96" s="9"/>
      <c r="DW96" s="9"/>
      <c r="DX96" s="9"/>
      <c r="DY96" s="9"/>
      <c r="DZ96" s="9"/>
      <c r="EA96" s="9"/>
      <c r="EB96" s="9"/>
      <c r="EC96" s="9"/>
      <c r="ED96" s="9"/>
      <c r="EE96" s="9"/>
      <c r="EF96" s="9"/>
      <c r="EG96" s="9"/>
      <c r="EH96" s="9"/>
      <c r="EI96" s="9"/>
      <c r="EJ96" s="9"/>
      <c r="EK96" s="9"/>
      <c r="EL96" s="9"/>
      <c r="EM96" s="9"/>
      <c r="EN96" s="9"/>
      <c r="EO96" s="9"/>
      <c r="EP96" s="9"/>
      <c r="EQ96" s="9"/>
      <c r="ER96" s="9"/>
      <c r="ES96" s="9"/>
      <c r="ET96" s="22">
        <v>16</v>
      </c>
      <c r="EU96" s="35">
        <f t="shared" si="2"/>
        <v>0.8</v>
      </c>
    </row>
    <row r="97" spans="1:151">
      <c r="A97" s="6"/>
      <c r="B97" s="23" t="s">
        <v>4</v>
      </c>
      <c r="C97" s="10">
        <v>20</v>
      </c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  <c r="CV97" s="10"/>
      <c r="CW97" s="10"/>
      <c r="CX97" s="10"/>
      <c r="CY97" s="10"/>
      <c r="CZ97" s="10"/>
      <c r="DA97" s="10"/>
      <c r="DB97" s="10"/>
      <c r="DC97" s="10"/>
      <c r="DD97" s="10"/>
      <c r="DE97" s="10"/>
      <c r="DF97" s="10"/>
      <c r="DG97" s="10"/>
      <c r="DH97" s="10"/>
      <c r="DI97" s="10"/>
      <c r="DJ97" s="10"/>
      <c r="DK97" s="10"/>
      <c r="DL97" s="10"/>
      <c r="DM97" s="10"/>
      <c r="DN97" s="10"/>
      <c r="DO97" s="10"/>
      <c r="DP97" s="10"/>
      <c r="DQ97" s="10"/>
      <c r="DR97" s="10"/>
      <c r="DS97" s="10"/>
      <c r="DT97" s="10"/>
      <c r="DU97" s="10"/>
      <c r="DV97" s="10"/>
      <c r="DW97" s="10"/>
      <c r="DX97" s="10"/>
      <c r="DY97" s="10"/>
      <c r="DZ97" s="10"/>
      <c r="EA97" s="10"/>
      <c r="EB97" s="10"/>
      <c r="EC97" s="10"/>
      <c r="ED97" s="10"/>
      <c r="EE97" s="10"/>
      <c r="EF97" s="10"/>
      <c r="EG97" s="10"/>
      <c r="EH97" s="10"/>
      <c r="EI97" s="10"/>
      <c r="EJ97" s="10"/>
      <c r="EK97" s="10"/>
      <c r="EL97" s="10"/>
      <c r="EM97" s="10"/>
      <c r="EN97" s="10"/>
      <c r="EO97" s="10"/>
      <c r="EP97" s="10"/>
      <c r="EQ97" s="10"/>
      <c r="ER97" s="10"/>
      <c r="ES97" s="10"/>
      <c r="ET97" s="24">
        <v>16</v>
      </c>
      <c r="EU97" s="35">
        <f t="shared" si="2"/>
        <v>0.8</v>
      </c>
    </row>
    <row r="98" spans="1:151">
      <c r="A98" s="6"/>
      <c r="B98" s="23" t="s">
        <v>5</v>
      </c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  <c r="DC98" s="10"/>
      <c r="DD98" s="10"/>
      <c r="DE98" s="10"/>
      <c r="DF98" s="10"/>
      <c r="DG98" s="10"/>
      <c r="DH98" s="10"/>
      <c r="DI98" s="10"/>
      <c r="DJ98" s="10"/>
      <c r="DK98" s="10"/>
      <c r="DL98" s="10"/>
      <c r="DM98" s="10"/>
      <c r="DN98" s="10"/>
      <c r="DO98" s="10"/>
      <c r="DP98" s="10"/>
      <c r="DQ98" s="10"/>
      <c r="DR98" s="10"/>
      <c r="DS98" s="10"/>
      <c r="DT98" s="10"/>
      <c r="DU98" s="10"/>
      <c r="DV98" s="10"/>
      <c r="DW98" s="10"/>
      <c r="DX98" s="10"/>
      <c r="DY98" s="10"/>
      <c r="DZ98" s="10"/>
      <c r="EA98" s="10"/>
      <c r="EB98" s="10"/>
      <c r="EC98" s="10"/>
      <c r="ED98" s="10"/>
      <c r="EE98" s="10"/>
      <c r="EF98" s="10"/>
      <c r="EG98" s="10"/>
      <c r="EH98" s="10"/>
      <c r="EI98" s="10"/>
      <c r="EJ98" s="10"/>
      <c r="EK98" s="10"/>
      <c r="EL98" s="10"/>
      <c r="EM98" s="10"/>
      <c r="EN98" s="10"/>
      <c r="EO98" s="10"/>
      <c r="EP98" s="10"/>
      <c r="EQ98" s="10"/>
      <c r="ER98" s="10"/>
      <c r="ES98" s="10"/>
      <c r="ET98" s="24"/>
      <c r="EU98" s="35">
        <f t="shared" si="2"/>
        <v>0</v>
      </c>
    </row>
    <row r="99" spans="1:151">
      <c r="A99" s="3" t="s">
        <v>36</v>
      </c>
      <c r="B99" s="21" t="s">
        <v>47</v>
      </c>
      <c r="C99" s="9">
        <v>63</v>
      </c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>
        <v>1</v>
      </c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>
        <v>1</v>
      </c>
      <c r="CN99" s="9"/>
      <c r="CO99" s="9"/>
      <c r="CP99" s="9"/>
      <c r="CQ99" s="9"/>
      <c r="CR99" s="9"/>
      <c r="CS99" s="9"/>
      <c r="CT99" s="9"/>
      <c r="CU99" s="9"/>
      <c r="CV99" s="9"/>
      <c r="CW99" s="9"/>
      <c r="CX99" s="9"/>
      <c r="CY99" s="9"/>
      <c r="CZ99" s="9"/>
      <c r="DA99" s="9"/>
      <c r="DB99" s="9"/>
      <c r="DC99" s="9"/>
      <c r="DD99" s="9"/>
      <c r="DE99" s="9"/>
      <c r="DF99" s="9"/>
      <c r="DG99" s="9"/>
      <c r="DH99" s="9"/>
      <c r="DI99" s="9"/>
      <c r="DJ99" s="9"/>
      <c r="DK99" s="9"/>
      <c r="DL99" s="9"/>
      <c r="DM99" s="9"/>
      <c r="DN99" s="9"/>
      <c r="DO99" s="9"/>
      <c r="DP99" s="9"/>
      <c r="DQ99" s="9"/>
      <c r="DR99" s="9"/>
      <c r="DS99" s="9"/>
      <c r="DT99" s="9"/>
      <c r="DU99" s="9"/>
      <c r="DV99" s="9"/>
      <c r="DW99" s="9"/>
      <c r="DX99" s="9"/>
      <c r="DY99" s="9"/>
      <c r="DZ99" s="9"/>
      <c r="EA99" s="9"/>
      <c r="EB99" s="9"/>
      <c r="EC99" s="9"/>
      <c r="ED99" s="9"/>
      <c r="EE99" s="9"/>
      <c r="EF99" s="9"/>
      <c r="EG99" s="9"/>
      <c r="EH99" s="9"/>
      <c r="EI99" s="9"/>
      <c r="EJ99" s="9"/>
      <c r="EK99" s="9"/>
      <c r="EL99" s="9"/>
      <c r="EM99" s="9"/>
      <c r="EN99" s="9"/>
      <c r="EO99" s="9"/>
      <c r="EP99" s="9"/>
      <c r="EQ99" s="9"/>
      <c r="ER99" s="9"/>
      <c r="ES99" s="9"/>
      <c r="ET99" s="22">
        <v>54</v>
      </c>
      <c r="EU99" s="35">
        <f t="shared" ref="EU99:EU122" si="3">IF(C99=0,0,ET99/C99)</f>
        <v>0.8571428571428571</v>
      </c>
    </row>
    <row r="100" spans="1:151">
      <c r="A100" s="6"/>
      <c r="B100" s="23" t="s">
        <v>4</v>
      </c>
      <c r="C100" s="10">
        <v>56</v>
      </c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>
        <v>1</v>
      </c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  <c r="CM100" s="10">
        <v>1</v>
      </c>
      <c r="CN100" s="10"/>
      <c r="CO100" s="10"/>
      <c r="CP100" s="10"/>
      <c r="CQ100" s="10"/>
      <c r="CR100" s="10"/>
      <c r="CS100" s="10"/>
      <c r="CT100" s="10"/>
      <c r="CU100" s="10"/>
      <c r="CV100" s="10"/>
      <c r="CW100" s="10"/>
      <c r="CX100" s="10"/>
      <c r="CY100" s="10"/>
      <c r="CZ100" s="10"/>
      <c r="DA100" s="10"/>
      <c r="DB100" s="10"/>
      <c r="DC100" s="10"/>
      <c r="DD100" s="10"/>
      <c r="DE100" s="10"/>
      <c r="DF100" s="10"/>
      <c r="DG100" s="10"/>
      <c r="DH100" s="10"/>
      <c r="DI100" s="10"/>
      <c r="DJ100" s="10"/>
      <c r="DK100" s="10"/>
      <c r="DL100" s="10"/>
      <c r="DM100" s="10"/>
      <c r="DN100" s="10"/>
      <c r="DO100" s="10"/>
      <c r="DP100" s="10"/>
      <c r="DQ100" s="10"/>
      <c r="DR100" s="10"/>
      <c r="DS100" s="10"/>
      <c r="DT100" s="10"/>
      <c r="DU100" s="10"/>
      <c r="DV100" s="10"/>
      <c r="DW100" s="10"/>
      <c r="DX100" s="10"/>
      <c r="DY100" s="10"/>
      <c r="DZ100" s="10"/>
      <c r="EA100" s="10"/>
      <c r="EB100" s="10"/>
      <c r="EC100" s="10"/>
      <c r="ED100" s="10"/>
      <c r="EE100" s="10"/>
      <c r="EF100" s="10"/>
      <c r="EG100" s="10"/>
      <c r="EH100" s="10"/>
      <c r="EI100" s="10"/>
      <c r="EJ100" s="10"/>
      <c r="EK100" s="10"/>
      <c r="EL100" s="10"/>
      <c r="EM100" s="10"/>
      <c r="EN100" s="10"/>
      <c r="EO100" s="10"/>
      <c r="EP100" s="10"/>
      <c r="EQ100" s="10"/>
      <c r="ER100" s="10"/>
      <c r="ES100" s="10"/>
      <c r="ET100" s="24">
        <v>48</v>
      </c>
      <c r="EU100" s="35">
        <f t="shared" si="3"/>
        <v>0.8571428571428571</v>
      </c>
    </row>
    <row r="101" spans="1:151">
      <c r="A101" s="6"/>
      <c r="B101" s="23" t="s">
        <v>5</v>
      </c>
      <c r="C101" s="10">
        <v>7</v>
      </c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10"/>
      <c r="CT101" s="10"/>
      <c r="CU101" s="10"/>
      <c r="CV101" s="10"/>
      <c r="CW101" s="10"/>
      <c r="CX101" s="10"/>
      <c r="CY101" s="10"/>
      <c r="CZ101" s="10"/>
      <c r="DA101" s="10"/>
      <c r="DB101" s="10"/>
      <c r="DC101" s="10"/>
      <c r="DD101" s="10"/>
      <c r="DE101" s="10"/>
      <c r="DF101" s="10"/>
      <c r="DG101" s="10"/>
      <c r="DH101" s="10"/>
      <c r="DI101" s="10"/>
      <c r="DJ101" s="10"/>
      <c r="DK101" s="10"/>
      <c r="DL101" s="10"/>
      <c r="DM101" s="10"/>
      <c r="DN101" s="10"/>
      <c r="DO101" s="10"/>
      <c r="DP101" s="10"/>
      <c r="DQ101" s="10"/>
      <c r="DR101" s="10"/>
      <c r="DS101" s="10"/>
      <c r="DT101" s="10"/>
      <c r="DU101" s="10"/>
      <c r="DV101" s="10"/>
      <c r="DW101" s="10"/>
      <c r="DX101" s="10"/>
      <c r="DY101" s="10"/>
      <c r="DZ101" s="10"/>
      <c r="EA101" s="10"/>
      <c r="EB101" s="10"/>
      <c r="EC101" s="10"/>
      <c r="ED101" s="10"/>
      <c r="EE101" s="10"/>
      <c r="EF101" s="10"/>
      <c r="EG101" s="10"/>
      <c r="EH101" s="10"/>
      <c r="EI101" s="10"/>
      <c r="EJ101" s="10"/>
      <c r="EK101" s="10"/>
      <c r="EL101" s="10"/>
      <c r="EM101" s="10"/>
      <c r="EN101" s="10"/>
      <c r="EO101" s="10"/>
      <c r="EP101" s="10"/>
      <c r="EQ101" s="10"/>
      <c r="ER101" s="10"/>
      <c r="ES101" s="10"/>
      <c r="ET101" s="24">
        <v>6</v>
      </c>
      <c r="EU101" s="35">
        <f t="shared" si="3"/>
        <v>0.8571428571428571</v>
      </c>
    </row>
    <row r="102" spans="1:151">
      <c r="A102" s="3" t="s">
        <v>95</v>
      </c>
      <c r="B102" s="21" t="s">
        <v>47</v>
      </c>
      <c r="C102" s="9">
        <v>9</v>
      </c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  <c r="CW102" s="9"/>
      <c r="CX102" s="9"/>
      <c r="CY102" s="9"/>
      <c r="CZ102" s="9"/>
      <c r="DA102" s="9"/>
      <c r="DB102" s="9"/>
      <c r="DC102" s="9"/>
      <c r="DD102" s="9"/>
      <c r="DE102" s="9"/>
      <c r="DF102" s="9"/>
      <c r="DG102" s="9"/>
      <c r="DH102" s="9"/>
      <c r="DI102" s="9"/>
      <c r="DJ102" s="9"/>
      <c r="DK102" s="9"/>
      <c r="DL102" s="9"/>
      <c r="DM102" s="9"/>
      <c r="DN102" s="9"/>
      <c r="DO102" s="9"/>
      <c r="DP102" s="9"/>
      <c r="DQ102" s="9"/>
      <c r="DR102" s="9"/>
      <c r="DS102" s="9"/>
      <c r="DT102" s="9"/>
      <c r="DU102" s="9"/>
      <c r="DV102" s="9"/>
      <c r="DW102" s="9"/>
      <c r="DX102" s="9"/>
      <c r="DY102" s="9"/>
      <c r="DZ102" s="9"/>
      <c r="EA102" s="9"/>
      <c r="EB102" s="9"/>
      <c r="EC102" s="9"/>
      <c r="ED102" s="9"/>
      <c r="EE102" s="9"/>
      <c r="EF102" s="9"/>
      <c r="EG102" s="9"/>
      <c r="EH102" s="9"/>
      <c r="EI102" s="9"/>
      <c r="EJ102" s="9"/>
      <c r="EK102" s="9"/>
      <c r="EL102" s="9"/>
      <c r="EM102" s="9"/>
      <c r="EN102" s="9"/>
      <c r="EO102" s="9"/>
      <c r="EP102" s="9"/>
      <c r="EQ102" s="9"/>
      <c r="ER102" s="9"/>
      <c r="ES102" s="9"/>
      <c r="ET102" s="22"/>
      <c r="EU102" s="35">
        <f t="shared" si="3"/>
        <v>0</v>
      </c>
    </row>
    <row r="103" spans="1:151">
      <c r="A103" s="6"/>
      <c r="B103" s="23" t="s">
        <v>4</v>
      </c>
      <c r="C103" s="10">
        <v>7</v>
      </c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  <c r="DC103" s="10"/>
      <c r="DD103" s="10"/>
      <c r="DE103" s="10"/>
      <c r="DF103" s="10"/>
      <c r="DG103" s="10"/>
      <c r="DH103" s="10"/>
      <c r="DI103" s="10"/>
      <c r="DJ103" s="10"/>
      <c r="DK103" s="10"/>
      <c r="DL103" s="10"/>
      <c r="DM103" s="10"/>
      <c r="DN103" s="10"/>
      <c r="DO103" s="10"/>
      <c r="DP103" s="10"/>
      <c r="DQ103" s="10"/>
      <c r="DR103" s="10"/>
      <c r="DS103" s="10"/>
      <c r="DT103" s="10"/>
      <c r="DU103" s="10"/>
      <c r="DV103" s="10"/>
      <c r="DW103" s="10"/>
      <c r="DX103" s="10"/>
      <c r="DY103" s="10"/>
      <c r="DZ103" s="10"/>
      <c r="EA103" s="10"/>
      <c r="EB103" s="10"/>
      <c r="EC103" s="10"/>
      <c r="ED103" s="10"/>
      <c r="EE103" s="10"/>
      <c r="EF103" s="10"/>
      <c r="EG103" s="10"/>
      <c r="EH103" s="10"/>
      <c r="EI103" s="10"/>
      <c r="EJ103" s="10"/>
      <c r="EK103" s="10"/>
      <c r="EL103" s="10"/>
      <c r="EM103" s="10"/>
      <c r="EN103" s="10"/>
      <c r="EO103" s="10"/>
      <c r="EP103" s="10"/>
      <c r="EQ103" s="10"/>
      <c r="ER103" s="10"/>
      <c r="ES103" s="10"/>
      <c r="ET103" s="24"/>
      <c r="EU103" s="35">
        <f t="shared" si="3"/>
        <v>0</v>
      </c>
    </row>
    <row r="104" spans="1:151">
      <c r="A104" s="6"/>
      <c r="B104" s="23" t="s">
        <v>5</v>
      </c>
      <c r="C104" s="10">
        <v>2</v>
      </c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0"/>
      <c r="CT104" s="10"/>
      <c r="CU104" s="10"/>
      <c r="CV104" s="10"/>
      <c r="CW104" s="10"/>
      <c r="CX104" s="10"/>
      <c r="CY104" s="10"/>
      <c r="CZ104" s="10"/>
      <c r="DA104" s="10"/>
      <c r="DB104" s="10"/>
      <c r="DC104" s="10"/>
      <c r="DD104" s="10"/>
      <c r="DE104" s="10"/>
      <c r="DF104" s="10"/>
      <c r="DG104" s="10"/>
      <c r="DH104" s="10"/>
      <c r="DI104" s="10"/>
      <c r="DJ104" s="10"/>
      <c r="DK104" s="10"/>
      <c r="DL104" s="10"/>
      <c r="DM104" s="10"/>
      <c r="DN104" s="10"/>
      <c r="DO104" s="10"/>
      <c r="DP104" s="10"/>
      <c r="DQ104" s="10"/>
      <c r="DR104" s="10"/>
      <c r="DS104" s="10"/>
      <c r="DT104" s="10"/>
      <c r="DU104" s="10"/>
      <c r="DV104" s="10"/>
      <c r="DW104" s="10"/>
      <c r="DX104" s="10"/>
      <c r="DY104" s="10"/>
      <c r="DZ104" s="10"/>
      <c r="EA104" s="10"/>
      <c r="EB104" s="10"/>
      <c r="EC104" s="10"/>
      <c r="ED104" s="10"/>
      <c r="EE104" s="10"/>
      <c r="EF104" s="10"/>
      <c r="EG104" s="10"/>
      <c r="EH104" s="10"/>
      <c r="EI104" s="10"/>
      <c r="EJ104" s="10"/>
      <c r="EK104" s="10"/>
      <c r="EL104" s="10"/>
      <c r="EM104" s="10"/>
      <c r="EN104" s="10"/>
      <c r="EO104" s="10"/>
      <c r="EP104" s="10"/>
      <c r="EQ104" s="10"/>
      <c r="ER104" s="10"/>
      <c r="ES104" s="10"/>
      <c r="ET104" s="24"/>
      <c r="EU104" s="35">
        <f t="shared" si="3"/>
        <v>0</v>
      </c>
    </row>
    <row r="105" spans="1:151">
      <c r="A105" s="3" t="s">
        <v>96</v>
      </c>
      <c r="B105" s="21" t="s">
        <v>47</v>
      </c>
      <c r="C105" s="9">
        <v>6</v>
      </c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>
        <v>1</v>
      </c>
      <c r="BG105" s="9"/>
      <c r="BH105" s="9"/>
      <c r="BI105" s="9"/>
      <c r="BJ105" s="9"/>
      <c r="BK105" s="9"/>
      <c r="BL105" s="9"/>
      <c r="BM105" s="9"/>
      <c r="BN105" s="9"/>
      <c r="BO105" s="9">
        <v>1</v>
      </c>
      <c r="BP105" s="9">
        <v>2</v>
      </c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  <c r="CX105" s="9"/>
      <c r="CY105" s="9"/>
      <c r="CZ105" s="9"/>
      <c r="DA105" s="9"/>
      <c r="DB105" s="9"/>
      <c r="DC105" s="9"/>
      <c r="DD105" s="9"/>
      <c r="DE105" s="9"/>
      <c r="DF105" s="9"/>
      <c r="DG105" s="9"/>
      <c r="DH105" s="9"/>
      <c r="DI105" s="9"/>
      <c r="DJ105" s="9"/>
      <c r="DK105" s="9"/>
      <c r="DL105" s="9"/>
      <c r="DM105" s="9"/>
      <c r="DN105" s="9"/>
      <c r="DO105" s="9"/>
      <c r="DP105" s="9"/>
      <c r="DQ105" s="9"/>
      <c r="DR105" s="9"/>
      <c r="DS105" s="9"/>
      <c r="DT105" s="9"/>
      <c r="DU105" s="9"/>
      <c r="DV105" s="9"/>
      <c r="DW105" s="9"/>
      <c r="DX105" s="9"/>
      <c r="DY105" s="9"/>
      <c r="DZ105" s="9"/>
      <c r="EA105" s="9"/>
      <c r="EB105" s="9"/>
      <c r="EC105" s="9"/>
      <c r="ED105" s="9"/>
      <c r="EE105" s="9"/>
      <c r="EF105" s="9"/>
      <c r="EG105" s="9"/>
      <c r="EH105" s="9"/>
      <c r="EI105" s="9"/>
      <c r="EJ105" s="9"/>
      <c r="EK105" s="9"/>
      <c r="EL105" s="9"/>
      <c r="EM105" s="9"/>
      <c r="EN105" s="9"/>
      <c r="EO105" s="9"/>
      <c r="EP105" s="9"/>
      <c r="EQ105" s="9"/>
      <c r="ER105" s="9"/>
      <c r="ES105" s="9"/>
      <c r="ET105" s="22">
        <v>3</v>
      </c>
      <c r="EU105" s="35">
        <f t="shared" si="3"/>
        <v>0.5</v>
      </c>
    </row>
    <row r="106" spans="1:151">
      <c r="A106" s="6"/>
      <c r="B106" s="23" t="s">
        <v>4</v>
      </c>
      <c r="C106" s="10">
        <v>4</v>
      </c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>
        <v>1</v>
      </c>
      <c r="BG106" s="10"/>
      <c r="BH106" s="10"/>
      <c r="BI106" s="10"/>
      <c r="BJ106" s="10"/>
      <c r="BK106" s="10"/>
      <c r="BL106" s="10"/>
      <c r="BM106" s="10"/>
      <c r="BN106" s="10"/>
      <c r="BO106" s="10">
        <v>1</v>
      </c>
      <c r="BP106" s="10">
        <v>2</v>
      </c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  <c r="CW106" s="10"/>
      <c r="CX106" s="10"/>
      <c r="CY106" s="10"/>
      <c r="CZ106" s="10"/>
      <c r="DA106" s="10"/>
      <c r="DB106" s="10"/>
      <c r="DC106" s="10"/>
      <c r="DD106" s="10"/>
      <c r="DE106" s="10"/>
      <c r="DF106" s="10"/>
      <c r="DG106" s="10"/>
      <c r="DH106" s="10"/>
      <c r="DI106" s="10"/>
      <c r="DJ106" s="10"/>
      <c r="DK106" s="10"/>
      <c r="DL106" s="10"/>
      <c r="DM106" s="10"/>
      <c r="DN106" s="10"/>
      <c r="DO106" s="10"/>
      <c r="DP106" s="10"/>
      <c r="DQ106" s="10"/>
      <c r="DR106" s="10"/>
      <c r="DS106" s="10"/>
      <c r="DT106" s="10"/>
      <c r="DU106" s="10"/>
      <c r="DV106" s="10"/>
      <c r="DW106" s="10"/>
      <c r="DX106" s="10"/>
      <c r="DY106" s="10"/>
      <c r="DZ106" s="10"/>
      <c r="EA106" s="10"/>
      <c r="EB106" s="10"/>
      <c r="EC106" s="10"/>
      <c r="ED106" s="10"/>
      <c r="EE106" s="10"/>
      <c r="EF106" s="10"/>
      <c r="EG106" s="10"/>
      <c r="EH106" s="10"/>
      <c r="EI106" s="10"/>
      <c r="EJ106" s="10"/>
      <c r="EK106" s="10"/>
      <c r="EL106" s="10"/>
      <c r="EM106" s="10"/>
      <c r="EN106" s="10"/>
      <c r="EO106" s="10"/>
      <c r="EP106" s="10"/>
      <c r="EQ106" s="10"/>
      <c r="ER106" s="10"/>
      <c r="ES106" s="10"/>
      <c r="ET106" s="24">
        <v>3</v>
      </c>
      <c r="EU106" s="35">
        <f t="shared" si="3"/>
        <v>0.75</v>
      </c>
    </row>
    <row r="107" spans="1:151">
      <c r="A107" s="6"/>
      <c r="B107" s="23" t="s">
        <v>5</v>
      </c>
      <c r="C107" s="10">
        <v>2</v>
      </c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  <c r="CW107" s="10"/>
      <c r="CX107" s="10"/>
      <c r="CY107" s="10"/>
      <c r="CZ107" s="10"/>
      <c r="DA107" s="10"/>
      <c r="DB107" s="10"/>
      <c r="DC107" s="10"/>
      <c r="DD107" s="10"/>
      <c r="DE107" s="10"/>
      <c r="DF107" s="10"/>
      <c r="DG107" s="10"/>
      <c r="DH107" s="10"/>
      <c r="DI107" s="10"/>
      <c r="DJ107" s="10"/>
      <c r="DK107" s="10"/>
      <c r="DL107" s="10"/>
      <c r="DM107" s="10"/>
      <c r="DN107" s="10"/>
      <c r="DO107" s="10"/>
      <c r="DP107" s="10"/>
      <c r="DQ107" s="10"/>
      <c r="DR107" s="10"/>
      <c r="DS107" s="10"/>
      <c r="DT107" s="10"/>
      <c r="DU107" s="10"/>
      <c r="DV107" s="10"/>
      <c r="DW107" s="10"/>
      <c r="DX107" s="10"/>
      <c r="DY107" s="10"/>
      <c r="DZ107" s="10"/>
      <c r="EA107" s="10"/>
      <c r="EB107" s="10"/>
      <c r="EC107" s="10"/>
      <c r="ED107" s="10"/>
      <c r="EE107" s="10"/>
      <c r="EF107" s="10"/>
      <c r="EG107" s="10"/>
      <c r="EH107" s="10"/>
      <c r="EI107" s="10"/>
      <c r="EJ107" s="10"/>
      <c r="EK107" s="10"/>
      <c r="EL107" s="10"/>
      <c r="EM107" s="10"/>
      <c r="EN107" s="10"/>
      <c r="EO107" s="10"/>
      <c r="EP107" s="10"/>
      <c r="EQ107" s="10"/>
      <c r="ER107" s="10"/>
      <c r="ES107" s="10"/>
      <c r="ET107" s="24"/>
      <c r="EU107" s="35">
        <f t="shared" si="3"/>
        <v>0</v>
      </c>
    </row>
    <row r="108" spans="1:151">
      <c r="A108" s="3" t="s">
        <v>37</v>
      </c>
      <c r="B108" s="21" t="s">
        <v>47</v>
      </c>
      <c r="C108" s="9">
        <v>176</v>
      </c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>
        <v>1</v>
      </c>
      <c r="AS108" s="9"/>
      <c r="AT108" s="9"/>
      <c r="AU108" s="9"/>
      <c r="AV108" s="9">
        <v>1</v>
      </c>
      <c r="AW108" s="9"/>
      <c r="AX108" s="9"/>
      <c r="AY108" s="9"/>
      <c r="AZ108" s="9"/>
      <c r="BA108" s="9"/>
      <c r="BB108" s="9"/>
      <c r="BC108" s="9"/>
      <c r="BD108" s="9"/>
      <c r="BE108" s="9">
        <v>1</v>
      </c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  <c r="CU108" s="9"/>
      <c r="CV108" s="9"/>
      <c r="CW108" s="9"/>
      <c r="CX108" s="9"/>
      <c r="CY108" s="9"/>
      <c r="CZ108" s="9"/>
      <c r="DA108" s="9"/>
      <c r="DB108" s="9"/>
      <c r="DC108" s="9"/>
      <c r="DD108" s="9"/>
      <c r="DE108" s="9"/>
      <c r="DF108" s="9"/>
      <c r="DG108" s="9"/>
      <c r="DH108" s="9"/>
      <c r="DI108" s="9"/>
      <c r="DJ108" s="9"/>
      <c r="DK108" s="9"/>
      <c r="DL108" s="9"/>
      <c r="DM108" s="9"/>
      <c r="DN108" s="9"/>
      <c r="DO108" s="9"/>
      <c r="DP108" s="9"/>
      <c r="DQ108" s="9"/>
      <c r="DR108" s="9"/>
      <c r="DS108" s="9"/>
      <c r="DT108" s="9"/>
      <c r="DU108" s="9"/>
      <c r="DV108" s="9"/>
      <c r="DW108" s="9"/>
      <c r="DX108" s="9"/>
      <c r="DY108" s="9"/>
      <c r="DZ108" s="9"/>
      <c r="EA108" s="9"/>
      <c r="EB108" s="9"/>
      <c r="EC108" s="9"/>
      <c r="ED108" s="9"/>
      <c r="EE108" s="9"/>
      <c r="EF108" s="9"/>
      <c r="EG108" s="9"/>
      <c r="EH108" s="9"/>
      <c r="EI108" s="9"/>
      <c r="EJ108" s="9"/>
      <c r="EK108" s="9"/>
      <c r="EL108" s="9"/>
      <c r="EM108" s="9"/>
      <c r="EN108" s="9"/>
      <c r="EO108" s="9"/>
      <c r="EP108" s="9"/>
      <c r="EQ108" s="9"/>
      <c r="ER108" s="9"/>
      <c r="ES108" s="9"/>
      <c r="ET108" s="22">
        <v>146</v>
      </c>
      <c r="EU108" s="35">
        <f t="shared" si="3"/>
        <v>0.82954545454545459</v>
      </c>
    </row>
    <row r="109" spans="1:151">
      <c r="A109" s="6"/>
      <c r="B109" s="23" t="s">
        <v>4</v>
      </c>
      <c r="C109" s="10">
        <v>144</v>
      </c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>
        <v>1</v>
      </c>
      <c r="AW109" s="10"/>
      <c r="AX109" s="10"/>
      <c r="AY109" s="10"/>
      <c r="AZ109" s="10"/>
      <c r="BA109" s="10"/>
      <c r="BB109" s="10"/>
      <c r="BC109" s="10"/>
      <c r="BD109" s="10"/>
      <c r="BE109" s="10">
        <v>1</v>
      </c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  <c r="CC109" s="10"/>
      <c r="CD109" s="10"/>
      <c r="CE109" s="10"/>
      <c r="CF109" s="10"/>
      <c r="CG109" s="10"/>
      <c r="CH109" s="10"/>
      <c r="CI109" s="10"/>
      <c r="CJ109" s="10"/>
      <c r="CK109" s="10"/>
      <c r="CL109" s="10"/>
      <c r="CM109" s="10"/>
      <c r="CN109" s="10"/>
      <c r="CO109" s="10"/>
      <c r="CP109" s="10"/>
      <c r="CQ109" s="10"/>
      <c r="CR109" s="10"/>
      <c r="CS109" s="10"/>
      <c r="CT109" s="10"/>
      <c r="CU109" s="10"/>
      <c r="CV109" s="10"/>
      <c r="CW109" s="10"/>
      <c r="CX109" s="10"/>
      <c r="CY109" s="10"/>
      <c r="CZ109" s="10"/>
      <c r="DA109" s="10"/>
      <c r="DB109" s="10"/>
      <c r="DC109" s="10"/>
      <c r="DD109" s="10"/>
      <c r="DE109" s="10"/>
      <c r="DF109" s="10"/>
      <c r="DG109" s="10"/>
      <c r="DH109" s="10"/>
      <c r="DI109" s="10"/>
      <c r="DJ109" s="10"/>
      <c r="DK109" s="10"/>
      <c r="DL109" s="10"/>
      <c r="DM109" s="10"/>
      <c r="DN109" s="10"/>
      <c r="DO109" s="10"/>
      <c r="DP109" s="10"/>
      <c r="DQ109" s="10"/>
      <c r="DR109" s="10"/>
      <c r="DS109" s="10"/>
      <c r="DT109" s="10"/>
      <c r="DU109" s="10"/>
      <c r="DV109" s="10"/>
      <c r="DW109" s="10"/>
      <c r="DX109" s="10"/>
      <c r="DY109" s="10"/>
      <c r="DZ109" s="10"/>
      <c r="EA109" s="10"/>
      <c r="EB109" s="10"/>
      <c r="EC109" s="10"/>
      <c r="ED109" s="10"/>
      <c r="EE109" s="10"/>
      <c r="EF109" s="10"/>
      <c r="EG109" s="10"/>
      <c r="EH109" s="10"/>
      <c r="EI109" s="10"/>
      <c r="EJ109" s="10"/>
      <c r="EK109" s="10"/>
      <c r="EL109" s="10"/>
      <c r="EM109" s="10"/>
      <c r="EN109" s="10"/>
      <c r="EO109" s="10"/>
      <c r="EP109" s="10"/>
      <c r="EQ109" s="10"/>
      <c r="ER109" s="10"/>
      <c r="ES109" s="10"/>
      <c r="ET109" s="24">
        <v>118</v>
      </c>
      <c r="EU109" s="35">
        <f t="shared" si="3"/>
        <v>0.81944444444444442</v>
      </c>
    </row>
    <row r="110" spans="1:151">
      <c r="A110" s="6"/>
      <c r="B110" s="23" t="s">
        <v>5</v>
      </c>
      <c r="C110" s="10">
        <v>32</v>
      </c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>
        <v>1</v>
      </c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  <c r="CM110" s="10"/>
      <c r="CN110" s="10"/>
      <c r="CO110" s="10"/>
      <c r="CP110" s="10"/>
      <c r="CQ110" s="10"/>
      <c r="CR110" s="10"/>
      <c r="CS110" s="10"/>
      <c r="CT110" s="10"/>
      <c r="CU110" s="10"/>
      <c r="CV110" s="10"/>
      <c r="CW110" s="10"/>
      <c r="CX110" s="10"/>
      <c r="CY110" s="10"/>
      <c r="CZ110" s="10"/>
      <c r="DA110" s="10"/>
      <c r="DB110" s="10"/>
      <c r="DC110" s="10"/>
      <c r="DD110" s="10"/>
      <c r="DE110" s="10"/>
      <c r="DF110" s="10"/>
      <c r="DG110" s="10"/>
      <c r="DH110" s="10"/>
      <c r="DI110" s="10"/>
      <c r="DJ110" s="10"/>
      <c r="DK110" s="10"/>
      <c r="DL110" s="10"/>
      <c r="DM110" s="10"/>
      <c r="DN110" s="10"/>
      <c r="DO110" s="10"/>
      <c r="DP110" s="10"/>
      <c r="DQ110" s="10"/>
      <c r="DR110" s="10"/>
      <c r="DS110" s="10"/>
      <c r="DT110" s="10"/>
      <c r="DU110" s="10"/>
      <c r="DV110" s="10"/>
      <c r="DW110" s="10"/>
      <c r="DX110" s="10"/>
      <c r="DY110" s="10"/>
      <c r="DZ110" s="10"/>
      <c r="EA110" s="10"/>
      <c r="EB110" s="10"/>
      <c r="EC110" s="10"/>
      <c r="ED110" s="10"/>
      <c r="EE110" s="10"/>
      <c r="EF110" s="10"/>
      <c r="EG110" s="10"/>
      <c r="EH110" s="10"/>
      <c r="EI110" s="10"/>
      <c r="EJ110" s="10"/>
      <c r="EK110" s="10"/>
      <c r="EL110" s="10"/>
      <c r="EM110" s="10"/>
      <c r="EN110" s="10"/>
      <c r="EO110" s="10"/>
      <c r="EP110" s="10"/>
      <c r="EQ110" s="10"/>
      <c r="ER110" s="10"/>
      <c r="ES110" s="10"/>
      <c r="ET110" s="24">
        <v>28</v>
      </c>
      <c r="EU110" s="35">
        <f t="shared" si="3"/>
        <v>0.875</v>
      </c>
    </row>
    <row r="111" spans="1:151">
      <c r="A111" s="3" t="s">
        <v>38</v>
      </c>
      <c r="B111" s="21" t="s">
        <v>47</v>
      </c>
      <c r="C111" s="9">
        <v>3171</v>
      </c>
      <c r="D111" s="9"/>
      <c r="E111" s="9"/>
      <c r="F111" s="9"/>
      <c r="G111" s="9">
        <v>1</v>
      </c>
      <c r="H111" s="9"/>
      <c r="I111" s="9"/>
      <c r="J111" s="9">
        <v>2</v>
      </c>
      <c r="K111" s="9">
        <v>1</v>
      </c>
      <c r="L111" s="9"/>
      <c r="M111" s="9"/>
      <c r="N111" s="9"/>
      <c r="O111" s="9"/>
      <c r="P111" s="9">
        <v>1</v>
      </c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>
        <v>1</v>
      </c>
      <c r="AC111" s="9"/>
      <c r="AD111" s="9"/>
      <c r="AE111" s="9"/>
      <c r="AF111" s="9"/>
      <c r="AG111" s="9">
        <v>1</v>
      </c>
      <c r="AH111" s="9"/>
      <c r="AI111" s="9"/>
      <c r="AJ111" s="9"/>
      <c r="AK111" s="9"/>
      <c r="AL111" s="9"/>
      <c r="AM111" s="9"/>
      <c r="AN111" s="9"/>
      <c r="AO111" s="9"/>
      <c r="AP111" s="9">
        <v>1</v>
      </c>
      <c r="AQ111" s="9">
        <v>3</v>
      </c>
      <c r="AR111" s="9">
        <v>3</v>
      </c>
      <c r="AS111" s="9">
        <v>3</v>
      </c>
      <c r="AT111" s="9">
        <v>1</v>
      </c>
      <c r="AU111" s="9"/>
      <c r="AV111" s="9">
        <v>1</v>
      </c>
      <c r="AW111" s="9">
        <v>1</v>
      </c>
      <c r="AX111" s="9">
        <v>1</v>
      </c>
      <c r="AY111" s="9"/>
      <c r="AZ111" s="9"/>
      <c r="BA111" s="9"/>
      <c r="BB111" s="9"/>
      <c r="BC111" s="9"/>
      <c r="BD111" s="9"/>
      <c r="BE111" s="9">
        <v>1</v>
      </c>
      <c r="BF111" s="9">
        <v>1</v>
      </c>
      <c r="BG111" s="9"/>
      <c r="BH111" s="9"/>
      <c r="BI111" s="9">
        <v>1</v>
      </c>
      <c r="BJ111" s="9"/>
      <c r="BK111" s="9">
        <v>1</v>
      </c>
      <c r="BL111" s="9"/>
      <c r="BM111" s="9"/>
      <c r="BN111" s="9"/>
      <c r="BO111" s="9"/>
      <c r="BP111" s="9">
        <v>1</v>
      </c>
      <c r="BQ111" s="9"/>
      <c r="BR111" s="9"/>
      <c r="BS111" s="9"/>
      <c r="BT111" s="9"/>
      <c r="BU111" s="9"/>
      <c r="BV111" s="9"/>
      <c r="BW111" s="9"/>
      <c r="BX111" s="9"/>
      <c r="BY111" s="9"/>
      <c r="BZ111" s="9"/>
      <c r="CA111" s="9"/>
      <c r="CB111" s="9">
        <v>1</v>
      </c>
      <c r="CC111" s="9"/>
      <c r="CD111" s="9"/>
      <c r="CE111" s="9"/>
      <c r="CF111" s="9"/>
      <c r="CG111" s="9">
        <v>1</v>
      </c>
      <c r="CH111" s="9"/>
      <c r="CI111" s="9">
        <v>1</v>
      </c>
      <c r="CJ111" s="9">
        <v>1</v>
      </c>
      <c r="CK111" s="9">
        <v>1</v>
      </c>
      <c r="CL111" s="9">
        <v>1</v>
      </c>
      <c r="CM111" s="9">
        <v>1</v>
      </c>
      <c r="CN111" s="9"/>
      <c r="CO111" s="9"/>
      <c r="CP111" s="9"/>
      <c r="CQ111" s="9"/>
      <c r="CR111" s="9"/>
      <c r="CS111" s="9"/>
      <c r="CT111" s="9"/>
      <c r="CU111" s="9"/>
      <c r="CV111" s="9"/>
      <c r="CW111" s="9"/>
      <c r="CX111" s="9"/>
      <c r="CY111" s="9"/>
      <c r="CZ111" s="9"/>
      <c r="DA111" s="9">
        <v>1</v>
      </c>
      <c r="DB111" s="9"/>
      <c r="DC111" s="9"/>
      <c r="DD111" s="9"/>
      <c r="DE111" s="9"/>
      <c r="DF111" s="9"/>
      <c r="DG111" s="9"/>
      <c r="DH111" s="9"/>
      <c r="DI111" s="9"/>
      <c r="DJ111" s="9"/>
      <c r="DK111" s="9"/>
      <c r="DL111" s="9"/>
      <c r="DM111" s="9">
        <v>1</v>
      </c>
      <c r="DN111" s="9"/>
      <c r="DO111" s="9"/>
      <c r="DP111" s="9"/>
      <c r="DQ111" s="9"/>
      <c r="DR111" s="9"/>
      <c r="DS111" s="9"/>
      <c r="DT111" s="9"/>
      <c r="DU111" s="9"/>
      <c r="DV111" s="9">
        <v>2</v>
      </c>
      <c r="DW111" s="9"/>
      <c r="DX111" s="9"/>
      <c r="DY111" s="9"/>
      <c r="DZ111" s="9"/>
      <c r="EA111" s="9"/>
      <c r="EB111" s="9"/>
      <c r="EC111" s="9">
        <v>1</v>
      </c>
      <c r="ED111" s="9"/>
      <c r="EE111" s="9"/>
      <c r="EF111" s="9"/>
      <c r="EG111" s="9"/>
      <c r="EH111" s="9"/>
      <c r="EI111" s="9"/>
      <c r="EJ111" s="9"/>
      <c r="EK111" s="9"/>
      <c r="EL111" s="9"/>
      <c r="EM111" s="9"/>
      <c r="EN111" s="9"/>
      <c r="EO111" s="9"/>
      <c r="EP111" s="9"/>
      <c r="EQ111" s="9">
        <v>1</v>
      </c>
      <c r="ER111" s="9"/>
      <c r="ES111" s="9"/>
      <c r="ET111" s="22">
        <v>1448</v>
      </c>
      <c r="EU111" s="35">
        <f t="shared" si="3"/>
        <v>0.45663828445285398</v>
      </c>
    </row>
    <row r="112" spans="1:151">
      <c r="A112" s="6"/>
      <c r="B112" s="23" t="s">
        <v>4</v>
      </c>
      <c r="C112" s="10">
        <v>2780</v>
      </c>
      <c r="D112" s="10"/>
      <c r="E112" s="10"/>
      <c r="F112" s="10"/>
      <c r="G112" s="10">
        <v>1</v>
      </c>
      <c r="H112" s="10"/>
      <c r="I112" s="10"/>
      <c r="J112" s="10">
        <v>2</v>
      </c>
      <c r="K112" s="10">
        <v>1</v>
      </c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>
        <v>1</v>
      </c>
      <c r="AC112" s="10"/>
      <c r="AD112" s="10"/>
      <c r="AE112" s="10"/>
      <c r="AF112" s="10"/>
      <c r="AG112" s="10">
        <v>1</v>
      </c>
      <c r="AH112" s="10"/>
      <c r="AI112" s="10"/>
      <c r="AJ112" s="10"/>
      <c r="AK112" s="10"/>
      <c r="AL112" s="10"/>
      <c r="AM112" s="10"/>
      <c r="AN112" s="10"/>
      <c r="AO112" s="10"/>
      <c r="AP112" s="10">
        <v>1</v>
      </c>
      <c r="AQ112" s="10">
        <v>3</v>
      </c>
      <c r="AR112" s="10">
        <v>2</v>
      </c>
      <c r="AS112" s="10">
        <v>3</v>
      </c>
      <c r="AT112" s="10">
        <v>1</v>
      </c>
      <c r="AU112" s="10"/>
      <c r="AV112" s="10">
        <v>1</v>
      </c>
      <c r="AW112" s="10">
        <v>1</v>
      </c>
      <c r="AX112" s="10">
        <v>1</v>
      </c>
      <c r="AY112" s="10"/>
      <c r="AZ112" s="10"/>
      <c r="BA112" s="10"/>
      <c r="BB112" s="10"/>
      <c r="BC112" s="10"/>
      <c r="BD112" s="10"/>
      <c r="BE112" s="10">
        <v>1</v>
      </c>
      <c r="BF112" s="10">
        <v>1</v>
      </c>
      <c r="BG112" s="10"/>
      <c r="BH112" s="10"/>
      <c r="BI112" s="10">
        <v>1</v>
      </c>
      <c r="BJ112" s="10"/>
      <c r="BK112" s="10">
        <v>1</v>
      </c>
      <c r="BL112" s="10"/>
      <c r="BM112" s="10"/>
      <c r="BN112" s="10"/>
      <c r="BO112" s="10"/>
      <c r="BP112" s="10">
        <v>1</v>
      </c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10"/>
      <c r="CB112" s="10">
        <v>1</v>
      </c>
      <c r="CC112" s="10"/>
      <c r="CD112" s="10"/>
      <c r="CE112" s="10"/>
      <c r="CF112" s="10"/>
      <c r="CG112" s="10">
        <v>1</v>
      </c>
      <c r="CH112" s="10"/>
      <c r="CI112" s="10">
        <v>1</v>
      </c>
      <c r="CJ112" s="10"/>
      <c r="CK112" s="10"/>
      <c r="CL112" s="10">
        <v>1</v>
      </c>
      <c r="CM112" s="10">
        <v>1</v>
      </c>
      <c r="CN112" s="10"/>
      <c r="CO112" s="10"/>
      <c r="CP112" s="10"/>
      <c r="CQ112" s="10"/>
      <c r="CR112" s="10"/>
      <c r="CS112" s="10"/>
      <c r="CT112" s="10"/>
      <c r="CU112" s="10"/>
      <c r="CV112" s="10"/>
      <c r="CW112" s="10"/>
      <c r="CX112" s="10"/>
      <c r="CY112" s="10"/>
      <c r="CZ112" s="10"/>
      <c r="DA112" s="10">
        <v>1</v>
      </c>
      <c r="DB112" s="10"/>
      <c r="DC112" s="10"/>
      <c r="DD112" s="10"/>
      <c r="DE112" s="10"/>
      <c r="DF112" s="10"/>
      <c r="DG112" s="10"/>
      <c r="DH112" s="10"/>
      <c r="DI112" s="10"/>
      <c r="DJ112" s="10"/>
      <c r="DK112" s="10"/>
      <c r="DL112" s="10"/>
      <c r="DM112" s="10">
        <v>1</v>
      </c>
      <c r="DN112" s="10"/>
      <c r="DO112" s="10"/>
      <c r="DP112" s="10"/>
      <c r="DQ112" s="10"/>
      <c r="DR112" s="10"/>
      <c r="DS112" s="10"/>
      <c r="DT112" s="10"/>
      <c r="DU112" s="10"/>
      <c r="DV112" s="10">
        <v>2</v>
      </c>
      <c r="DW112" s="10"/>
      <c r="DX112" s="10"/>
      <c r="DY112" s="10"/>
      <c r="DZ112" s="10"/>
      <c r="EA112" s="10"/>
      <c r="EB112" s="10"/>
      <c r="EC112" s="10">
        <v>1</v>
      </c>
      <c r="ED112" s="10"/>
      <c r="EE112" s="10"/>
      <c r="EF112" s="10"/>
      <c r="EG112" s="10"/>
      <c r="EH112" s="10"/>
      <c r="EI112" s="10"/>
      <c r="EJ112" s="10"/>
      <c r="EK112" s="10"/>
      <c r="EL112" s="10"/>
      <c r="EM112" s="10"/>
      <c r="EN112" s="10"/>
      <c r="EO112" s="10"/>
      <c r="EP112" s="10"/>
      <c r="EQ112" s="10">
        <v>1</v>
      </c>
      <c r="ER112" s="10"/>
      <c r="ES112" s="10"/>
      <c r="ET112" s="24">
        <v>1257</v>
      </c>
      <c r="EU112" s="35">
        <f t="shared" si="3"/>
        <v>0.45215827338129494</v>
      </c>
    </row>
    <row r="113" spans="1:151">
      <c r="A113" s="6"/>
      <c r="B113" s="23" t="s">
        <v>5</v>
      </c>
      <c r="C113" s="10">
        <v>391</v>
      </c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>
        <v>1</v>
      </c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>
        <v>1</v>
      </c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  <c r="CC113" s="10"/>
      <c r="CD113" s="10"/>
      <c r="CE113" s="10"/>
      <c r="CF113" s="10"/>
      <c r="CG113" s="10"/>
      <c r="CH113" s="10"/>
      <c r="CI113" s="10"/>
      <c r="CJ113" s="10">
        <v>1</v>
      </c>
      <c r="CK113" s="10">
        <v>1</v>
      </c>
      <c r="CL113" s="10"/>
      <c r="CM113" s="10"/>
      <c r="CN113" s="10"/>
      <c r="CO113" s="10"/>
      <c r="CP113" s="10"/>
      <c r="CQ113" s="10"/>
      <c r="CR113" s="10"/>
      <c r="CS113" s="10"/>
      <c r="CT113" s="10"/>
      <c r="CU113" s="10"/>
      <c r="CV113" s="10"/>
      <c r="CW113" s="10"/>
      <c r="CX113" s="10"/>
      <c r="CY113" s="10"/>
      <c r="CZ113" s="10"/>
      <c r="DA113" s="10"/>
      <c r="DB113" s="10"/>
      <c r="DC113" s="10"/>
      <c r="DD113" s="10"/>
      <c r="DE113" s="10"/>
      <c r="DF113" s="10"/>
      <c r="DG113" s="10"/>
      <c r="DH113" s="10"/>
      <c r="DI113" s="10"/>
      <c r="DJ113" s="10"/>
      <c r="DK113" s="10"/>
      <c r="DL113" s="10"/>
      <c r="DM113" s="10"/>
      <c r="DN113" s="10"/>
      <c r="DO113" s="10"/>
      <c r="DP113" s="10"/>
      <c r="DQ113" s="10"/>
      <c r="DR113" s="10"/>
      <c r="DS113" s="10"/>
      <c r="DT113" s="10"/>
      <c r="DU113" s="10"/>
      <c r="DV113" s="10"/>
      <c r="DW113" s="10"/>
      <c r="DX113" s="10"/>
      <c r="DY113" s="10"/>
      <c r="DZ113" s="10"/>
      <c r="EA113" s="10"/>
      <c r="EB113" s="10"/>
      <c r="EC113" s="10"/>
      <c r="ED113" s="10"/>
      <c r="EE113" s="10"/>
      <c r="EF113" s="10"/>
      <c r="EG113" s="10"/>
      <c r="EH113" s="10"/>
      <c r="EI113" s="10"/>
      <c r="EJ113" s="10"/>
      <c r="EK113" s="10"/>
      <c r="EL113" s="10"/>
      <c r="EM113" s="10"/>
      <c r="EN113" s="10"/>
      <c r="EO113" s="10"/>
      <c r="EP113" s="10"/>
      <c r="EQ113" s="10"/>
      <c r="ER113" s="10"/>
      <c r="ES113" s="10"/>
      <c r="ET113" s="24">
        <v>191</v>
      </c>
      <c r="EU113" s="35">
        <f t="shared" si="3"/>
        <v>0.48849104859335041</v>
      </c>
    </row>
    <row r="114" spans="1:151">
      <c r="A114" s="3" t="s">
        <v>97</v>
      </c>
      <c r="B114" s="21" t="s">
        <v>47</v>
      </c>
      <c r="C114" s="9">
        <v>21</v>
      </c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>
        <v>2</v>
      </c>
      <c r="AC114" s="9"/>
      <c r="AD114" s="9"/>
      <c r="AE114" s="9"/>
      <c r="AF114" s="9"/>
      <c r="AG114" s="9"/>
      <c r="AH114" s="9"/>
      <c r="AI114" s="9"/>
      <c r="AJ114" s="9"/>
      <c r="AK114" s="9">
        <v>2</v>
      </c>
      <c r="AL114" s="9"/>
      <c r="AM114" s="9">
        <v>1</v>
      </c>
      <c r="AN114" s="9"/>
      <c r="AO114" s="9"/>
      <c r="AP114" s="9"/>
      <c r="AQ114" s="9"/>
      <c r="AR114" s="9"/>
      <c r="AS114" s="9"/>
      <c r="AT114" s="9"/>
      <c r="AU114" s="9">
        <v>2</v>
      </c>
      <c r="AV114" s="9"/>
      <c r="AW114" s="9"/>
      <c r="AX114" s="9"/>
      <c r="AY114" s="9">
        <v>2</v>
      </c>
      <c r="AZ114" s="9">
        <v>1</v>
      </c>
      <c r="BA114" s="9"/>
      <c r="BB114" s="9"/>
      <c r="BC114" s="9">
        <v>1</v>
      </c>
      <c r="BD114" s="9"/>
      <c r="BE114" s="9"/>
      <c r="BF114" s="9"/>
      <c r="BG114" s="9"/>
      <c r="BH114" s="9"/>
      <c r="BI114" s="9"/>
      <c r="BJ114" s="9">
        <v>1</v>
      </c>
      <c r="BK114" s="9"/>
      <c r="BL114" s="9"/>
      <c r="BM114" s="9"/>
      <c r="BN114" s="9"/>
      <c r="BO114" s="9"/>
      <c r="BP114" s="9">
        <v>1</v>
      </c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9"/>
      <c r="CO114" s="9"/>
      <c r="CP114" s="9"/>
      <c r="CQ114" s="9"/>
      <c r="CR114" s="9"/>
      <c r="CS114" s="9"/>
      <c r="CT114" s="9"/>
      <c r="CU114" s="9"/>
      <c r="CV114" s="9"/>
      <c r="CW114" s="9"/>
      <c r="CX114" s="9"/>
      <c r="CY114" s="9"/>
      <c r="CZ114" s="9"/>
      <c r="DA114" s="9"/>
      <c r="DB114" s="9"/>
      <c r="DC114" s="9"/>
      <c r="DD114" s="9"/>
      <c r="DE114" s="9"/>
      <c r="DF114" s="9"/>
      <c r="DG114" s="9"/>
      <c r="DH114" s="9"/>
      <c r="DI114" s="9"/>
      <c r="DJ114" s="9"/>
      <c r="DK114" s="9"/>
      <c r="DL114" s="9"/>
      <c r="DM114" s="9"/>
      <c r="DN114" s="9"/>
      <c r="DO114" s="9"/>
      <c r="DP114" s="9"/>
      <c r="DQ114" s="9"/>
      <c r="DR114" s="9"/>
      <c r="DS114" s="9"/>
      <c r="DT114" s="9"/>
      <c r="DU114" s="9"/>
      <c r="DV114" s="9"/>
      <c r="DW114" s="9"/>
      <c r="DX114" s="9"/>
      <c r="DY114" s="9"/>
      <c r="DZ114" s="9"/>
      <c r="EA114" s="9"/>
      <c r="EB114" s="9"/>
      <c r="EC114" s="9"/>
      <c r="ED114" s="9"/>
      <c r="EE114" s="9"/>
      <c r="EF114" s="9"/>
      <c r="EG114" s="9"/>
      <c r="EH114" s="9"/>
      <c r="EI114" s="9"/>
      <c r="EJ114" s="9"/>
      <c r="EK114" s="9"/>
      <c r="EL114" s="9"/>
      <c r="EM114" s="9"/>
      <c r="EN114" s="9"/>
      <c r="EO114" s="9"/>
      <c r="EP114" s="9"/>
      <c r="EQ114" s="9"/>
      <c r="ER114" s="9"/>
      <c r="ES114" s="9"/>
      <c r="ET114" s="22">
        <v>13</v>
      </c>
      <c r="EU114" s="35">
        <f t="shared" si="3"/>
        <v>0.61904761904761907</v>
      </c>
    </row>
    <row r="115" spans="1:151">
      <c r="A115" s="6"/>
      <c r="B115" s="23" t="s">
        <v>4</v>
      </c>
      <c r="C115" s="10">
        <v>18</v>
      </c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>
        <v>2</v>
      </c>
      <c r="AC115" s="10"/>
      <c r="AD115" s="10"/>
      <c r="AE115" s="10"/>
      <c r="AF115" s="10"/>
      <c r="AG115" s="10"/>
      <c r="AH115" s="10"/>
      <c r="AI115" s="10"/>
      <c r="AJ115" s="10"/>
      <c r="AK115" s="10">
        <v>2</v>
      </c>
      <c r="AL115" s="10"/>
      <c r="AM115" s="10">
        <v>1</v>
      </c>
      <c r="AN115" s="10"/>
      <c r="AO115" s="10"/>
      <c r="AP115" s="10"/>
      <c r="AQ115" s="10"/>
      <c r="AR115" s="10"/>
      <c r="AS115" s="10"/>
      <c r="AT115" s="10"/>
      <c r="AU115" s="10">
        <v>2</v>
      </c>
      <c r="AV115" s="10"/>
      <c r="AW115" s="10"/>
      <c r="AX115" s="10"/>
      <c r="AY115" s="10">
        <v>2</v>
      </c>
      <c r="AZ115" s="10">
        <v>1</v>
      </c>
      <c r="BA115" s="10"/>
      <c r="BB115" s="10"/>
      <c r="BC115" s="10">
        <v>1</v>
      </c>
      <c r="BD115" s="10"/>
      <c r="BE115" s="10"/>
      <c r="BF115" s="10"/>
      <c r="BG115" s="10"/>
      <c r="BH115" s="10"/>
      <c r="BI115" s="10"/>
      <c r="BJ115" s="10">
        <v>1</v>
      </c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  <c r="CU115" s="10"/>
      <c r="CV115" s="10"/>
      <c r="CW115" s="10"/>
      <c r="CX115" s="10"/>
      <c r="CY115" s="10"/>
      <c r="CZ115" s="10"/>
      <c r="DA115" s="10"/>
      <c r="DB115" s="10"/>
      <c r="DC115" s="10"/>
      <c r="DD115" s="10"/>
      <c r="DE115" s="10"/>
      <c r="DF115" s="10"/>
      <c r="DG115" s="10"/>
      <c r="DH115" s="10"/>
      <c r="DI115" s="10"/>
      <c r="DJ115" s="10"/>
      <c r="DK115" s="10"/>
      <c r="DL115" s="10"/>
      <c r="DM115" s="10"/>
      <c r="DN115" s="10"/>
      <c r="DO115" s="10"/>
      <c r="DP115" s="10"/>
      <c r="DQ115" s="10"/>
      <c r="DR115" s="10"/>
      <c r="DS115" s="10"/>
      <c r="DT115" s="10"/>
      <c r="DU115" s="10"/>
      <c r="DV115" s="10"/>
      <c r="DW115" s="10"/>
      <c r="DX115" s="10"/>
      <c r="DY115" s="10"/>
      <c r="DZ115" s="10"/>
      <c r="EA115" s="10"/>
      <c r="EB115" s="10"/>
      <c r="EC115" s="10"/>
      <c r="ED115" s="10"/>
      <c r="EE115" s="10"/>
      <c r="EF115" s="10"/>
      <c r="EG115" s="10"/>
      <c r="EH115" s="10"/>
      <c r="EI115" s="10"/>
      <c r="EJ115" s="10"/>
      <c r="EK115" s="10"/>
      <c r="EL115" s="10"/>
      <c r="EM115" s="10"/>
      <c r="EN115" s="10"/>
      <c r="EO115" s="10"/>
      <c r="EP115" s="10"/>
      <c r="EQ115" s="10"/>
      <c r="ER115" s="10"/>
      <c r="ES115" s="10"/>
      <c r="ET115" s="24">
        <v>12</v>
      </c>
      <c r="EU115" s="35">
        <f t="shared" si="3"/>
        <v>0.66666666666666663</v>
      </c>
    </row>
    <row r="116" spans="1:151">
      <c r="A116" s="6"/>
      <c r="B116" s="23" t="s">
        <v>5</v>
      </c>
      <c r="C116" s="10">
        <v>3</v>
      </c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>
        <v>1</v>
      </c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  <c r="CV116" s="10"/>
      <c r="CW116" s="10"/>
      <c r="CX116" s="10"/>
      <c r="CY116" s="10"/>
      <c r="CZ116" s="10"/>
      <c r="DA116" s="10"/>
      <c r="DB116" s="10"/>
      <c r="DC116" s="10"/>
      <c r="DD116" s="10"/>
      <c r="DE116" s="10"/>
      <c r="DF116" s="10"/>
      <c r="DG116" s="10"/>
      <c r="DH116" s="10"/>
      <c r="DI116" s="10"/>
      <c r="DJ116" s="10"/>
      <c r="DK116" s="10"/>
      <c r="DL116" s="10"/>
      <c r="DM116" s="10"/>
      <c r="DN116" s="10"/>
      <c r="DO116" s="10"/>
      <c r="DP116" s="10"/>
      <c r="DQ116" s="10"/>
      <c r="DR116" s="10"/>
      <c r="DS116" s="10"/>
      <c r="DT116" s="10"/>
      <c r="DU116" s="10"/>
      <c r="DV116" s="10"/>
      <c r="DW116" s="10"/>
      <c r="DX116" s="10"/>
      <c r="DY116" s="10"/>
      <c r="DZ116" s="10"/>
      <c r="EA116" s="10"/>
      <c r="EB116" s="10"/>
      <c r="EC116" s="10"/>
      <c r="ED116" s="10"/>
      <c r="EE116" s="10"/>
      <c r="EF116" s="10"/>
      <c r="EG116" s="10"/>
      <c r="EH116" s="10"/>
      <c r="EI116" s="10"/>
      <c r="EJ116" s="10"/>
      <c r="EK116" s="10"/>
      <c r="EL116" s="10"/>
      <c r="EM116" s="10"/>
      <c r="EN116" s="10"/>
      <c r="EO116" s="10"/>
      <c r="EP116" s="10"/>
      <c r="EQ116" s="10"/>
      <c r="ER116" s="10"/>
      <c r="ES116" s="10"/>
      <c r="ET116" s="24">
        <v>1</v>
      </c>
      <c r="EU116" s="35">
        <f t="shared" si="3"/>
        <v>0.33333333333333331</v>
      </c>
    </row>
    <row r="117" spans="1:151">
      <c r="A117" s="3" t="s">
        <v>39</v>
      </c>
      <c r="B117" s="21" t="s">
        <v>47</v>
      </c>
      <c r="C117" s="9">
        <v>463</v>
      </c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  <c r="CX117" s="9"/>
      <c r="CY117" s="9"/>
      <c r="CZ117" s="9"/>
      <c r="DA117" s="9"/>
      <c r="DB117" s="9"/>
      <c r="DC117" s="9"/>
      <c r="DD117" s="9"/>
      <c r="DE117" s="9"/>
      <c r="DF117" s="9"/>
      <c r="DG117" s="9"/>
      <c r="DH117" s="9"/>
      <c r="DI117" s="9"/>
      <c r="DJ117" s="9"/>
      <c r="DK117" s="9"/>
      <c r="DL117" s="9"/>
      <c r="DM117" s="9"/>
      <c r="DN117" s="9"/>
      <c r="DO117" s="9"/>
      <c r="DP117" s="9"/>
      <c r="DQ117" s="9"/>
      <c r="DR117" s="9"/>
      <c r="DS117" s="9"/>
      <c r="DT117" s="9"/>
      <c r="DU117" s="9"/>
      <c r="DV117" s="9"/>
      <c r="DW117" s="9"/>
      <c r="DX117" s="9"/>
      <c r="DY117" s="9"/>
      <c r="DZ117" s="9"/>
      <c r="EA117" s="9"/>
      <c r="EB117" s="9"/>
      <c r="EC117" s="9"/>
      <c r="ED117" s="9"/>
      <c r="EE117" s="9"/>
      <c r="EF117" s="9"/>
      <c r="EG117" s="9"/>
      <c r="EH117" s="9"/>
      <c r="EI117" s="9"/>
      <c r="EJ117" s="9"/>
      <c r="EK117" s="9"/>
      <c r="EL117" s="9"/>
      <c r="EM117" s="9"/>
      <c r="EN117" s="9"/>
      <c r="EO117" s="9"/>
      <c r="EP117" s="9"/>
      <c r="EQ117" s="9"/>
      <c r="ER117" s="9"/>
      <c r="ES117" s="9"/>
      <c r="ET117" s="22"/>
      <c r="EU117" s="35">
        <f t="shared" si="3"/>
        <v>0</v>
      </c>
    </row>
    <row r="118" spans="1:151">
      <c r="A118" s="6"/>
      <c r="B118" s="23" t="s">
        <v>4</v>
      </c>
      <c r="C118" s="10">
        <v>406</v>
      </c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  <c r="BZ118" s="10"/>
      <c r="CA118" s="10"/>
      <c r="CB118" s="10"/>
      <c r="CC118" s="10"/>
      <c r="CD118" s="10"/>
      <c r="CE118" s="10"/>
      <c r="CF118" s="10"/>
      <c r="CG118" s="10"/>
      <c r="CH118" s="10"/>
      <c r="CI118" s="10"/>
      <c r="CJ118" s="10"/>
      <c r="CK118" s="10"/>
      <c r="CL118" s="10"/>
      <c r="CM118" s="10"/>
      <c r="CN118" s="10"/>
      <c r="CO118" s="10"/>
      <c r="CP118" s="10"/>
      <c r="CQ118" s="10"/>
      <c r="CR118" s="10"/>
      <c r="CS118" s="10"/>
      <c r="CT118" s="10"/>
      <c r="CU118" s="10"/>
      <c r="CV118" s="10"/>
      <c r="CW118" s="10"/>
      <c r="CX118" s="10"/>
      <c r="CY118" s="10"/>
      <c r="CZ118" s="10"/>
      <c r="DA118" s="10"/>
      <c r="DB118" s="10"/>
      <c r="DC118" s="10"/>
      <c r="DD118" s="10"/>
      <c r="DE118" s="10"/>
      <c r="DF118" s="10"/>
      <c r="DG118" s="10"/>
      <c r="DH118" s="10"/>
      <c r="DI118" s="10"/>
      <c r="DJ118" s="10"/>
      <c r="DK118" s="10"/>
      <c r="DL118" s="10"/>
      <c r="DM118" s="10"/>
      <c r="DN118" s="10"/>
      <c r="DO118" s="10"/>
      <c r="DP118" s="10"/>
      <c r="DQ118" s="10"/>
      <c r="DR118" s="10"/>
      <c r="DS118" s="10"/>
      <c r="DT118" s="10"/>
      <c r="DU118" s="10"/>
      <c r="DV118" s="10"/>
      <c r="DW118" s="10"/>
      <c r="DX118" s="10"/>
      <c r="DY118" s="10"/>
      <c r="DZ118" s="10"/>
      <c r="EA118" s="10"/>
      <c r="EB118" s="10"/>
      <c r="EC118" s="10"/>
      <c r="ED118" s="10"/>
      <c r="EE118" s="10"/>
      <c r="EF118" s="10"/>
      <c r="EG118" s="10"/>
      <c r="EH118" s="10"/>
      <c r="EI118" s="10"/>
      <c r="EJ118" s="10"/>
      <c r="EK118" s="10"/>
      <c r="EL118" s="10"/>
      <c r="EM118" s="10"/>
      <c r="EN118" s="10"/>
      <c r="EO118" s="10"/>
      <c r="EP118" s="10"/>
      <c r="EQ118" s="10"/>
      <c r="ER118" s="10"/>
      <c r="ES118" s="10"/>
      <c r="ET118" s="24"/>
      <c r="EU118" s="35">
        <f t="shared" si="3"/>
        <v>0</v>
      </c>
    </row>
    <row r="119" spans="1:151">
      <c r="A119" s="6"/>
      <c r="B119" s="23" t="s">
        <v>5</v>
      </c>
      <c r="C119" s="10">
        <v>57</v>
      </c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/>
      <c r="CJ119" s="10"/>
      <c r="CK119" s="10"/>
      <c r="CL119" s="10"/>
      <c r="CM119" s="10"/>
      <c r="CN119" s="10"/>
      <c r="CO119" s="10"/>
      <c r="CP119" s="10"/>
      <c r="CQ119" s="10"/>
      <c r="CR119" s="10"/>
      <c r="CS119" s="10"/>
      <c r="CT119" s="10"/>
      <c r="CU119" s="10"/>
      <c r="CV119" s="10"/>
      <c r="CW119" s="10"/>
      <c r="CX119" s="10"/>
      <c r="CY119" s="10"/>
      <c r="CZ119" s="10"/>
      <c r="DA119" s="10"/>
      <c r="DB119" s="10"/>
      <c r="DC119" s="10"/>
      <c r="DD119" s="10"/>
      <c r="DE119" s="10"/>
      <c r="DF119" s="10"/>
      <c r="DG119" s="10"/>
      <c r="DH119" s="10"/>
      <c r="DI119" s="10"/>
      <c r="DJ119" s="10"/>
      <c r="DK119" s="10"/>
      <c r="DL119" s="10"/>
      <c r="DM119" s="10"/>
      <c r="DN119" s="10"/>
      <c r="DO119" s="10"/>
      <c r="DP119" s="10"/>
      <c r="DQ119" s="10"/>
      <c r="DR119" s="10"/>
      <c r="DS119" s="10"/>
      <c r="DT119" s="10"/>
      <c r="DU119" s="10"/>
      <c r="DV119" s="10"/>
      <c r="DW119" s="10"/>
      <c r="DX119" s="10"/>
      <c r="DY119" s="10"/>
      <c r="DZ119" s="10"/>
      <c r="EA119" s="10"/>
      <c r="EB119" s="10"/>
      <c r="EC119" s="10"/>
      <c r="ED119" s="10"/>
      <c r="EE119" s="10"/>
      <c r="EF119" s="10"/>
      <c r="EG119" s="10"/>
      <c r="EH119" s="10"/>
      <c r="EI119" s="10"/>
      <c r="EJ119" s="10"/>
      <c r="EK119" s="10"/>
      <c r="EL119" s="10"/>
      <c r="EM119" s="10"/>
      <c r="EN119" s="10"/>
      <c r="EO119" s="10"/>
      <c r="EP119" s="10"/>
      <c r="EQ119" s="10"/>
      <c r="ER119" s="10"/>
      <c r="ES119" s="10"/>
      <c r="ET119" s="24"/>
      <c r="EU119" s="35">
        <f t="shared" si="3"/>
        <v>0</v>
      </c>
    </row>
    <row r="120" spans="1:151">
      <c r="A120" s="3" t="s">
        <v>40</v>
      </c>
      <c r="B120" s="28" t="s">
        <v>47</v>
      </c>
      <c r="C120" s="29">
        <v>32315</v>
      </c>
      <c r="D120" s="29">
        <v>3</v>
      </c>
      <c r="E120" s="29">
        <v>3</v>
      </c>
      <c r="F120" s="29">
        <v>2</v>
      </c>
      <c r="G120" s="29">
        <v>2</v>
      </c>
      <c r="H120" s="29">
        <v>2</v>
      </c>
      <c r="I120" s="29">
        <v>4</v>
      </c>
      <c r="J120" s="29">
        <v>8</v>
      </c>
      <c r="K120" s="29">
        <v>7</v>
      </c>
      <c r="L120" s="29">
        <v>2</v>
      </c>
      <c r="M120" s="29">
        <v>3</v>
      </c>
      <c r="N120" s="29">
        <v>5</v>
      </c>
      <c r="O120" s="29">
        <v>2</v>
      </c>
      <c r="P120" s="29">
        <v>10</v>
      </c>
      <c r="Q120" s="29">
        <v>9</v>
      </c>
      <c r="R120" s="29">
        <v>3</v>
      </c>
      <c r="S120" s="29">
        <v>3</v>
      </c>
      <c r="T120" s="29">
        <v>6</v>
      </c>
      <c r="U120" s="29">
        <v>1</v>
      </c>
      <c r="V120" s="29">
        <v>17</v>
      </c>
      <c r="W120" s="29">
        <v>10</v>
      </c>
      <c r="X120" s="29">
        <v>3</v>
      </c>
      <c r="Y120" s="29">
        <v>2</v>
      </c>
      <c r="Z120" s="29">
        <v>4</v>
      </c>
      <c r="AA120" s="29">
        <v>20</v>
      </c>
      <c r="AB120" s="29">
        <v>74</v>
      </c>
      <c r="AC120" s="29">
        <v>30</v>
      </c>
      <c r="AD120" s="29">
        <v>5</v>
      </c>
      <c r="AE120" s="29">
        <v>5</v>
      </c>
      <c r="AF120" s="29">
        <v>5</v>
      </c>
      <c r="AG120" s="29">
        <v>1</v>
      </c>
      <c r="AH120" s="29">
        <v>2</v>
      </c>
      <c r="AI120" s="29">
        <v>2</v>
      </c>
      <c r="AJ120" s="29">
        <v>2</v>
      </c>
      <c r="AK120" s="29">
        <v>12</v>
      </c>
      <c r="AL120" s="29">
        <v>8</v>
      </c>
      <c r="AM120" s="29">
        <v>4</v>
      </c>
      <c r="AN120" s="29">
        <v>1</v>
      </c>
      <c r="AO120" s="29">
        <v>35</v>
      </c>
      <c r="AP120" s="29">
        <v>19</v>
      </c>
      <c r="AQ120" s="29">
        <v>58</v>
      </c>
      <c r="AR120" s="29">
        <v>57</v>
      </c>
      <c r="AS120" s="29">
        <v>39</v>
      </c>
      <c r="AT120" s="29">
        <v>43</v>
      </c>
      <c r="AU120" s="29">
        <v>39</v>
      </c>
      <c r="AV120" s="29">
        <v>31</v>
      </c>
      <c r="AW120" s="29">
        <v>27</v>
      </c>
      <c r="AX120" s="29">
        <v>19</v>
      </c>
      <c r="AY120" s="29">
        <v>25</v>
      </c>
      <c r="AZ120" s="29">
        <v>11</v>
      </c>
      <c r="BA120" s="29">
        <v>17</v>
      </c>
      <c r="BB120" s="29">
        <v>13</v>
      </c>
      <c r="BC120" s="29">
        <v>10</v>
      </c>
      <c r="BD120" s="29">
        <v>7</v>
      </c>
      <c r="BE120" s="29">
        <v>9</v>
      </c>
      <c r="BF120" s="29">
        <v>13</v>
      </c>
      <c r="BG120" s="29">
        <v>10</v>
      </c>
      <c r="BH120" s="29">
        <v>10</v>
      </c>
      <c r="BI120" s="29">
        <v>10</v>
      </c>
      <c r="BJ120" s="29">
        <v>11</v>
      </c>
      <c r="BK120" s="29">
        <v>7</v>
      </c>
      <c r="BL120" s="29">
        <v>10</v>
      </c>
      <c r="BM120" s="29">
        <v>13</v>
      </c>
      <c r="BN120" s="29">
        <v>13</v>
      </c>
      <c r="BO120" s="29">
        <v>7</v>
      </c>
      <c r="BP120" s="29">
        <v>9</v>
      </c>
      <c r="BQ120" s="29">
        <v>6</v>
      </c>
      <c r="BR120" s="29">
        <v>12</v>
      </c>
      <c r="BS120" s="29">
        <v>7</v>
      </c>
      <c r="BT120" s="29">
        <v>10</v>
      </c>
      <c r="BU120" s="29">
        <v>16</v>
      </c>
      <c r="BV120" s="29">
        <v>1</v>
      </c>
      <c r="BW120" s="29">
        <v>4</v>
      </c>
      <c r="BX120" s="29">
        <v>19</v>
      </c>
      <c r="BY120" s="29">
        <v>8</v>
      </c>
      <c r="BZ120" s="29">
        <v>5</v>
      </c>
      <c r="CA120" s="29">
        <v>5</v>
      </c>
      <c r="CB120" s="29">
        <v>4</v>
      </c>
      <c r="CC120" s="29">
        <v>5</v>
      </c>
      <c r="CD120" s="29">
        <v>5</v>
      </c>
      <c r="CE120" s="29">
        <v>7</v>
      </c>
      <c r="CF120" s="29">
        <v>4</v>
      </c>
      <c r="CG120" s="29">
        <v>4</v>
      </c>
      <c r="CH120" s="29">
        <v>1</v>
      </c>
      <c r="CI120" s="29">
        <v>3</v>
      </c>
      <c r="CJ120" s="29">
        <v>5</v>
      </c>
      <c r="CK120" s="29">
        <v>2</v>
      </c>
      <c r="CL120" s="29">
        <v>3</v>
      </c>
      <c r="CM120" s="29">
        <v>10</v>
      </c>
      <c r="CN120" s="29">
        <v>3</v>
      </c>
      <c r="CO120" s="29">
        <v>5</v>
      </c>
      <c r="CP120" s="29">
        <v>1</v>
      </c>
      <c r="CQ120" s="29">
        <v>1</v>
      </c>
      <c r="CR120" s="29">
        <v>3</v>
      </c>
      <c r="CS120" s="29">
        <v>7</v>
      </c>
      <c r="CT120" s="29">
        <v>3</v>
      </c>
      <c r="CU120" s="29">
        <v>2</v>
      </c>
      <c r="CV120" s="29">
        <v>6</v>
      </c>
      <c r="CW120" s="29">
        <v>11</v>
      </c>
      <c r="CX120" s="29">
        <v>2</v>
      </c>
      <c r="CY120" s="29">
        <v>0</v>
      </c>
      <c r="CZ120" s="29">
        <v>5</v>
      </c>
      <c r="DA120" s="29">
        <v>10</v>
      </c>
      <c r="DB120" s="29">
        <v>4</v>
      </c>
      <c r="DC120" s="29">
        <v>7</v>
      </c>
      <c r="DD120" s="29">
        <v>6</v>
      </c>
      <c r="DE120" s="29">
        <v>2</v>
      </c>
      <c r="DF120" s="29">
        <v>1</v>
      </c>
      <c r="DG120" s="29">
        <v>3</v>
      </c>
      <c r="DH120" s="29">
        <v>3</v>
      </c>
      <c r="DI120" s="29">
        <v>7</v>
      </c>
      <c r="DJ120" s="29">
        <v>1</v>
      </c>
      <c r="DK120" s="29">
        <v>0</v>
      </c>
      <c r="DL120" s="29">
        <v>0</v>
      </c>
      <c r="DM120" s="29">
        <v>2</v>
      </c>
      <c r="DN120" s="29">
        <v>5</v>
      </c>
      <c r="DO120" s="29">
        <v>4</v>
      </c>
      <c r="DP120" s="29">
        <v>11</v>
      </c>
      <c r="DQ120" s="29">
        <v>5</v>
      </c>
      <c r="DR120" s="29">
        <v>6</v>
      </c>
      <c r="DS120" s="29">
        <v>0</v>
      </c>
      <c r="DT120" s="29">
        <v>1</v>
      </c>
      <c r="DU120" s="29">
        <v>5</v>
      </c>
      <c r="DV120" s="29">
        <v>3</v>
      </c>
      <c r="DW120" s="29">
        <v>4</v>
      </c>
      <c r="DX120" s="29">
        <v>3</v>
      </c>
      <c r="DY120" s="29">
        <v>2</v>
      </c>
      <c r="DZ120" s="29">
        <v>1</v>
      </c>
      <c r="EA120" s="29">
        <v>1</v>
      </c>
      <c r="EB120" s="29">
        <v>6</v>
      </c>
      <c r="EC120" s="29">
        <v>6</v>
      </c>
      <c r="ED120" s="29">
        <v>3</v>
      </c>
      <c r="EE120" s="29">
        <v>2</v>
      </c>
      <c r="EF120" s="29">
        <v>1</v>
      </c>
      <c r="EG120" s="29">
        <v>9</v>
      </c>
      <c r="EH120" s="29">
        <v>9</v>
      </c>
      <c r="EI120" s="29">
        <v>2</v>
      </c>
      <c r="EJ120" s="29">
        <v>5</v>
      </c>
      <c r="EK120" s="29">
        <v>3</v>
      </c>
      <c r="EL120" s="29">
        <v>1</v>
      </c>
      <c r="EM120" s="29">
        <v>1</v>
      </c>
      <c r="EN120" s="29">
        <v>2</v>
      </c>
      <c r="EO120" s="29">
        <v>2</v>
      </c>
      <c r="EP120" s="29">
        <v>5</v>
      </c>
      <c r="EQ120" s="29">
        <v>1</v>
      </c>
      <c r="ER120" s="29">
        <v>2</v>
      </c>
      <c r="ES120" s="29">
        <v>10</v>
      </c>
      <c r="ET120" s="29">
        <v>27061</v>
      </c>
      <c r="EU120" s="36">
        <f t="shared" si="3"/>
        <v>0.83741296611480731</v>
      </c>
    </row>
    <row r="121" spans="1:151" s="1" customFormat="1">
      <c r="A121" s="13"/>
      <c r="B121" s="25" t="s">
        <v>4</v>
      </c>
      <c r="C121" s="26">
        <f>SUM(C4,C7,C10,C13,C16,C19,C22,C25,C28,C31,C34,C37,C40,C43,C46,C49,C52,C55,C58,C61,C64,C67,C70,C73,C76,C79,C82,C85,C88,C91,C94,C97,C100,C103,C106,C109,C112,C115,C118)</f>
        <v>28446</v>
      </c>
      <c r="D121" s="26">
        <f t="shared" ref="D121:ET121" si="4">SUM(D4,D7,D10,D13,D16,D19,D22,D25,D28,D31,D34,D37,D40,D43,D46,D49,D52,D55,D58,D61,D64,D67,D70,D73,D76,D79,D82,D85,D88,D91,D94,D97,D100,D103,D106,D109,D112,D115,D118)</f>
        <v>2</v>
      </c>
      <c r="E121" s="26">
        <f t="shared" si="4"/>
        <v>3</v>
      </c>
      <c r="F121" s="26">
        <f t="shared" si="4"/>
        <v>2</v>
      </c>
      <c r="G121" s="26">
        <f t="shared" si="4"/>
        <v>2</v>
      </c>
      <c r="H121" s="26">
        <f t="shared" si="4"/>
        <v>2</v>
      </c>
      <c r="I121" s="26">
        <f t="shared" si="4"/>
        <v>4</v>
      </c>
      <c r="J121" s="26">
        <f t="shared" si="4"/>
        <v>8</v>
      </c>
      <c r="K121" s="26">
        <f t="shared" si="4"/>
        <v>7</v>
      </c>
      <c r="L121" s="26">
        <f t="shared" si="4"/>
        <v>1</v>
      </c>
      <c r="M121" s="26">
        <f t="shared" si="4"/>
        <v>2</v>
      </c>
      <c r="N121" s="26">
        <f t="shared" si="4"/>
        <v>5</v>
      </c>
      <c r="O121" s="26">
        <f t="shared" si="4"/>
        <v>1</v>
      </c>
      <c r="P121" s="26">
        <f t="shared" si="4"/>
        <v>6</v>
      </c>
      <c r="Q121" s="26">
        <f t="shared" si="4"/>
        <v>8</v>
      </c>
      <c r="R121" s="26">
        <f t="shared" si="4"/>
        <v>3</v>
      </c>
      <c r="S121" s="26">
        <f t="shared" si="4"/>
        <v>3</v>
      </c>
      <c r="T121" s="26">
        <f t="shared" si="4"/>
        <v>6</v>
      </c>
      <c r="U121" s="26">
        <f t="shared" si="4"/>
        <v>1</v>
      </c>
      <c r="V121" s="26">
        <f t="shared" si="4"/>
        <v>17</v>
      </c>
      <c r="W121" s="26">
        <f t="shared" si="4"/>
        <v>10</v>
      </c>
      <c r="X121" s="26">
        <f t="shared" si="4"/>
        <v>3</v>
      </c>
      <c r="Y121" s="26">
        <f t="shared" si="4"/>
        <v>1</v>
      </c>
      <c r="Z121" s="26">
        <f t="shared" si="4"/>
        <v>3</v>
      </c>
      <c r="AA121" s="26">
        <f t="shared" si="4"/>
        <v>19</v>
      </c>
      <c r="AB121" s="26">
        <f t="shared" si="4"/>
        <v>74</v>
      </c>
      <c r="AC121" s="26">
        <f t="shared" si="4"/>
        <v>29</v>
      </c>
      <c r="AD121" s="26">
        <f t="shared" si="4"/>
        <v>4</v>
      </c>
      <c r="AE121" s="26">
        <f t="shared" si="4"/>
        <v>5</v>
      </c>
      <c r="AF121" s="26">
        <f t="shared" si="4"/>
        <v>4</v>
      </c>
      <c r="AG121" s="26">
        <f t="shared" si="4"/>
        <v>1</v>
      </c>
      <c r="AH121" s="26">
        <f t="shared" si="4"/>
        <v>2</v>
      </c>
      <c r="AI121" s="26">
        <f t="shared" si="4"/>
        <v>2</v>
      </c>
      <c r="AJ121" s="26">
        <f t="shared" si="4"/>
        <v>1</v>
      </c>
      <c r="AK121" s="26">
        <f t="shared" si="4"/>
        <v>12</v>
      </c>
      <c r="AL121" s="26">
        <f t="shared" si="4"/>
        <v>7</v>
      </c>
      <c r="AM121" s="26">
        <f t="shared" si="4"/>
        <v>4</v>
      </c>
      <c r="AN121" s="26">
        <f t="shared" si="4"/>
        <v>0</v>
      </c>
      <c r="AO121" s="26">
        <f t="shared" si="4"/>
        <v>35</v>
      </c>
      <c r="AP121" s="26">
        <f t="shared" si="4"/>
        <v>18</v>
      </c>
      <c r="AQ121" s="26">
        <f t="shared" si="4"/>
        <v>44</v>
      </c>
      <c r="AR121" s="26">
        <f t="shared" si="4"/>
        <v>47</v>
      </c>
      <c r="AS121" s="26">
        <f t="shared" si="4"/>
        <v>31</v>
      </c>
      <c r="AT121" s="26">
        <f t="shared" si="4"/>
        <v>39</v>
      </c>
      <c r="AU121" s="26">
        <f t="shared" si="4"/>
        <v>31</v>
      </c>
      <c r="AV121" s="26">
        <f t="shared" si="4"/>
        <v>26</v>
      </c>
      <c r="AW121" s="26">
        <f t="shared" si="4"/>
        <v>23</v>
      </c>
      <c r="AX121" s="26">
        <f t="shared" si="4"/>
        <v>17</v>
      </c>
      <c r="AY121" s="26">
        <f t="shared" si="4"/>
        <v>24</v>
      </c>
      <c r="AZ121" s="26">
        <f t="shared" si="4"/>
        <v>9</v>
      </c>
      <c r="BA121" s="26">
        <f t="shared" si="4"/>
        <v>14</v>
      </c>
      <c r="BB121" s="26">
        <f t="shared" si="4"/>
        <v>12</v>
      </c>
      <c r="BC121" s="26">
        <f t="shared" si="4"/>
        <v>8</v>
      </c>
      <c r="BD121" s="26">
        <f t="shared" si="4"/>
        <v>7</v>
      </c>
      <c r="BE121" s="26">
        <f t="shared" si="4"/>
        <v>9</v>
      </c>
      <c r="BF121" s="26">
        <f t="shared" si="4"/>
        <v>10</v>
      </c>
      <c r="BG121" s="26">
        <f t="shared" si="4"/>
        <v>9</v>
      </c>
      <c r="BH121" s="26">
        <f t="shared" si="4"/>
        <v>9</v>
      </c>
      <c r="BI121" s="26">
        <f t="shared" si="4"/>
        <v>7</v>
      </c>
      <c r="BJ121" s="26">
        <f t="shared" si="4"/>
        <v>10</v>
      </c>
      <c r="BK121" s="26">
        <f t="shared" ref="BK121:CN121" si="5">SUM(BK4,BK7,BK10,BK13,BK16,BK19,BK22,BK25,BK28,BK31,BK34,BK37,BK40,BK43,BK46,BK49,BK52,BK55,BK58,BK61,BK64,BK67,BK70,BK73,BK76,BK79,BK82,BK85,BK88,BK91,BK94,BK97,BK100,BK103,BK106,BK109,BK112,BK115,BK118)</f>
        <v>6</v>
      </c>
      <c r="BL121" s="26">
        <f t="shared" si="5"/>
        <v>9</v>
      </c>
      <c r="BM121" s="26">
        <f t="shared" si="5"/>
        <v>10</v>
      </c>
      <c r="BN121" s="26">
        <f t="shared" si="5"/>
        <v>10</v>
      </c>
      <c r="BO121" s="26">
        <f t="shared" si="5"/>
        <v>6</v>
      </c>
      <c r="BP121" s="26">
        <f t="shared" si="5"/>
        <v>8</v>
      </c>
      <c r="BQ121" s="26">
        <f t="shared" si="5"/>
        <v>5</v>
      </c>
      <c r="BR121" s="26">
        <f t="shared" si="5"/>
        <v>12</v>
      </c>
      <c r="BS121" s="26">
        <f t="shared" si="5"/>
        <v>6</v>
      </c>
      <c r="BT121" s="26">
        <f t="shared" si="5"/>
        <v>10</v>
      </c>
      <c r="BU121" s="26">
        <f t="shared" si="5"/>
        <v>16</v>
      </c>
      <c r="BV121" s="26">
        <f t="shared" si="5"/>
        <v>1</v>
      </c>
      <c r="BW121" s="26">
        <f t="shared" si="5"/>
        <v>4</v>
      </c>
      <c r="BX121" s="26">
        <f t="shared" si="5"/>
        <v>17</v>
      </c>
      <c r="BY121" s="26">
        <f t="shared" si="5"/>
        <v>7</v>
      </c>
      <c r="BZ121" s="26">
        <f t="shared" si="5"/>
        <v>4</v>
      </c>
      <c r="CA121" s="26">
        <f t="shared" si="5"/>
        <v>5</v>
      </c>
      <c r="CB121" s="26">
        <f t="shared" si="5"/>
        <v>4</v>
      </c>
      <c r="CC121" s="26">
        <f t="shared" si="5"/>
        <v>4</v>
      </c>
      <c r="CD121" s="26">
        <f t="shared" si="5"/>
        <v>4</v>
      </c>
      <c r="CE121" s="26">
        <f t="shared" si="5"/>
        <v>7</v>
      </c>
      <c r="CF121" s="26">
        <f t="shared" si="5"/>
        <v>4</v>
      </c>
      <c r="CG121" s="26">
        <f t="shared" si="5"/>
        <v>3</v>
      </c>
      <c r="CH121" s="26">
        <f t="shared" si="5"/>
        <v>1</v>
      </c>
      <c r="CI121" s="26">
        <f t="shared" si="5"/>
        <v>3</v>
      </c>
      <c r="CJ121" s="26">
        <f t="shared" si="5"/>
        <v>4</v>
      </c>
      <c r="CK121" s="26">
        <f t="shared" si="5"/>
        <v>0</v>
      </c>
      <c r="CL121" s="26">
        <f t="shared" si="5"/>
        <v>3</v>
      </c>
      <c r="CM121" s="26">
        <f t="shared" si="5"/>
        <v>10</v>
      </c>
      <c r="CN121" s="26">
        <f t="shared" si="5"/>
        <v>2</v>
      </c>
      <c r="CO121" s="26">
        <f t="shared" ref="CO121:DS121" si="6">SUM(CO4,CO7,CO10,CO13,CO16,CO19,CO22,CO25,CO28,CO31,CO34,CO37,CO40,CO43,CO46,CO49,CO52,CO55,CO58,CO61,CO64,CO67,CO70,CO73,CO76,CO79,CO82,CO85,CO88,CO91,CO94,CO97,CO100,CO103,CO106,CO109,CO112,CO115,CO118)</f>
        <v>5</v>
      </c>
      <c r="CP121" s="26">
        <f t="shared" si="6"/>
        <v>1</v>
      </c>
      <c r="CQ121" s="26">
        <f t="shared" si="6"/>
        <v>1</v>
      </c>
      <c r="CR121" s="26">
        <f t="shared" si="6"/>
        <v>2</v>
      </c>
      <c r="CS121" s="26">
        <f t="shared" si="6"/>
        <v>7</v>
      </c>
      <c r="CT121" s="26">
        <f t="shared" si="6"/>
        <v>3</v>
      </c>
      <c r="CU121" s="26">
        <f t="shared" si="6"/>
        <v>2</v>
      </c>
      <c r="CV121" s="26">
        <f t="shared" si="6"/>
        <v>6</v>
      </c>
      <c r="CW121" s="26">
        <f t="shared" si="6"/>
        <v>10</v>
      </c>
      <c r="CX121" s="26">
        <f t="shared" si="6"/>
        <v>1</v>
      </c>
      <c r="CY121" s="26">
        <f t="shared" si="6"/>
        <v>0</v>
      </c>
      <c r="CZ121" s="26">
        <f t="shared" si="6"/>
        <v>5</v>
      </c>
      <c r="DA121" s="26">
        <f t="shared" si="6"/>
        <v>9</v>
      </c>
      <c r="DB121" s="26">
        <f t="shared" si="6"/>
        <v>3</v>
      </c>
      <c r="DC121" s="26">
        <f t="shared" si="6"/>
        <v>7</v>
      </c>
      <c r="DD121" s="26">
        <f t="shared" si="6"/>
        <v>5</v>
      </c>
      <c r="DE121" s="26">
        <f t="shared" si="6"/>
        <v>2</v>
      </c>
      <c r="DF121" s="26">
        <f t="shared" si="6"/>
        <v>1</v>
      </c>
      <c r="DG121" s="26">
        <f t="shared" si="6"/>
        <v>3</v>
      </c>
      <c r="DH121" s="26">
        <f t="shared" si="6"/>
        <v>3</v>
      </c>
      <c r="DI121" s="26">
        <f t="shared" si="6"/>
        <v>7</v>
      </c>
      <c r="DJ121" s="26">
        <f t="shared" si="6"/>
        <v>1</v>
      </c>
      <c r="DK121" s="26">
        <f t="shared" si="6"/>
        <v>0</v>
      </c>
      <c r="DL121" s="26">
        <f t="shared" si="6"/>
        <v>0</v>
      </c>
      <c r="DM121" s="26">
        <f t="shared" si="6"/>
        <v>2</v>
      </c>
      <c r="DN121" s="26">
        <f t="shared" si="6"/>
        <v>5</v>
      </c>
      <c r="DO121" s="26">
        <f t="shared" si="6"/>
        <v>4</v>
      </c>
      <c r="DP121" s="26">
        <f t="shared" si="6"/>
        <v>10</v>
      </c>
      <c r="DQ121" s="26">
        <f t="shared" si="6"/>
        <v>5</v>
      </c>
      <c r="DR121" s="26">
        <f t="shared" si="6"/>
        <v>5</v>
      </c>
      <c r="DS121" s="26">
        <f t="shared" si="6"/>
        <v>0</v>
      </c>
      <c r="DT121" s="26">
        <f t="shared" ref="DT121:ES121" si="7">SUM(DT4,DT7,DT10,DT13,DT16,DT19,DT22,DT25,DT28,DT31,DT34,DT37,DT40,DT43,DT46,DT49,DT52,DT55,DT58,DT61,DT64,DT67,DT70,DT73,DT76,DT79,DT82,DT85,DT88,DT91,DT94,DT97,DT100,DT103,DT106,DT109,DT112,DT115,DT118)</f>
        <v>1</v>
      </c>
      <c r="DU121" s="26">
        <f t="shared" si="7"/>
        <v>4</v>
      </c>
      <c r="DV121" s="26">
        <f t="shared" si="7"/>
        <v>3</v>
      </c>
      <c r="DW121" s="26">
        <f t="shared" si="7"/>
        <v>3</v>
      </c>
      <c r="DX121" s="26">
        <f t="shared" si="7"/>
        <v>2</v>
      </c>
      <c r="DY121" s="26">
        <f t="shared" si="7"/>
        <v>2</v>
      </c>
      <c r="DZ121" s="26">
        <f t="shared" si="7"/>
        <v>1</v>
      </c>
      <c r="EA121" s="26">
        <f t="shared" si="7"/>
        <v>1</v>
      </c>
      <c r="EB121" s="26">
        <f t="shared" si="7"/>
        <v>6</v>
      </c>
      <c r="EC121" s="26">
        <f t="shared" si="7"/>
        <v>6</v>
      </c>
      <c r="ED121" s="26">
        <f t="shared" si="7"/>
        <v>3</v>
      </c>
      <c r="EE121" s="26">
        <f t="shared" si="7"/>
        <v>1</v>
      </c>
      <c r="EF121" s="26">
        <f t="shared" si="7"/>
        <v>1</v>
      </c>
      <c r="EG121" s="26">
        <f t="shared" si="7"/>
        <v>8</v>
      </c>
      <c r="EH121" s="26">
        <f t="shared" si="7"/>
        <v>8</v>
      </c>
      <c r="EI121" s="26">
        <f t="shared" si="7"/>
        <v>2</v>
      </c>
      <c r="EJ121" s="26">
        <f t="shared" si="7"/>
        <v>4</v>
      </c>
      <c r="EK121" s="26">
        <f t="shared" si="7"/>
        <v>3</v>
      </c>
      <c r="EL121" s="26">
        <f t="shared" si="7"/>
        <v>1</v>
      </c>
      <c r="EM121" s="26">
        <f t="shared" si="7"/>
        <v>1</v>
      </c>
      <c r="EN121" s="26">
        <f t="shared" si="7"/>
        <v>2</v>
      </c>
      <c r="EO121" s="26">
        <f t="shared" si="7"/>
        <v>1</v>
      </c>
      <c r="EP121" s="26">
        <f t="shared" si="7"/>
        <v>4</v>
      </c>
      <c r="EQ121" s="26">
        <f t="shared" si="7"/>
        <v>1</v>
      </c>
      <c r="ER121" s="26">
        <f t="shared" si="7"/>
        <v>2</v>
      </c>
      <c r="ES121" s="26">
        <f t="shared" si="7"/>
        <v>10</v>
      </c>
      <c r="ET121" s="26">
        <f t="shared" si="4"/>
        <v>23633</v>
      </c>
      <c r="EU121" s="65">
        <f t="shared" si="3"/>
        <v>0.83080222175349783</v>
      </c>
    </row>
    <row r="122" spans="1:151" s="1" customFormat="1">
      <c r="A122" s="13"/>
      <c r="B122" s="25" t="s">
        <v>5</v>
      </c>
      <c r="C122" s="26">
        <f>SUM(C5,C8,C11,C14,C17,C20,C23,C26,C29,C32,C35,C38,C41,C44,C47,C50,C53,C56,C59,C62,C65,C68,C71,C74,C77,C80,C83,C86,C89,C92,C95,C98,C101,C104,C107,C110,C113,C116,C119)</f>
        <v>3869</v>
      </c>
      <c r="D122" s="26">
        <f t="shared" ref="D122:ET122" si="8">SUM(D5,D8,D11,D14,D17,D20,D23,D26,D29,D32,D35,D38,D41,D44,D47,D50,D53,D56,D59,D62,D65,D68,D71,D74,D77,D80,D83,D86,D89,D92,D95,D98,D101,D104,D107,D110,D113,D116,D119)</f>
        <v>1</v>
      </c>
      <c r="E122" s="26">
        <f t="shared" si="8"/>
        <v>0</v>
      </c>
      <c r="F122" s="26">
        <f t="shared" si="8"/>
        <v>0</v>
      </c>
      <c r="G122" s="26">
        <f t="shared" si="8"/>
        <v>0</v>
      </c>
      <c r="H122" s="26">
        <f t="shared" si="8"/>
        <v>0</v>
      </c>
      <c r="I122" s="26">
        <f t="shared" si="8"/>
        <v>0</v>
      </c>
      <c r="J122" s="26">
        <f t="shared" si="8"/>
        <v>0</v>
      </c>
      <c r="K122" s="26">
        <f t="shared" si="8"/>
        <v>0</v>
      </c>
      <c r="L122" s="26">
        <f t="shared" si="8"/>
        <v>1</v>
      </c>
      <c r="M122" s="26">
        <f t="shared" si="8"/>
        <v>1</v>
      </c>
      <c r="N122" s="26">
        <f t="shared" si="8"/>
        <v>0</v>
      </c>
      <c r="O122" s="26">
        <f t="shared" si="8"/>
        <v>1</v>
      </c>
      <c r="P122" s="26">
        <f t="shared" si="8"/>
        <v>4</v>
      </c>
      <c r="Q122" s="26">
        <f t="shared" si="8"/>
        <v>1</v>
      </c>
      <c r="R122" s="26">
        <f t="shared" si="8"/>
        <v>0</v>
      </c>
      <c r="S122" s="26">
        <f t="shared" si="8"/>
        <v>0</v>
      </c>
      <c r="T122" s="26">
        <f t="shared" si="8"/>
        <v>0</v>
      </c>
      <c r="U122" s="26">
        <f t="shared" si="8"/>
        <v>0</v>
      </c>
      <c r="V122" s="26">
        <f t="shared" si="8"/>
        <v>0</v>
      </c>
      <c r="W122" s="26">
        <f t="shared" si="8"/>
        <v>0</v>
      </c>
      <c r="X122" s="26">
        <f t="shared" si="8"/>
        <v>0</v>
      </c>
      <c r="Y122" s="26">
        <f t="shared" si="8"/>
        <v>1</v>
      </c>
      <c r="Z122" s="26">
        <f t="shared" si="8"/>
        <v>1</v>
      </c>
      <c r="AA122" s="26">
        <f t="shared" si="8"/>
        <v>1</v>
      </c>
      <c r="AB122" s="26">
        <f t="shared" si="8"/>
        <v>0</v>
      </c>
      <c r="AC122" s="26">
        <f t="shared" si="8"/>
        <v>1</v>
      </c>
      <c r="AD122" s="26">
        <f t="shared" si="8"/>
        <v>1</v>
      </c>
      <c r="AE122" s="26">
        <f t="shared" si="8"/>
        <v>0</v>
      </c>
      <c r="AF122" s="26">
        <f t="shared" si="8"/>
        <v>1</v>
      </c>
      <c r="AG122" s="26">
        <f t="shared" si="8"/>
        <v>0</v>
      </c>
      <c r="AH122" s="26">
        <f t="shared" si="8"/>
        <v>0</v>
      </c>
      <c r="AI122" s="26">
        <f t="shared" si="8"/>
        <v>0</v>
      </c>
      <c r="AJ122" s="26">
        <f t="shared" si="8"/>
        <v>1</v>
      </c>
      <c r="AK122" s="26">
        <f t="shared" si="8"/>
        <v>0</v>
      </c>
      <c r="AL122" s="26">
        <f t="shared" si="8"/>
        <v>1</v>
      </c>
      <c r="AM122" s="26">
        <f t="shared" si="8"/>
        <v>0</v>
      </c>
      <c r="AN122" s="26">
        <f t="shared" si="8"/>
        <v>1</v>
      </c>
      <c r="AO122" s="26">
        <f t="shared" si="8"/>
        <v>0</v>
      </c>
      <c r="AP122" s="26">
        <f t="shared" si="8"/>
        <v>1</v>
      </c>
      <c r="AQ122" s="26">
        <f t="shared" si="8"/>
        <v>14</v>
      </c>
      <c r="AR122" s="26">
        <f t="shared" si="8"/>
        <v>10</v>
      </c>
      <c r="AS122" s="26">
        <f t="shared" si="8"/>
        <v>8</v>
      </c>
      <c r="AT122" s="26">
        <f t="shared" si="8"/>
        <v>4</v>
      </c>
      <c r="AU122" s="26">
        <f t="shared" si="8"/>
        <v>8</v>
      </c>
      <c r="AV122" s="26">
        <f t="shared" si="8"/>
        <v>5</v>
      </c>
      <c r="AW122" s="26">
        <f t="shared" si="8"/>
        <v>4</v>
      </c>
      <c r="AX122" s="26">
        <f t="shared" si="8"/>
        <v>2</v>
      </c>
      <c r="AY122" s="26">
        <f t="shared" si="8"/>
        <v>1</v>
      </c>
      <c r="AZ122" s="26">
        <f t="shared" si="8"/>
        <v>2</v>
      </c>
      <c r="BA122" s="26">
        <f t="shared" si="8"/>
        <v>3</v>
      </c>
      <c r="BB122" s="26">
        <f t="shared" si="8"/>
        <v>1</v>
      </c>
      <c r="BC122" s="26">
        <f t="shared" si="8"/>
        <v>2</v>
      </c>
      <c r="BD122" s="26">
        <f t="shared" si="8"/>
        <v>0</v>
      </c>
      <c r="BE122" s="26">
        <f t="shared" si="8"/>
        <v>0</v>
      </c>
      <c r="BF122" s="26">
        <f t="shared" si="8"/>
        <v>3</v>
      </c>
      <c r="BG122" s="26">
        <f t="shared" si="8"/>
        <v>1</v>
      </c>
      <c r="BH122" s="26">
        <f t="shared" si="8"/>
        <v>1</v>
      </c>
      <c r="BI122" s="26">
        <f t="shared" si="8"/>
        <v>3</v>
      </c>
      <c r="BJ122" s="26">
        <f t="shared" si="8"/>
        <v>1</v>
      </c>
      <c r="BK122" s="26">
        <f t="shared" ref="BK122:CN122" si="9">SUM(BK5,BK8,BK11,BK14,BK17,BK20,BK23,BK26,BK29,BK32,BK35,BK38,BK41,BK44,BK47,BK50,BK53,BK56,BK59,BK62,BK65,BK68,BK71,BK74,BK77,BK80,BK83,BK86,BK89,BK92,BK95,BK98,BK101,BK104,BK107,BK110,BK113,BK116,BK119)</f>
        <v>1</v>
      </c>
      <c r="BL122" s="26">
        <f t="shared" si="9"/>
        <v>1</v>
      </c>
      <c r="BM122" s="26">
        <f t="shared" si="9"/>
        <v>3</v>
      </c>
      <c r="BN122" s="26">
        <f t="shared" si="9"/>
        <v>3</v>
      </c>
      <c r="BO122" s="26">
        <f t="shared" si="9"/>
        <v>1</v>
      </c>
      <c r="BP122" s="26">
        <f t="shared" si="9"/>
        <v>1</v>
      </c>
      <c r="BQ122" s="26">
        <f t="shared" si="9"/>
        <v>1</v>
      </c>
      <c r="BR122" s="26">
        <f t="shared" si="9"/>
        <v>0</v>
      </c>
      <c r="BS122" s="26">
        <f t="shared" si="9"/>
        <v>1</v>
      </c>
      <c r="BT122" s="26">
        <f t="shared" si="9"/>
        <v>0</v>
      </c>
      <c r="BU122" s="26">
        <f t="shared" si="9"/>
        <v>0</v>
      </c>
      <c r="BV122" s="26">
        <f t="shared" si="9"/>
        <v>0</v>
      </c>
      <c r="BW122" s="26">
        <f t="shared" si="9"/>
        <v>0</v>
      </c>
      <c r="BX122" s="26">
        <f t="shared" si="9"/>
        <v>2</v>
      </c>
      <c r="BY122" s="26">
        <f t="shared" si="9"/>
        <v>1</v>
      </c>
      <c r="BZ122" s="26">
        <f t="shared" si="9"/>
        <v>1</v>
      </c>
      <c r="CA122" s="26">
        <f t="shared" si="9"/>
        <v>0</v>
      </c>
      <c r="CB122" s="26">
        <f t="shared" si="9"/>
        <v>0</v>
      </c>
      <c r="CC122" s="26">
        <f t="shared" si="9"/>
        <v>1</v>
      </c>
      <c r="CD122" s="26">
        <f t="shared" si="9"/>
        <v>1</v>
      </c>
      <c r="CE122" s="26">
        <f t="shared" si="9"/>
        <v>0</v>
      </c>
      <c r="CF122" s="26">
        <f t="shared" si="9"/>
        <v>0</v>
      </c>
      <c r="CG122" s="26">
        <f t="shared" si="9"/>
        <v>1</v>
      </c>
      <c r="CH122" s="26">
        <f t="shared" si="9"/>
        <v>0</v>
      </c>
      <c r="CI122" s="26">
        <f t="shared" si="9"/>
        <v>0</v>
      </c>
      <c r="CJ122" s="26">
        <f t="shared" si="9"/>
        <v>1</v>
      </c>
      <c r="CK122" s="26">
        <f t="shared" si="9"/>
        <v>2</v>
      </c>
      <c r="CL122" s="26">
        <f t="shared" si="9"/>
        <v>0</v>
      </c>
      <c r="CM122" s="26">
        <f t="shared" si="9"/>
        <v>0</v>
      </c>
      <c r="CN122" s="26">
        <f t="shared" si="9"/>
        <v>1</v>
      </c>
      <c r="CO122" s="26">
        <f t="shared" ref="CO122:DS122" si="10">SUM(CO5,CO8,CO11,CO14,CO17,CO20,CO23,CO26,CO29,CO32,CO35,CO38,CO41,CO44,CO47,CO50,CO53,CO56,CO59,CO62,CO65,CO68,CO71,CO74,CO77,CO80,CO83,CO86,CO89,CO92,CO95,CO98,CO101,CO104,CO107,CO110,CO113,CO116,CO119)</f>
        <v>0</v>
      </c>
      <c r="CP122" s="26">
        <f t="shared" si="10"/>
        <v>0</v>
      </c>
      <c r="CQ122" s="26">
        <f t="shared" si="10"/>
        <v>0</v>
      </c>
      <c r="CR122" s="26">
        <f t="shared" si="10"/>
        <v>1</v>
      </c>
      <c r="CS122" s="26">
        <f t="shared" si="10"/>
        <v>0</v>
      </c>
      <c r="CT122" s="26">
        <f t="shared" si="10"/>
        <v>0</v>
      </c>
      <c r="CU122" s="26">
        <f t="shared" si="10"/>
        <v>0</v>
      </c>
      <c r="CV122" s="26">
        <f t="shared" si="10"/>
        <v>0</v>
      </c>
      <c r="CW122" s="26">
        <f t="shared" si="10"/>
        <v>1</v>
      </c>
      <c r="CX122" s="26">
        <f t="shared" si="10"/>
        <v>1</v>
      </c>
      <c r="CY122" s="26">
        <f t="shared" si="10"/>
        <v>0</v>
      </c>
      <c r="CZ122" s="26">
        <f t="shared" si="10"/>
        <v>0</v>
      </c>
      <c r="DA122" s="26">
        <f t="shared" si="10"/>
        <v>1</v>
      </c>
      <c r="DB122" s="26">
        <f t="shared" si="10"/>
        <v>1</v>
      </c>
      <c r="DC122" s="26">
        <f t="shared" si="10"/>
        <v>0</v>
      </c>
      <c r="DD122" s="26">
        <f t="shared" si="10"/>
        <v>1</v>
      </c>
      <c r="DE122" s="26">
        <f t="shared" si="10"/>
        <v>0</v>
      </c>
      <c r="DF122" s="26">
        <f t="shared" si="10"/>
        <v>0</v>
      </c>
      <c r="DG122" s="26">
        <f t="shared" si="10"/>
        <v>0</v>
      </c>
      <c r="DH122" s="26">
        <f t="shared" si="10"/>
        <v>0</v>
      </c>
      <c r="DI122" s="26">
        <f t="shared" si="10"/>
        <v>0</v>
      </c>
      <c r="DJ122" s="26">
        <f t="shared" si="10"/>
        <v>0</v>
      </c>
      <c r="DK122" s="26">
        <f t="shared" si="10"/>
        <v>0</v>
      </c>
      <c r="DL122" s="26">
        <f t="shared" si="10"/>
        <v>0</v>
      </c>
      <c r="DM122" s="26">
        <f t="shared" si="10"/>
        <v>0</v>
      </c>
      <c r="DN122" s="26">
        <f t="shared" si="10"/>
        <v>0</v>
      </c>
      <c r="DO122" s="26">
        <f t="shared" si="10"/>
        <v>0</v>
      </c>
      <c r="DP122" s="26">
        <f t="shared" si="10"/>
        <v>1</v>
      </c>
      <c r="DQ122" s="26">
        <f t="shared" si="10"/>
        <v>0</v>
      </c>
      <c r="DR122" s="26">
        <f t="shared" si="10"/>
        <v>1</v>
      </c>
      <c r="DS122" s="26">
        <f t="shared" si="10"/>
        <v>0</v>
      </c>
      <c r="DT122" s="26">
        <f t="shared" ref="DT122:ES122" si="11">SUM(DT5,DT8,DT11,DT14,DT17,DT20,DT23,DT26,DT29,DT32,DT35,DT38,DT41,DT44,DT47,DT50,DT53,DT56,DT59,DT62,DT65,DT68,DT71,DT74,DT77,DT80,DT83,DT86,DT89,DT92,DT95,DT98,DT101,DT104,DT107,DT110,DT113,DT116,DT119)</f>
        <v>0</v>
      </c>
      <c r="DU122" s="26">
        <f t="shared" si="11"/>
        <v>1</v>
      </c>
      <c r="DV122" s="26">
        <f t="shared" si="11"/>
        <v>0</v>
      </c>
      <c r="DW122" s="26">
        <f t="shared" si="11"/>
        <v>1</v>
      </c>
      <c r="DX122" s="26">
        <f t="shared" si="11"/>
        <v>1</v>
      </c>
      <c r="DY122" s="26">
        <f t="shared" si="11"/>
        <v>0</v>
      </c>
      <c r="DZ122" s="26">
        <f t="shared" si="11"/>
        <v>0</v>
      </c>
      <c r="EA122" s="26">
        <f t="shared" si="11"/>
        <v>0</v>
      </c>
      <c r="EB122" s="26">
        <f t="shared" si="11"/>
        <v>0</v>
      </c>
      <c r="EC122" s="26">
        <f t="shared" si="11"/>
        <v>0</v>
      </c>
      <c r="ED122" s="26">
        <f t="shared" si="11"/>
        <v>0</v>
      </c>
      <c r="EE122" s="26">
        <f t="shared" si="11"/>
        <v>1</v>
      </c>
      <c r="EF122" s="26">
        <f t="shared" si="11"/>
        <v>0</v>
      </c>
      <c r="EG122" s="26">
        <f t="shared" si="11"/>
        <v>1</v>
      </c>
      <c r="EH122" s="26">
        <f t="shared" si="11"/>
        <v>1</v>
      </c>
      <c r="EI122" s="26">
        <f t="shared" si="11"/>
        <v>0</v>
      </c>
      <c r="EJ122" s="26">
        <f t="shared" si="11"/>
        <v>1</v>
      </c>
      <c r="EK122" s="26">
        <f t="shared" si="11"/>
        <v>0</v>
      </c>
      <c r="EL122" s="26">
        <f t="shared" si="11"/>
        <v>0</v>
      </c>
      <c r="EM122" s="26">
        <f t="shared" si="11"/>
        <v>0</v>
      </c>
      <c r="EN122" s="26">
        <f t="shared" si="11"/>
        <v>0</v>
      </c>
      <c r="EO122" s="26">
        <f t="shared" si="11"/>
        <v>1</v>
      </c>
      <c r="EP122" s="26">
        <f t="shared" si="11"/>
        <v>1</v>
      </c>
      <c r="EQ122" s="26">
        <f t="shared" si="11"/>
        <v>0</v>
      </c>
      <c r="ER122" s="26">
        <f t="shared" si="11"/>
        <v>0</v>
      </c>
      <c r="ES122" s="26">
        <f t="shared" si="11"/>
        <v>0</v>
      </c>
      <c r="ET122" s="26">
        <f t="shared" si="8"/>
        <v>3428</v>
      </c>
      <c r="EU122" s="65">
        <f t="shared" si="3"/>
        <v>0.88601705867149139</v>
      </c>
    </row>
  </sheetData>
  <phoneticPr fontId="2"/>
  <pageMargins left="0.7" right="0.7" top="0.75" bottom="0.75" header="0.3" footer="0.3"/>
  <pageSetup paperSize="9" scale="98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Z122"/>
  <sheetViews>
    <sheetView zoomScaleNormal="100" workbookViewId="0">
      <pane xSplit="2" ySplit="2" topLeftCell="EI3" activePane="bottomRight" state="frozen"/>
      <selection activeCell="ANT3" sqref="ANT3:ANT119"/>
      <selection pane="topRight" activeCell="ANT3" sqref="ANT3:ANT119"/>
      <selection pane="bottomLeft" activeCell="ANT3" sqref="ANT3:ANT119"/>
      <selection pane="bottomRight" activeCell="EZ2" sqref="EZ2"/>
    </sheetView>
  </sheetViews>
  <sheetFormatPr defaultColWidth="6.375" defaultRowHeight="13.5"/>
  <cols>
    <col min="1" max="1" width="29.125" style="4" bestFit="1" customWidth="1"/>
    <col min="2" max="2" width="8" style="4" bestFit="1" customWidth="1"/>
    <col min="3" max="32" width="10.25" style="4" customWidth="1"/>
    <col min="33" max="41" width="9.5" bestFit="1" customWidth="1"/>
    <col min="42" max="93" width="10.5" bestFit="1" customWidth="1"/>
    <col min="94" max="155" width="10.5" customWidth="1"/>
    <col min="156" max="156" width="8.5" style="4" bestFit="1" customWidth="1"/>
    <col min="157" max="16384" width="6.375" style="4"/>
  </cols>
  <sheetData>
    <row r="1" spans="1:156">
      <c r="A1" s="1" t="s">
        <v>43</v>
      </c>
    </row>
    <row r="2" spans="1:156" ht="11.25">
      <c r="A2" s="2" t="s">
        <v>1</v>
      </c>
      <c r="B2" s="2" t="s">
        <v>2</v>
      </c>
      <c r="C2" s="69">
        <v>44287</v>
      </c>
      <c r="D2" s="69">
        <v>44288</v>
      </c>
      <c r="E2" s="69">
        <v>44289</v>
      </c>
      <c r="F2" s="69">
        <v>44290</v>
      </c>
      <c r="G2" s="69">
        <v>44291</v>
      </c>
      <c r="H2" s="69">
        <v>44292</v>
      </c>
      <c r="I2" s="69">
        <v>44293</v>
      </c>
      <c r="J2" s="69">
        <v>44294</v>
      </c>
      <c r="K2" s="69">
        <v>44295</v>
      </c>
      <c r="L2" s="69">
        <v>44296</v>
      </c>
      <c r="M2" s="69">
        <v>44297</v>
      </c>
      <c r="N2" s="69">
        <v>44298</v>
      </c>
      <c r="O2" s="69">
        <v>44299</v>
      </c>
      <c r="P2" s="69">
        <v>44300</v>
      </c>
      <c r="Q2" s="69">
        <v>44301</v>
      </c>
      <c r="R2" s="69">
        <v>44302</v>
      </c>
      <c r="S2" s="69">
        <v>44303</v>
      </c>
      <c r="T2" s="69">
        <v>44304</v>
      </c>
      <c r="U2" s="69">
        <v>44305</v>
      </c>
      <c r="V2" s="69">
        <v>44306</v>
      </c>
      <c r="W2" s="69">
        <v>44307</v>
      </c>
      <c r="X2" s="69">
        <v>44308</v>
      </c>
      <c r="Y2" s="69">
        <v>44309</v>
      </c>
      <c r="Z2" s="69">
        <v>44310</v>
      </c>
      <c r="AA2" s="69">
        <v>44311</v>
      </c>
      <c r="AB2" s="69">
        <v>44312</v>
      </c>
      <c r="AC2" s="69">
        <v>44313</v>
      </c>
      <c r="AD2" s="69">
        <v>44314</v>
      </c>
      <c r="AE2" s="69">
        <v>44315</v>
      </c>
      <c r="AF2" s="69">
        <v>44316</v>
      </c>
      <c r="AG2" s="69">
        <v>44317</v>
      </c>
      <c r="AH2" s="69">
        <v>44318</v>
      </c>
      <c r="AI2" s="69">
        <v>44319</v>
      </c>
      <c r="AJ2" s="69">
        <v>44320</v>
      </c>
      <c r="AK2" s="69">
        <v>44321</v>
      </c>
      <c r="AL2" s="69">
        <v>44322</v>
      </c>
      <c r="AM2" s="69">
        <v>44323</v>
      </c>
      <c r="AN2" s="69">
        <v>44324</v>
      </c>
      <c r="AO2" s="69">
        <v>44325</v>
      </c>
      <c r="AP2" s="69">
        <v>44326</v>
      </c>
      <c r="AQ2" s="69">
        <v>44327</v>
      </c>
      <c r="AR2" s="69">
        <v>44328</v>
      </c>
      <c r="AS2" s="69">
        <v>44329</v>
      </c>
      <c r="AT2" s="69">
        <v>44330</v>
      </c>
      <c r="AU2" s="69">
        <v>44331</v>
      </c>
      <c r="AV2" s="69">
        <v>44332</v>
      </c>
      <c r="AW2" s="69">
        <v>44333</v>
      </c>
      <c r="AX2" s="69">
        <v>44334</v>
      </c>
      <c r="AY2" s="69">
        <v>44335</v>
      </c>
      <c r="AZ2" s="69">
        <v>44336</v>
      </c>
      <c r="BA2" s="69">
        <v>44337</v>
      </c>
      <c r="BB2" s="69">
        <v>44338</v>
      </c>
      <c r="BC2" s="69">
        <v>44339</v>
      </c>
      <c r="BD2" s="69">
        <v>44340</v>
      </c>
      <c r="BE2" s="69">
        <v>44341</v>
      </c>
      <c r="BF2" s="69">
        <v>44342</v>
      </c>
      <c r="BG2" s="69">
        <v>44343</v>
      </c>
      <c r="BH2" s="69">
        <v>44344</v>
      </c>
      <c r="BI2" s="69">
        <v>44345</v>
      </c>
      <c r="BJ2" s="69">
        <v>44346</v>
      </c>
      <c r="BK2" s="69">
        <v>44347</v>
      </c>
      <c r="BL2" s="69">
        <v>44348</v>
      </c>
      <c r="BM2" s="69">
        <v>44349</v>
      </c>
      <c r="BN2" s="69">
        <v>44350</v>
      </c>
      <c r="BO2" s="69">
        <v>44351</v>
      </c>
      <c r="BP2" s="69">
        <v>44352</v>
      </c>
      <c r="BQ2" s="69">
        <v>44353</v>
      </c>
      <c r="BR2" s="69">
        <v>44354</v>
      </c>
      <c r="BS2" s="69">
        <v>44355</v>
      </c>
      <c r="BT2" s="69">
        <v>44356</v>
      </c>
      <c r="BU2" s="69">
        <v>44357</v>
      </c>
      <c r="BV2" s="69">
        <v>44358</v>
      </c>
      <c r="BW2" s="69">
        <v>44359</v>
      </c>
      <c r="BX2" s="69">
        <v>44360</v>
      </c>
      <c r="BY2" s="69">
        <v>44361</v>
      </c>
      <c r="BZ2" s="69">
        <v>44362</v>
      </c>
      <c r="CA2" s="69">
        <v>44363</v>
      </c>
      <c r="CB2" s="69">
        <v>44364</v>
      </c>
      <c r="CC2" s="69">
        <v>44365</v>
      </c>
      <c r="CD2" s="69">
        <v>44366</v>
      </c>
      <c r="CE2" s="69">
        <v>44367</v>
      </c>
      <c r="CF2" s="69">
        <v>44368</v>
      </c>
      <c r="CG2" s="69">
        <v>44369</v>
      </c>
      <c r="CH2" s="69">
        <v>44370</v>
      </c>
      <c r="CI2" s="69">
        <v>44371</v>
      </c>
      <c r="CJ2" s="69">
        <v>44372</v>
      </c>
      <c r="CK2" s="69">
        <v>44373</v>
      </c>
      <c r="CL2" s="69">
        <v>44374</v>
      </c>
      <c r="CM2" s="69">
        <v>44375</v>
      </c>
      <c r="CN2" s="69">
        <v>44376</v>
      </c>
      <c r="CO2" s="69">
        <v>44377</v>
      </c>
      <c r="CP2" s="69">
        <v>44378</v>
      </c>
      <c r="CQ2" s="69">
        <v>44379</v>
      </c>
      <c r="CR2" s="69">
        <v>44380</v>
      </c>
      <c r="CS2" s="69">
        <v>44381</v>
      </c>
      <c r="CT2" s="69">
        <v>44382</v>
      </c>
      <c r="CU2" s="69">
        <v>44383</v>
      </c>
      <c r="CV2" s="69">
        <v>44384</v>
      </c>
      <c r="CW2" s="69">
        <v>44385</v>
      </c>
      <c r="CX2" s="69">
        <v>44386</v>
      </c>
      <c r="CY2" s="69">
        <v>44387</v>
      </c>
      <c r="CZ2" s="69">
        <v>44388</v>
      </c>
      <c r="DA2" s="69">
        <v>44389</v>
      </c>
      <c r="DB2" s="69">
        <v>44390</v>
      </c>
      <c r="DC2" s="69">
        <v>44391</v>
      </c>
      <c r="DD2" s="69">
        <v>44392</v>
      </c>
      <c r="DE2" s="69">
        <v>44393</v>
      </c>
      <c r="DF2" s="69">
        <v>44394</v>
      </c>
      <c r="DG2" s="69">
        <v>44395</v>
      </c>
      <c r="DH2" s="69">
        <v>44396</v>
      </c>
      <c r="DI2" s="69">
        <v>44397</v>
      </c>
      <c r="DJ2" s="69">
        <v>44398</v>
      </c>
      <c r="DK2" s="69">
        <v>44399</v>
      </c>
      <c r="DL2" s="69">
        <v>44400</v>
      </c>
      <c r="DM2" s="69">
        <v>44401</v>
      </c>
      <c r="DN2" s="69">
        <v>44402</v>
      </c>
      <c r="DO2" s="69">
        <v>44403</v>
      </c>
      <c r="DP2" s="69">
        <v>44404</v>
      </c>
      <c r="DQ2" s="69">
        <v>44405</v>
      </c>
      <c r="DR2" s="69">
        <v>44406</v>
      </c>
      <c r="DS2" s="69">
        <v>44407</v>
      </c>
      <c r="DT2" s="69">
        <v>44408</v>
      </c>
      <c r="DU2" s="69">
        <v>44409</v>
      </c>
      <c r="DV2" s="69">
        <v>44410</v>
      </c>
      <c r="DW2" s="69">
        <v>44411</v>
      </c>
      <c r="DX2" s="69">
        <v>44412</v>
      </c>
      <c r="DY2" s="69">
        <v>44413</v>
      </c>
      <c r="DZ2" s="69">
        <v>44414</v>
      </c>
      <c r="EA2" s="69">
        <v>44415</v>
      </c>
      <c r="EB2" s="69">
        <v>44416</v>
      </c>
      <c r="EC2" s="69">
        <v>44417</v>
      </c>
      <c r="ED2" s="69">
        <v>44418</v>
      </c>
      <c r="EE2" s="69">
        <v>44419</v>
      </c>
      <c r="EF2" s="69">
        <v>44420</v>
      </c>
      <c r="EG2" s="69">
        <v>44421</v>
      </c>
      <c r="EH2" s="69">
        <v>44422</v>
      </c>
      <c r="EI2" s="69">
        <v>44423</v>
      </c>
      <c r="EJ2" s="69">
        <v>44424</v>
      </c>
      <c r="EK2" s="69">
        <v>44425</v>
      </c>
      <c r="EL2" s="69">
        <v>44426</v>
      </c>
      <c r="EM2" s="69">
        <v>44427</v>
      </c>
      <c r="EN2" s="69">
        <v>44428</v>
      </c>
      <c r="EO2" s="69">
        <v>44429</v>
      </c>
      <c r="EP2" s="69">
        <v>44430</v>
      </c>
      <c r="EQ2" s="69">
        <v>44431</v>
      </c>
      <c r="ER2" s="69">
        <v>44432</v>
      </c>
      <c r="ES2" s="69">
        <v>44433</v>
      </c>
      <c r="ET2" s="69">
        <v>44434</v>
      </c>
      <c r="EU2" s="69">
        <v>44435</v>
      </c>
      <c r="EV2" s="69">
        <v>44436</v>
      </c>
      <c r="EW2" s="69">
        <v>44437</v>
      </c>
      <c r="EX2" s="69">
        <v>44438</v>
      </c>
      <c r="EY2" s="69">
        <v>44439</v>
      </c>
      <c r="EZ2" s="7" t="s">
        <v>40</v>
      </c>
    </row>
    <row r="3" spans="1:156" ht="11.25">
      <c r="A3" s="3" t="s">
        <v>3</v>
      </c>
      <c r="B3" s="5"/>
      <c r="C3" s="9">
        <v>770</v>
      </c>
      <c r="D3" s="9">
        <v>727</v>
      </c>
      <c r="E3" s="9">
        <v>682</v>
      </c>
      <c r="F3" s="9">
        <v>645</v>
      </c>
      <c r="G3" s="9">
        <v>868</v>
      </c>
      <c r="H3" s="9">
        <v>809</v>
      </c>
      <c r="I3" s="9">
        <v>800</v>
      </c>
      <c r="J3" s="9">
        <v>787</v>
      </c>
      <c r="K3" s="9">
        <v>784</v>
      </c>
      <c r="L3" s="9">
        <v>604</v>
      </c>
      <c r="M3" s="9">
        <v>681</v>
      </c>
      <c r="N3" s="9">
        <v>835</v>
      </c>
      <c r="O3" s="9">
        <v>811</v>
      </c>
      <c r="P3" s="9">
        <v>963</v>
      </c>
      <c r="Q3" s="9">
        <v>776</v>
      </c>
      <c r="R3" s="9">
        <v>793</v>
      </c>
      <c r="S3" s="9">
        <v>617</v>
      </c>
      <c r="T3" s="9">
        <v>653</v>
      </c>
      <c r="U3" s="9">
        <v>867</v>
      </c>
      <c r="V3" s="9">
        <v>724</v>
      </c>
      <c r="W3" s="9">
        <v>823</v>
      </c>
      <c r="X3" s="9">
        <v>783</v>
      </c>
      <c r="Y3" s="9">
        <v>784</v>
      </c>
      <c r="Z3" s="9">
        <v>656</v>
      </c>
      <c r="AA3" s="9">
        <v>661</v>
      </c>
      <c r="AB3" s="9">
        <v>824</v>
      </c>
      <c r="AC3" s="9">
        <v>825</v>
      </c>
      <c r="AD3" s="9">
        <v>811</v>
      </c>
      <c r="AE3" s="9">
        <v>629</v>
      </c>
      <c r="AF3" s="9">
        <v>663</v>
      </c>
      <c r="AG3" s="9">
        <v>642</v>
      </c>
      <c r="AH3" s="9">
        <v>633</v>
      </c>
      <c r="AI3" s="9">
        <v>617</v>
      </c>
      <c r="AJ3" s="9">
        <v>634</v>
      </c>
      <c r="AK3" s="9">
        <v>650</v>
      </c>
      <c r="AL3" s="9">
        <v>853</v>
      </c>
      <c r="AM3" s="9">
        <v>807</v>
      </c>
      <c r="AN3" s="9">
        <v>648</v>
      </c>
      <c r="AO3" s="9">
        <v>648</v>
      </c>
      <c r="AP3" s="9">
        <v>828</v>
      </c>
      <c r="AQ3" s="9">
        <v>836</v>
      </c>
      <c r="AR3" s="9">
        <v>1007</v>
      </c>
      <c r="AS3" s="9">
        <v>868</v>
      </c>
      <c r="AT3" s="9">
        <v>819</v>
      </c>
      <c r="AU3" s="9">
        <v>681</v>
      </c>
      <c r="AV3" s="9">
        <v>700</v>
      </c>
      <c r="AW3" s="9">
        <v>888</v>
      </c>
      <c r="AX3" s="9">
        <v>836</v>
      </c>
      <c r="AY3" s="9">
        <v>807</v>
      </c>
      <c r="AZ3" s="9">
        <v>801</v>
      </c>
      <c r="BA3" s="9">
        <v>772</v>
      </c>
      <c r="BB3" s="9">
        <v>673</v>
      </c>
      <c r="BC3" s="9">
        <v>689</v>
      </c>
      <c r="BD3" s="9">
        <v>853</v>
      </c>
      <c r="BE3" s="9">
        <v>810</v>
      </c>
      <c r="BF3" s="9">
        <v>815</v>
      </c>
      <c r="BG3" s="9">
        <v>830</v>
      </c>
      <c r="BH3" s="9">
        <v>816</v>
      </c>
      <c r="BI3" s="9">
        <v>672</v>
      </c>
      <c r="BJ3" s="9">
        <v>718</v>
      </c>
      <c r="BK3" s="9">
        <v>879</v>
      </c>
      <c r="BL3" s="9">
        <v>850</v>
      </c>
      <c r="BM3" s="9">
        <v>837</v>
      </c>
      <c r="BN3" s="9">
        <v>831</v>
      </c>
      <c r="BO3" s="9">
        <v>784</v>
      </c>
      <c r="BP3" s="9">
        <v>655</v>
      </c>
      <c r="BQ3" s="9">
        <v>649</v>
      </c>
      <c r="BR3" s="9">
        <v>846</v>
      </c>
      <c r="BS3" s="9">
        <v>862</v>
      </c>
      <c r="BT3" s="9">
        <v>839</v>
      </c>
      <c r="BU3" s="9">
        <v>846</v>
      </c>
      <c r="BV3" s="9">
        <v>782</v>
      </c>
      <c r="BW3" s="9">
        <v>631</v>
      </c>
      <c r="BX3" s="9">
        <v>663</v>
      </c>
      <c r="BY3" s="9">
        <v>1045</v>
      </c>
      <c r="BZ3" s="9">
        <v>843</v>
      </c>
      <c r="CA3" s="9">
        <v>816</v>
      </c>
      <c r="CB3" s="9">
        <v>818</v>
      </c>
      <c r="CC3" s="9">
        <v>750</v>
      </c>
      <c r="CD3" s="9">
        <v>637</v>
      </c>
      <c r="CE3" s="9">
        <v>681</v>
      </c>
      <c r="CF3" s="9">
        <v>836</v>
      </c>
      <c r="CG3" s="9">
        <v>815</v>
      </c>
      <c r="CH3" s="9">
        <v>824</v>
      </c>
      <c r="CI3" s="9">
        <v>782</v>
      </c>
      <c r="CJ3" s="9">
        <v>751</v>
      </c>
      <c r="CK3" s="9">
        <v>674</v>
      </c>
      <c r="CL3" s="9">
        <v>662</v>
      </c>
      <c r="CM3" s="9">
        <v>851</v>
      </c>
      <c r="CN3" s="9">
        <v>806</v>
      </c>
      <c r="CO3" s="9">
        <v>774</v>
      </c>
      <c r="CP3" s="9">
        <v>774</v>
      </c>
      <c r="CQ3" s="9">
        <v>761</v>
      </c>
      <c r="CR3" s="9">
        <v>621</v>
      </c>
      <c r="CS3" s="9">
        <v>640</v>
      </c>
      <c r="CT3" s="9">
        <v>822</v>
      </c>
      <c r="CU3" s="9">
        <v>804</v>
      </c>
      <c r="CV3" s="9">
        <v>847</v>
      </c>
      <c r="CW3" s="9">
        <v>837</v>
      </c>
      <c r="CX3" s="9">
        <v>771</v>
      </c>
      <c r="CY3" s="9">
        <v>619</v>
      </c>
      <c r="CZ3" s="9">
        <v>609</v>
      </c>
      <c r="DA3" s="9">
        <v>828</v>
      </c>
      <c r="DB3" s="9">
        <v>886</v>
      </c>
      <c r="DC3" s="9">
        <v>777</v>
      </c>
      <c r="DD3" s="9">
        <v>776</v>
      </c>
      <c r="DE3" s="9">
        <v>770</v>
      </c>
      <c r="DF3" s="9">
        <v>624</v>
      </c>
      <c r="DG3" s="9">
        <v>656</v>
      </c>
      <c r="DH3" s="9">
        <v>812</v>
      </c>
      <c r="DI3" s="9">
        <v>773</v>
      </c>
      <c r="DJ3" s="9">
        <v>758</v>
      </c>
      <c r="DK3" s="9">
        <v>634</v>
      </c>
      <c r="DL3" s="9">
        <v>607</v>
      </c>
      <c r="DM3" s="9">
        <v>625</v>
      </c>
      <c r="DN3" s="9">
        <v>591</v>
      </c>
      <c r="DO3" s="9">
        <v>819</v>
      </c>
      <c r="DP3" s="9">
        <v>755</v>
      </c>
      <c r="DQ3" s="9">
        <v>758</v>
      </c>
      <c r="DR3" s="9">
        <v>768</v>
      </c>
      <c r="DS3" s="9">
        <v>780</v>
      </c>
      <c r="DT3" s="9">
        <v>625</v>
      </c>
      <c r="DU3" s="9">
        <v>621</v>
      </c>
      <c r="DV3" s="9">
        <v>739</v>
      </c>
      <c r="DW3" s="9">
        <v>659</v>
      </c>
      <c r="DX3" s="9">
        <v>682</v>
      </c>
      <c r="DY3" s="9">
        <v>695</v>
      </c>
      <c r="DZ3" s="9">
        <v>676</v>
      </c>
      <c r="EA3" s="9">
        <v>609</v>
      </c>
      <c r="EB3" s="9">
        <v>562</v>
      </c>
      <c r="EC3" s="9">
        <v>625</v>
      </c>
      <c r="ED3" s="9">
        <v>764</v>
      </c>
      <c r="EE3" s="9">
        <v>734</v>
      </c>
      <c r="EF3" s="9">
        <v>770</v>
      </c>
      <c r="EG3" s="9">
        <v>705</v>
      </c>
      <c r="EH3" s="9">
        <v>576</v>
      </c>
      <c r="EI3" s="9">
        <v>583</v>
      </c>
      <c r="EJ3" s="9">
        <v>805</v>
      </c>
      <c r="EK3" s="9">
        <v>893</v>
      </c>
      <c r="EL3" s="9">
        <v>788</v>
      </c>
      <c r="EM3" s="9">
        <v>800</v>
      </c>
      <c r="EN3" s="9">
        <v>776</v>
      </c>
      <c r="EO3" s="9">
        <v>599</v>
      </c>
      <c r="EP3" s="9">
        <v>625</v>
      </c>
      <c r="EQ3" s="9">
        <v>807</v>
      </c>
      <c r="ER3" s="9">
        <v>770</v>
      </c>
      <c r="ES3" s="9">
        <v>757</v>
      </c>
      <c r="ET3" s="9">
        <v>759</v>
      </c>
      <c r="EU3" s="9">
        <v>751</v>
      </c>
      <c r="EV3" s="9">
        <v>580</v>
      </c>
      <c r="EW3" s="9">
        <v>642</v>
      </c>
      <c r="EX3" s="9">
        <v>779</v>
      </c>
      <c r="EY3" s="9">
        <v>801</v>
      </c>
      <c r="EZ3" s="9">
        <v>682947</v>
      </c>
    </row>
    <row r="4" spans="1:156" ht="11.25">
      <c r="A4" s="6"/>
      <c r="B4" s="6" t="s">
        <v>4</v>
      </c>
      <c r="C4" s="10">
        <v>687</v>
      </c>
      <c r="D4" s="10">
        <v>646</v>
      </c>
      <c r="E4" s="10">
        <v>607</v>
      </c>
      <c r="F4" s="10">
        <v>566</v>
      </c>
      <c r="G4" s="10">
        <v>778</v>
      </c>
      <c r="H4" s="10">
        <v>720</v>
      </c>
      <c r="I4" s="10">
        <v>706</v>
      </c>
      <c r="J4" s="10">
        <v>711</v>
      </c>
      <c r="K4" s="10">
        <v>703</v>
      </c>
      <c r="L4" s="10">
        <v>529</v>
      </c>
      <c r="M4" s="10">
        <v>592</v>
      </c>
      <c r="N4" s="10">
        <v>754</v>
      </c>
      <c r="O4" s="10">
        <v>723</v>
      </c>
      <c r="P4" s="10">
        <v>849</v>
      </c>
      <c r="Q4" s="10">
        <v>684</v>
      </c>
      <c r="R4" s="10">
        <v>711</v>
      </c>
      <c r="S4" s="10">
        <v>542</v>
      </c>
      <c r="T4" s="10">
        <v>576</v>
      </c>
      <c r="U4" s="10">
        <v>778</v>
      </c>
      <c r="V4" s="10">
        <v>650</v>
      </c>
      <c r="W4" s="10">
        <v>736</v>
      </c>
      <c r="X4" s="10">
        <v>700</v>
      </c>
      <c r="Y4" s="10">
        <v>695</v>
      </c>
      <c r="Z4" s="10">
        <v>575</v>
      </c>
      <c r="AA4" s="10">
        <v>582</v>
      </c>
      <c r="AB4" s="10">
        <v>745</v>
      </c>
      <c r="AC4" s="10">
        <v>750</v>
      </c>
      <c r="AD4" s="10">
        <v>736</v>
      </c>
      <c r="AE4" s="10">
        <v>559</v>
      </c>
      <c r="AF4" s="10">
        <v>585</v>
      </c>
      <c r="AG4" s="10">
        <v>564</v>
      </c>
      <c r="AH4" s="10">
        <v>553</v>
      </c>
      <c r="AI4" s="10">
        <v>542</v>
      </c>
      <c r="AJ4" s="10">
        <v>567</v>
      </c>
      <c r="AK4" s="10">
        <v>571</v>
      </c>
      <c r="AL4" s="10">
        <v>777</v>
      </c>
      <c r="AM4" s="10">
        <v>730</v>
      </c>
      <c r="AN4" s="10">
        <v>573</v>
      </c>
      <c r="AO4" s="10">
        <v>571</v>
      </c>
      <c r="AP4" s="10">
        <v>751</v>
      </c>
      <c r="AQ4" s="10">
        <v>745</v>
      </c>
      <c r="AR4" s="10">
        <v>889</v>
      </c>
      <c r="AS4" s="10">
        <v>762</v>
      </c>
      <c r="AT4" s="10">
        <v>727</v>
      </c>
      <c r="AU4" s="10">
        <v>597</v>
      </c>
      <c r="AV4" s="10">
        <v>609</v>
      </c>
      <c r="AW4" s="10">
        <v>805</v>
      </c>
      <c r="AX4" s="10">
        <v>754</v>
      </c>
      <c r="AY4" s="10">
        <v>719</v>
      </c>
      <c r="AZ4" s="10">
        <v>718</v>
      </c>
      <c r="BA4" s="10">
        <v>696</v>
      </c>
      <c r="BB4" s="10">
        <v>586</v>
      </c>
      <c r="BC4" s="10">
        <v>604</v>
      </c>
      <c r="BD4" s="10">
        <v>773</v>
      </c>
      <c r="BE4" s="10">
        <v>728</v>
      </c>
      <c r="BF4" s="10">
        <v>734</v>
      </c>
      <c r="BG4" s="10">
        <v>743</v>
      </c>
      <c r="BH4" s="10">
        <v>733</v>
      </c>
      <c r="BI4" s="10">
        <v>590</v>
      </c>
      <c r="BJ4" s="10">
        <v>631</v>
      </c>
      <c r="BK4" s="10">
        <v>785</v>
      </c>
      <c r="BL4" s="10">
        <v>764</v>
      </c>
      <c r="BM4" s="10">
        <v>758</v>
      </c>
      <c r="BN4" s="10">
        <v>740</v>
      </c>
      <c r="BO4" s="10">
        <v>698</v>
      </c>
      <c r="BP4" s="10">
        <v>576</v>
      </c>
      <c r="BQ4" s="10">
        <v>571</v>
      </c>
      <c r="BR4" s="10">
        <v>762</v>
      </c>
      <c r="BS4" s="10">
        <v>771</v>
      </c>
      <c r="BT4" s="10">
        <v>755</v>
      </c>
      <c r="BU4" s="10">
        <v>759</v>
      </c>
      <c r="BV4" s="10">
        <v>696</v>
      </c>
      <c r="BW4" s="10">
        <v>554</v>
      </c>
      <c r="BX4" s="10">
        <v>583</v>
      </c>
      <c r="BY4" s="10">
        <v>921</v>
      </c>
      <c r="BZ4" s="10">
        <v>762</v>
      </c>
      <c r="CA4" s="10">
        <v>725</v>
      </c>
      <c r="CB4" s="10">
        <v>722</v>
      </c>
      <c r="CC4" s="10">
        <v>675</v>
      </c>
      <c r="CD4" s="10">
        <v>549</v>
      </c>
      <c r="CE4" s="10">
        <v>600</v>
      </c>
      <c r="CF4" s="10">
        <v>759</v>
      </c>
      <c r="CG4" s="10">
        <v>728</v>
      </c>
      <c r="CH4" s="10">
        <v>733</v>
      </c>
      <c r="CI4" s="10">
        <v>697</v>
      </c>
      <c r="CJ4" s="10">
        <v>675</v>
      </c>
      <c r="CK4" s="10">
        <v>594</v>
      </c>
      <c r="CL4" s="10">
        <v>583</v>
      </c>
      <c r="CM4" s="10">
        <v>768</v>
      </c>
      <c r="CN4" s="10">
        <v>715</v>
      </c>
      <c r="CO4" s="10">
        <v>693</v>
      </c>
      <c r="CP4" s="10">
        <v>696</v>
      </c>
      <c r="CQ4" s="10">
        <v>678</v>
      </c>
      <c r="CR4" s="10">
        <v>541</v>
      </c>
      <c r="CS4" s="10">
        <v>558</v>
      </c>
      <c r="CT4" s="10">
        <v>745</v>
      </c>
      <c r="CU4" s="10">
        <v>723</v>
      </c>
      <c r="CV4" s="10">
        <v>757</v>
      </c>
      <c r="CW4" s="10">
        <v>758</v>
      </c>
      <c r="CX4" s="10">
        <v>696</v>
      </c>
      <c r="CY4" s="10">
        <v>545</v>
      </c>
      <c r="CZ4" s="10">
        <v>537</v>
      </c>
      <c r="DA4" s="10">
        <v>746</v>
      </c>
      <c r="DB4" s="10">
        <v>796</v>
      </c>
      <c r="DC4" s="10">
        <v>685</v>
      </c>
      <c r="DD4" s="10">
        <v>704</v>
      </c>
      <c r="DE4" s="10">
        <v>688</v>
      </c>
      <c r="DF4" s="10">
        <v>553</v>
      </c>
      <c r="DG4" s="10">
        <v>574</v>
      </c>
      <c r="DH4" s="10">
        <v>736</v>
      </c>
      <c r="DI4" s="10">
        <v>695</v>
      </c>
      <c r="DJ4" s="10">
        <v>685</v>
      </c>
      <c r="DK4" s="10">
        <v>557</v>
      </c>
      <c r="DL4" s="10">
        <v>531</v>
      </c>
      <c r="DM4" s="10">
        <v>560</v>
      </c>
      <c r="DN4" s="10">
        <v>523</v>
      </c>
      <c r="DO4" s="10">
        <v>752</v>
      </c>
      <c r="DP4" s="10">
        <v>684</v>
      </c>
      <c r="DQ4" s="10">
        <v>686</v>
      </c>
      <c r="DR4" s="10">
        <v>692</v>
      </c>
      <c r="DS4" s="10">
        <v>701</v>
      </c>
      <c r="DT4" s="10">
        <v>553</v>
      </c>
      <c r="DU4" s="10">
        <v>548</v>
      </c>
      <c r="DV4" s="10">
        <v>668</v>
      </c>
      <c r="DW4" s="10">
        <v>590</v>
      </c>
      <c r="DX4" s="10">
        <v>603</v>
      </c>
      <c r="DY4" s="10">
        <v>624</v>
      </c>
      <c r="DZ4" s="10">
        <v>606</v>
      </c>
      <c r="EA4" s="10">
        <v>531</v>
      </c>
      <c r="EB4" s="10">
        <v>490</v>
      </c>
      <c r="EC4" s="10">
        <v>549</v>
      </c>
      <c r="ED4" s="10">
        <v>693</v>
      </c>
      <c r="EE4" s="10">
        <v>661</v>
      </c>
      <c r="EF4" s="10">
        <v>683</v>
      </c>
      <c r="EG4" s="10">
        <v>643</v>
      </c>
      <c r="EH4" s="10">
        <v>509</v>
      </c>
      <c r="EI4" s="10">
        <v>513</v>
      </c>
      <c r="EJ4" s="10">
        <v>729</v>
      </c>
      <c r="EK4" s="10">
        <v>810</v>
      </c>
      <c r="EL4" s="10">
        <v>706</v>
      </c>
      <c r="EM4" s="10">
        <v>719</v>
      </c>
      <c r="EN4" s="10">
        <v>695</v>
      </c>
      <c r="EO4" s="10">
        <v>530</v>
      </c>
      <c r="EP4" s="10">
        <v>558</v>
      </c>
      <c r="EQ4" s="10">
        <v>733</v>
      </c>
      <c r="ER4" s="10">
        <v>691</v>
      </c>
      <c r="ES4" s="10">
        <v>689</v>
      </c>
      <c r="ET4" s="10">
        <v>684</v>
      </c>
      <c r="EU4" s="10">
        <v>681</v>
      </c>
      <c r="EV4" s="10">
        <v>510</v>
      </c>
      <c r="EW4" s="10">
        <v>573</v>
      </c>
      <c r="EX4" s="10">
        <v>702</v>
      </c>
      <c r="EY4" s="10">
        <v>729</v>
      </c>
      <c r="EZ4" s="10">
        <v>621466</v>
      </c>
    </row>
    <row r="5" spans="1:156" ht="11.25">
      <c r="A5" s="6"/>
      <c r="B5" s="6" t="s">
        <v>5</v>
      </c>
      <c r="C5" s="10">
        <v>83</v>
      </c>
      <c r="D5" s="10">
        <v>81</v>
      </c>
      <c r="E5" s="10">
        <v>75</v>
      </c>
      <c r="F5" s="10">
        <v>79</v>
      </c>
      <c r="G5" s="10">
        <v>90</v>
      </c>
      <c r="H5" s="10">
        <v>89</v>
      </c>
      <c r="I5" s="10">
        <v>94</v>
      </c>
      <c r="J5" s="10">
        <v>76</v>
      </c>
      <c r="K5" s="10">
        <v>81</v>
      </c>
      <c r="L5" s="10">
        <v>75</v>
      </c>
      <c r="M5" s="10">
        <v>89</v>
      </c>
      <c r="N5" s="10">
        <v>81</v>
      </c>
      <c r="O5" s="10">
        <v>88</v>
      </c>
      <c r="P5" s="10">
        <v>114</v>
      </c>
      <c r="Q5" s="10">
        <v>92</v>
      </c>
      <c r="R5" s="10">
        <v>82</v>
      </c>
      <c r="S5" s="10">
        <v>75</v>
      </c>
      <c r="T5" s="10">
        <v>77</v>
      </c>
      <c r="U5" s="10">
        <v>89</v>
      </c>
      <c r="V5" s="10">
        <v>74</v>
      </c>
      <c r="W5" s="10">
        <v>87</v>
      </c>
      <c r="X5" s="10">
        <v>83</v>
      </c>
      <c r="Y5" s="10">
        <v>89</v>
      </c>
      <c r="Z5" s="10">
        <v>81</v>
      </c>
      <c r="AA5" s="10">
        <v>79</v>
      </c>
      <c r="AB5" s="10">
        <v>79</v>
      </c>
      <c r="AC5" s="10">
        <v>75</v>
      </c>
      <c r="AD5" s="10">
        <v>75</v>
      </c>
      <c r="AE5" s="10">
        <v>70</v>
      </c>
      <c r="AF5" s="10">
        <v>78</v>
      </c>
      <c r="AG5" s="10">
        <v>78</v>
      </c>
      <c r="AH5" s="10">
        <v>80</v>
      </c>
      <c r="AI5" s="10">
        <v>75</v>
      </c>
      <c r="AJ5" s="10">
        <v>67</v>
      </c>
      <c r="AK5" s="10">
        <v>79</v>
      </c>
      <c r="AL5" s="10">
        <v>76</v>
      </c>
      <c r="AM5" s="10">
        <v>77</v>
      </c>
      <c r="AN5" s="10">
        <v>75</v>
      </c>
      <c r="AO5" s="10">
        <v>77</v>
      </c>
      <c r="AP5" s="10">
        <v>77</v>
      </c>
      <c r="AQ5" s="10">
        <v>91</v>
      </c>
      <c r="AR5" s="10">
        <v>118</v>
      </c>
      <c r="AS5" s="10">
        <v>106</v>
      </c>
      <c r="AT5" s="10">
        <v>92</v>
      </c>
      <c r="AU5" s="10">
        <v>84</v>
      </c>
      <c r="AV5" s="10">
        <v>91</v>
      </c>
      <c r="AW5" s="10">
        <v>83</v>
      </c>
      <c r="AX5" s="10">
        <v>82</v>
      </c>
      <c r="AY5" s="10">
        <v>88</v>
      </c>
      <c r="AZ5" s="10">
        <v>83</v>
      </c>
      <c r="BA5" s="10">
        <v>76</v>
      </c>
      <c r="BB5" s="10">
        <v>87</v>
      </c>
      <c r="BC5" s="10">
        <v>85</v>
      </c>
      <c r="BD5" s="10">
        <v>80</v>
      </c>
      <c r="BE5" s="10">
        <v>82</v>
      </c>
      <c r="BF5" s="10">
        <v>81</v>
      </c>
      <c r="BG5" s="10">
        <v>87</v>
      </c>
      <c r="BH5" s="10">
        <v>83</v>
      </c>
      <c r="BI5" s="10">
        <v>82</v>
      </c>
      <c r="BJ5" s="10">
        <v>87</v>
      </c>
      <c r="BK5" s="10">
        <v>94</v>
      </c>
      <c r="BL5" s="10">
        <v>86</v>
      </c>
      <c r="BM5" s="10">
        <v>79</v>
      </c>
      <c r="BN5" s="10">
        <v>91</v>
      </c>
      <c r="BO5" s="10">
        <v>86</v>
      </c>
      <c r="BP5" s="10">
        <v>79</v>
      </c>
      <c r="BQ5" s="10">
        <v>78</v>
      </c>
      <c r="BR5" s="10">
        <v>84</v>
      </c>
      <c r="BS5" s="10">
        <v>91</v>
      </c>
      <c r="BT5" s="10">
        <v>84</v>
      </c>
      <c r="BU5" s="10">
        <v>87</v>
      </c>
      <c r="BV5" s="10">
        <v>86</v>
      </c>
      <c r="BW5" s="10">
        <v>77</v>
      </c>
      <c r="BX5" s="10">
        <v>80</v>
      </c>
      <c r="BY5" s="10">
        <v>124</v>
      </c>
      <c r="BZ5" s="10">
        <v>81</v>
      </c>
      <c r="CA5" s="10">
        <v>91</v>
      </c>
      <c r="CB5" s="10">
        <v>96</v>
      </c>
      <c r="CC5" s="10">
        <v>75</v>
      </c>
      <c r="CD5" s="10">
        <v>88</v>
      </c>
      <c r="CE5" s="10">
        <v>81</v>
      </c>
      <c r="CF5" s="10">
        <v>77</v>
      </c>
      <c r="CG5" s="10">
        <v>87</v>
      </c>
      <c r="CH5" s="10">
        <v>91</v>
      </c>
      <c r="CI5" s="10">
        <v>85</v>
      </c>
      <c r="CJ5" s="10">
        <v>76</v>
      </c>
      <c r="CK5" s="10">
        <v>80</v>
      </c>
      <c r="CL5" s="10">
        <v>79</v>
      </c>
      <c r="CM5" s="10">
        <v>83</v>
      </c>
      <c r="CN5" s="10">
        <v>91</v>
      </c>
      <c r="CO5" s="10">
        <v>81</v>
      </c>
      <c r="CP5" s="10">
        <v>78</v>
      </c>
      <c r="CQ5" s="10">
        <v>83</v>
      </c>
      <c r="CR5" s="10">
        <v>80</v>
      </c>
      <c r="CS5" s="10">
        <v>82</v>
      </c>
      <c r="CT5" s="10">
        <v>77</v>
      </c>
      <c r="CU5" s="10">
        <v>81</v>
      </c>
      <c r="CV5" s="10">
        <v>90</v>
      </c>
      <c r="CW5" s="10">
        <v>79</v>
      </c>
      <c r="CX5" s="10">
        <v>75</v>
      </c>
      <c r="CY5" s="10">
        <v>74</v>
      </c>
      <c r="CZ5" s="10">
        <v>72</v>
      </c>
      <c r="DA5" s="10">
        <v>82</v>
      </c>
      <c r="DB5" s="10">
        <v>90</v>
      </c>
      <c r="DC5" s="10">
        <v>92</v>
      </c>
      <c r="DD5" s="10">
        <v>72</v>
      </c>
      <c r="DE5" s="10">
        <v>82</v>
      </c>
      <c r="DF5" s="10">
        <v>71</v>
      </c>
      <c r="DG5" s="10">
        <v>82</v>
      </c>
      <c r="DH5" s="10">
        <v>76</v>
      </c>
      <c r="DI5" s="10">
        <v>78</v>
      </c>
      <c r="DJ5" s="10">
        <v>73</v>
      </c>
      <c r="DK5" s="10">
        <v>77</v>
      </c>
      <c r="DL5" s="10">
        <v>76</v>
      </c>
      <c r="DM5" s="10">
        <v>65</v>
      </c>
      <c r="DN5" s="10">
        <v>68</v>
      </c>
      <c r="DO5" s="10">
        <v>67</v>
      </c>
      <c r="DP5" s="10">
        <v>71</v>
      </c>
      <c r="DQ5" s="10">
        <v>72</v>
      </c>
      <c r="DR5" s="10">
        <v>76</v>
      </c>
      <c r="DS5" s="10">
        <v>79</v>
      </c>
      <c r="DT5" s="10">
        <v>72</v>
      </c>
      <c r="DU5" s="10">
        <v>73</v>
      </c>
      <c r="DV5" s="10">
        <v>71</v>
      </c>
      <c r="DW5" s="10">
        <v>69</v>
      </c>
      <c r="DX5" s="10">
        <v>79</v>
      </c>
      <c r="DY5" s="10">
        <v>71</v>
      </c>
      <c r="DZ5" s="10">
        <v>70</v>
      </c>
      <c r="EA5" s="10">
        <v>78</v>
      </c>
      <c r="EB5" s="10">
        <v>72</v>
      </c>
      <c r="EC5" s="10">
        <v>76</v>
      </c>
      <c r="ED5" s="10">
        <v>71</v>
      </c>
      <c r="EE5" s="10">
        <v>73</v>
      </c>
      <c r="EF5" s="10">
        <v>87</v>
      </c>
      <c r="EG5" s="10">
        <v>62</v>
      </c>
      <c r="EH5" s="10">
        <v>67</v>
      </c>
      <c r="EI5" s="10">
        <v>70</v>
      </c>
      <c r="EJ5" s="10">
        <v>76</v>
      </c>
      <c r="EK5" s="10">
        <v>83</v>
      </c>
      <c r="EL5" s="10">
        <v>82</v>
      </c>
      <c r="EM5" s="10">
        <v>81</v>
      </c>
      <c r="EN5" s="10">
        <v>81</v>
      </c>
      <c r="EO5" s="10">
        <v>69</v>
      </c>
      <c r="EP5" s="10">
        <v>67</v>
      </c>
      <c r="EQ5" s="10">
        <v>74</v>
      </c>
      <c r="ER5" s="10">
        <v>79</v>
      </c>
      <c r="ES5" s="10">
        <v>68</v>
      </c>
      <c r="ET5" s="10">
        <v>75</v>
      </c>
      <c r="EU5" s="10">
        <v>70</v>
      </c>
      <c r="EV5" s="10">
        <v>70</v>
      </c>
      <c r="EW5" s="10">
        <v>69</v>
      </c>
      <c r="EX5" s="10">
        <v>77</v>
      </c>
      <c r="EY5" s="10">
        <v>72</v>
      </c>
      <c r="EZ5" s="10">
        <v>61481</v>
      </c>
    </row>
    <row r="6" spans="1:156" ht="11.25">
      <c r="A6" s="3" t="s">
        <v>6</v>
      </c>
      <c r="B6" s="5"/>
      <c r="C6" s="9">
        <v>34</v>
      </c>
      <c r="D6" s="9">
        <v>33</v>
      </c>
      <c r="E6" s="9">
        <v>24</v>
      </c>
      <c r="F6" s="9">
        <v>23</v>
      </c>
      <c r="G6" s="9">
        <v>43</v>
      </c>
      <c r="H6" s="9">
        <v>37</v>
      </c>
      <c r="I6" s="9">
        <v>32</v>
      </c>
      <c r="J6" s="9">
        <v>38</v>
      </c>
      <c r="K6" s="9">
        <v>40</v>
      </c>
      <c r="L6" s="9">
        <v>19</v>
      </c>
      <c r="M6" s="9">
        <v>26</v>
      </c>
      <c r="N6" s="9">
        <v>37</v>
      </c>
      <c r="O6" s="9">
        <v>42</v>
      </c>
      <c r="P6" s="9">
        <v>43</v>
      </c>
      <c r="Q6" s="9">
        <v>42</v>
      </c>
      <c r="R6" s="9">
        <v>48</v>
      </c>
      <c r="S6" s="9">
        <v>17</v>
      </c>
      <c r="T6" s="9">
        <v>27</v>
      </c>
      <c r="U6" s="9">
        <v>45</v>
      </c>
      <c r="V6" s="9">
        <v>31</v>
      </c>
      <c r="W6" s="9">
        <v>46</v>
      </c>
      <c r="X6" s="9">
        <v>43</v>
      </c>
      <c r="Y6" s="9">
        <v>38</v>
      </c>
      <c r="Z6" s="9">
        <v>27</v>
      </c>
      <c r="AA6" s="9">
        <v>23</v>
      </c>
      <c r="AB6" s="9">
        <v>38</v>
      </c>
      <c r="AC6" s="9">
        <v>35</v>
      </c>
      <c r="AD6" s="9">
        <v>45</v>
      </c>
      <c r="AE6" s="9">
        <v>24</v>
      </c>
      <c r="AF6" s="9">
        <v>25</v>
      </c>
      <c r="AG6" s="9">
        <v>23</v>
      </c>
      <c r="AH6" s="9">
        <v>29</v>
      </c>
      <c r="AI6" s="9">
        <v>26</v>
      </c>
      <c r="AJ6" s="9">
        <v>21</v>
      </c>
      <c r="AK6" s="9">
        <v>24</v>
      </c>
      <c r="AL6" s="9">
        <v>46</v>
      </c>
      <c r="AM6" s="9">
        <v>41</v>
      </c>
      <c r="AN6" s="9">
        <v>21</v>
      </c>
      <c r="AO6" s="9">
        <v>21</v>
      </c>
      <c r="AP6" s="9">
        <v>43</v>
      </c>
      <c r="AQ6" s="9">
        <v>36</v>
      </c>
      <c r="AR6" s="9">
        <v>48</v>
      </c>
      <c r="AS6" s="9">
        <v>47</v>
      </c>
      <c r="AT6" s="9">
        <v>42</v>
      </c>
      <c r="AU6" s="9">
        <v>31</v>
      </c>
      <c r="AV6" s="9">
        <v>35</v>
      </c>
      <c r="AW6" s="9">
        <v>39</v>
      </c>
      <c r="AX6" s="9">
        <v>41</v>
      </c>
      <c r="AY6" s="9">
        <v>30</v>
      </c>
      <c r="AZ6" s="9">
        <v>35</v>
      </c>
      <c r="BA6" s="9">
        <v>40</v>
      </c>
      <c r="BB6" s="9">
        <v>19</v>
      </c>
      <c r="BC6" s="9">
        <v>26</v>
      </c>
      <c r="BD6" s="9">
        <v>46</v>
      </c>
      <c r="BE6" s="9">
        <v>41</v>
      </c>
      <c r="BF6" s="9">
        <v>41</v>
      </c>
      <c r="BG6" s="9">
        <v>38</v>
      </c>
      <c r="BH6" s="9">
        <v>42</v>
      </c>
      <c r="BI6" s="9">
        <v>24</v>
      </c>
      <c r="BJ6" s="9">
        <v>25</v>
      </c>
      <c r="BK6" s="9">
        <v>42</v>
      </c>
      <c r="BL6" s="9">
        <v>40</v>
      </c>
      <c r="BM6" s="9">
        <v>44</v>
      </c>
      <c r="BN6" s="9">
        <v>35</v>
      </c>
      <c r="BO6" s="9">
        <v>39</v>
      </c>
      <c r="BP6" s="9">
        <v>30</v>
      </c>
      <c r="BQ6" s="9">
        <v>27</v>
      </c>
      <c r="BR6" s="9">
        <v>42</v>
      </c>
      <c r="BS6" s="9">
        <v>45</v>
      </c>
      <c r="BT6" s="9">
        <v>45</v>
      </c>
      <c r="BU6" s="9">
        <v>48</v>
      </c>
      <c r="BV6" s="9">
        <v>44</v>
      </c>
      <c r="BW6" s="9">
        <v>26</v>
      </c>
      <c r="BX6" s="9">
        <v>32</v>
      </c>
      <c r="BY6" s="9">
        <v>59</v>
      </c>
      <c r="BZ6" s="9">
        <v>40</v>
      </c>
      <c r="CA6" s="9">
        <v>44</v>
      </c>
      <c r="CB6" s="9">
        <v>40</v>
      </c>
      <c r="CC6" s="9">
        <v>37</v>
      </c>
      <c r="CD6" s="9">
        <v>20</v>
      </c>
      <c r="CE6" s="9">
        <v>28</v>
      </c>
      <c r="CF6" s="9">
        <v>39</v>
      </c>
      <c r="CG6" s="9">
        <v>41</v>
      </c>
      <c r="CH6" s="9">
        <v>42</v>
      </c>
      <c r="CI6" s="9">
        <v>42</v>
      </c>
      <c r="CJ6" s="9">
        <v>40</v>
      </c>
      <c r="CK6" s="9">
        <v>28</v>
      </c>
      <c r="CL6" s="9">
        <v>30</v>
      </c>
      <c r="CM6" s="9">
        <v>44</v>
      </c>
      <c r="CN6" s="9">
        <v>38</v>
      </c>
      <c r="CO6" s="9">
        <v>45</v>
      </c>
      <c r="CP6" s="9">
        <v>40</v>
      </c>
      <c r="CQ6" s="9">
        <v>46</v>
      </c>
      <c r="CR6" s="9">
        <v>24</v>
      </c>
      <c r="CS6" s="9">
        <v>22</v>
      </c>
      <c r="CT6" s="9">
        <v>42</v>
      </c>
      <c r="CU6" s="9">
        <v>39</v>
      </c>
      <c r="CV6" s="9">
        <v>36</v>
      </c>
      <c r="CW6" s="9">
        <v>46</v>
      </c>
      <c r="CX6" s="9">
        <v>42</v>
      </c>
      <c r="CY6" s="9">
        <v>26</v>
      </c>
      <c r="CZ6" s="9">
        <v>25</v>
      </c>
      <c r="DA6" s="9">
        <v>42</v>
      </c>
      <c r="DB6" s="9">
        <v>39</v>
      </c>
      <c r="DC6" s="9">
        <v>41</v>
      </c>
      <c r="DD6" s="9">
        <v>38</v>
      </c>
      <c r="DE6" s="9">
        <v>35</v>
      </c>
      <c r="DF6" s="9">
        <v>27</v>
      </c>
      <c r="DG6" s="9">
        <v>25</v>
      </c>
      <c r="DH6" s="9">
        <v>43</v>
      </c>
      <c r="DI6" s="9">
        <v>41</v>
      </c>
      <c r="DJ6" s="9">
        <v>40</v>
      </c>
      <c r="DK6" s="9">
        <v>22</v>
      </c>
      <c r="DL6" s="9">
        <v>21</v>
      </c>
      <c r="DM6" s="9">
        <v>19</v>
      </c>
      <c r="DN6" s="9">
        <v>24</v>
      </c>
      <c r="DO6" s="9">
        <v>43</v>
      </c>
      <c r="DP6" s="9">
        <v>34</v>
      </c>
      <c r="DQ6" s="9">
        <v>36</v>
      </c>
      <c r="DR6" s="9">
        <v>28</v>
      </c>
      <c r="DS6" s="9">
        <v>34</v>
      </c>
      <c r="DT6" s="9">
        <v>20</v>
      </c>
      <c r="DU6" s="9">
        <v>26</v>
      </c>
      <c r="DV6" s="9">
        <v>37</v>
      </c>
      <c r="DW6" s="9">
        <v>40</v>
      </c>
      <c r="DX6" s="9">
        <v>35</v>
      </c>
      <c r="DY6" s="9">
        <v>36</v>
      </c>
      <c r="DZ6" s="9">
        <v>32</v>
      </c>
      <c r="EA6" s="9">
        <v>27</v>
      </c>
      <c r="EB6" s="9">
        <v>30</v>
      </c>
      <c r="EC6" s="9">
        <v>26</v>
      </c>
      <c r="ED6" s="9">
        <v>32</v>
      </c>
      <c r="EE6" s="9">
        <v>32</v>
      </c>
      <c r="EF6" s="9">
        <v>35</v>
      </c>
      <c r="EG6" s="9">
        <v>35</v>
      </c>
      <c r="EH6" s="9">
        <v>28</v>
      </c>
      <c r="EI6" s="9">
        <v>27</v>
      </c>
      <c r="EJ6" s="9">
        <v>31</v>
      </c>
      <c r="EK6" s="9">
        <v>42</v>
      </c>
      <c r="EL6" s="9">
        <v>42</v>
      </c>
      <c r="EM6" s="9">
        <v>35</v>
      </c>
      <c r="EN6" s="9">
        <v>39</v>
      </c>
      <c r="EO6" s="9">
        <v>28</v>
      </c>
      <c r="EP6" s="9">
        <v>26</v>
      </c>
      <c r="EQ6" s="9">
        <v>44</v>
      </c>
      <c r="ER6" s="9">
        <v>30</v>
      </c>
      <c r="ES6" s="9">
        <v>37</v>
      </c>
      <c r="ET6" s="9">
        <v>30</v>
      </c>
      <c r="EU6" s="9">
        <v>41</v>
      </c>
      <c r="EV6" s="9">
        <v>24</v>
      </c>
      <c r="EW6" s="9">
        <v>27</v>
      </c>
      <c r="EX6" s="9">
        <v>35</v>
      </c>
      <c r="EY6" s="9">
        <v>36</v>
      </c>
      <c r="EZ6" s="9">
        <v>33101</v>
      </c>
    </row>
    <row r="7" spans="1:156" ht="11.25">
      <c r="A7" s="6"/>
      <c r="B7" s="6" t="s">
        <v>4</v>
      </c>
      <c r="C7" s="10">
        <v>32</v>
      </c>
      <c r="D7" s="10">
        <v>32</v>
      </c>
      <c r="E7" s="10">
        <v>22</v>
      </c>
      <c r="F7" s="10">
        <v>22</v>
      </c>
      <c r="G7" s="10">
        <v>41</v>
      </c>
      <c r="H7" s="10">
        <v>34</v>
      </c>
      <c r="I7" s="10">
        <v>31</v>
      </c>
      <c r="J7" s="10">
        <v>34</v>
      </c>
      <c r="K7" s="10">
        <v>37</v>
      </c>
      <c r="L7" s="10">
        <v>17</v>
      </c>
      <c r="M7" s="10">
        <v>22</v>
      </c>
      <c r="N7" s="10">
        <v>34</v>
      </c>
      <c r="O7" s="10">
        <v>40</v>
      </c>
      <c r="P7" s="10">
        <v>41</v>
      </c>
      <c r="Q7" s="10">
        <v>40</v>
      </c>
      <c r="R7" s="10">
        <v>45</v>
      </c>
      <c r="S7" s="10">
        <v>16</v>
      </c>
      <c r="T7" s="10">
        <v>25</v>
      </c>
      <c r="U7" s="10">
        <v>43</v>
      </c>
      <c r="V7" s="10">
        <v>28</v>
      </c>
      <c r="W7" s="10">
        <v>44</v>
      </c>
      <c r="X7" s="10">
        <v>38</v>
      </c>
      <c r="Y7" s="10">
        <v>35</v>
      </c>
      <c r="Z7" s="10">
        <v>22</v>
      </c>
      <c r="AA7" s="10">
        <v>21</v>
      </c>
      <c r="AB7" s="10">
        <v>36</v>
      </c>
      <c r="AC7" s="10">
        <v>34</v>
      </c>
      <c r="AD7" s="10">
        <v>42</v>
      </c>
      <c r="AE7" s="10">
        <v>23</v>
      </c>
      <c r="AF7" s="10">
        <v>22</v>
      </c>
      <c r="AG7" s="10">
        <v>20</v>
      </c>
      <c r="AH7" s="10">
        <v>24</v>
      </c>
      <c r="AI7" s="10">
        <v>23</v>
      </c>
      <c r="AJ7" s="10">
        <v>19</v>
      </c>
      <c r="AK7" s="10">
        <v>22</v>
      </c>
      <c r="AL7" s="10">
        <v>44</v>
      </c>
      <c r="AM7" s="10">
        <v>39</v>
      </c>
      <c r="AN7" s="10">
        <v>20</v>
      </c>
      <c r="AO7" s="10">
        <v>19</v>
      </c>
      <c r="AP7" s="10">
        <v>41</v>
      </c>
      <c r="AQ7" s="10">
        <v>33</v>
      </c>
      <c r="AR7" s="10">
        <v>46</v>
      </c>
      <c r="AS7" s="10">
        <v>42</v>
      </c>
      <c r="AT7" s="10">
        <v>39</v>
      </c>
      <c r="AU7" s="10">
        <v>29</v>
      </c>
      <c r="AV7" s="10">
        <v>34</v>
      </c>
      <c r="AW7" s="10">
        <v>38</v>
      </c>
      <c r="AX7" s="10">
        <v>40</v>
      </c>
      <c r="AY7" s="10">
        <v>27</v>
      </c>
      <c r="AZ7" s="10">
        <v>34</v>
      </c>
      <c r="BA7" s="10">
        <v>37</v>
      </c>
      <c r="BB7" s="10">
        <v>16</v>
      </c>
      <c r="BC7" s="10">
        <v>24</v>
      </c>
      <c r="BD7" s="10">
        <v>41</v>
      </c>
      <c r="BE7" s="10">
        <v>39</v>
      </c>
      <c r="BF7" s="10">
        <v>39</v>
      </c>
      <c r="BG7" s="10">
        <v>36</v>
      </c>
      <c r="BH7" s="10">
        <v>41</v>
      </c>
      <c r="BI7" s="10">
        <v>22</v>
      </c>
      <c r="BJ7" s="10">
        <v>23</v>
      </c>
      <c r="BK7" s="10">
        <v>41</v>
      </c>
      <c r="BL7" s="10">
        <v>38</v>
      </c>
      <c r="BM7" s="10">
        <v>42</v>
      </c>
      <c r="BN7" s="10">
        <v>32</v>
      </c>
      <c r="BO7" s="10">
        <v>37</v>
      </c>
      <c r="BP7" s="10">
        <v>27</v>
      </c>
      <c r="BQ7" s="10">
        <v>25</v>
      </c>
      <c r="BR7" s="10">
        <v>41</v>
      </c>
      <c r="BS7" s="10">
        <v>43</v>
      </c>
      <c r="BT7" s="10">
        <v>42</v>
      </c>
      <c r="BU7" s="10">
        <v>44</v>
      </c>
      <c r="BV7" s="10">
        <v>42</v>
      </c>
      <c r="BW7" s="10">
        <v>25</v>
      </c>
      <c r="BX7" s="10">
        <v>29</v>
      </c>
      <c r="BY7" s="10">
        <v>56</v>
      </c>
      <c r="BZ7" s="10">
        <v>38</v>
      </c>
      <c r="CA7" s="10">
        <v>42</v>
      </c>
      <c r="CB7" s="10">
        <v>38</v>
      </c>
      <c r="CC7" s="10">
        <v>35</v>
      </c>
      <c r="CD7" s="10">
        <v>19</v>
      </c>
      <c r="CE7" s="10">
        <v>25</v>
      </c>
      <c r="CF7" s="10">
        <v>38</v>
      </c>
      <c r="CG7" s="10">
        <v>39</v>
      </c>
      <c r="CH7" s="10">
        <v>40</v>
      </c>
      <c r="CI7" s="10">
        <v>39</v>
      </c>
      <c r="CJ7" s="10">
        <v>38</v>
      </c>
      <c r="CK7" s="10">
        <v>26</v>
      </c>
      <c r="CL7" s="10">
        <v>28</v>
      </c>
      <c r="CM7" s="10">
        <v>41</v>
      </c>
      <c r="CN7" s="10">
        <v>36</v>
      </c>
      <c r="CO7" s="10">
        <v>43</v>
      </c>
      <c r="CP7" s="10">
        <v>38</v>
      </c>
      <c r="CQ7" s="10">
        <v>45</v>
      </c>
      <c r="CR7" s="10">
        <v>21</v>
      </c>
      <c r="CS7" s="10">
        <v>20</v>
      </c>
      <c r="CT7" s="10">
        <v>41</v>
      </c>
      <c r="CU7" s="10">
        <v>36</v>
      </c>
      <c r="CV7" s="10">
        <v>34</v>
      </c>
      <c r="CW7" s="10">
        <v>45</v>
      </c>
      <c r="CX7" s="10">
        <v>39</v>
      </c>
      <c r="CY7" s="10">
        <v>23</v>
      </c>
      <c r="CZ7" s="10">
        <v>22</v>
      </c>
      <c r="DA7" s="10">
        <v>42</v>
      </c>
      <c r="DB7" s="10">
        <v>37</v>
      </c>
      <c r="DC7" s="10">
        <v>40</v>
      </c>
      <c r="DD7" s="10">
        <v>35</v>
      </c>
      <c r="DE7" s="10">
        <v>33</v>
      </c>
      <c r="DF7" s="10">
        <v>26</v>
      </c>
      <c r="DG7" s="10">
        <v>23</v>
      </c>
      <c r="DH7" s="10">
        <v>41</v>
      </c>
      <c r="DI7" s="10">
        <v>39</v>
      </c>
      <c r="DJ7" s="10">
        <v>38</v>
      </c>
      <c r="DK7" s="10">
        <v>21</v>
      </c>
      <c r="DL7" s="10">
        <v>19</v>
      </c>
      <c r="DM7" s="10">
        <v>17</v>
      </c>
      <c r="DN7" s="10">
        <v>21</v>
      </c>
      <c r="DO7" s="10">
        <v>40</v>
      </c>
      <c r="DP7" s="10">
        <v>32</v>
      </c>
      <c r="DQ7" s="10">
        <v>33</v>
      </c>
      <c r="DR7" s="10">
        <v>27</v>
      </c>
      <c r="DS7" s="10">
        <v>32</v>
      </c>
      <c r="DT7" s="10">
        <v>18</v>
      </c>
      <c r="DU7" s="10">
        <v>22</v>
      </c>
      <c r="DV7" s="10">
        <v>34</v>
      </c>
      <c r="DW7" s="10">
        <v>37</v>
      </c>
      <c r="DX7" s="10">
        <v>32</v>
      </c>
      <c r="DY7" s="10">
        <v>33</v>
      </c>
      <c r="DZ7" s="10">
        <v>29</v>
      </c>
      <c r="EA7" s="10">
        <v>26</v>
      </c>
      <c r="EB7" s="10">
        <v>27</v>
      </c>
      <c r="EC7" s="10">
        <v>21</v>
      </c>
      <c r="ED7" s="10">
        <v>29</v>
      </c>
      <c r="EE7" s="10">
        <v>28</v>
      </c>
      <c r="EF7" s="10">
        <v>33</v>
      </c>
      <c r="EG7" s="10">
        <v>32</v>
      </c>
      <c r="EH7" s="10">
        <v>25</v>
      </c>
      <c r="EI7" s="10">
        <v>24</v>
      </c>
      <c r="EJ7" s="10">
        <v>29</v>
      </c>
      <c r="EK7" s="10">
        <v>37</v>
      </c>
      <c r="EL7" s="10">
        <v>39</v>
      </c>
      <c r="EM7" s="10">
        <v>31</v>
      </c>
      <c r="EN7" s="10">
        <v>35</v>
      </c>
      <c r="EO7" s="10">
        <v>23</v>
      </c>
      <c r="EP7" s="10">
        <v>24</v>
      </c>
      <c r="EQ7" s="10">
        <v>40</v>
      </c>
      <c r="ER7" s="10">
        <v>28</v>
      </c>
      <c r="ES7" s="10">
        <v>35</v>
      </c>
      <c r="ET7" s="10">
        <v>27</v>
      </c>
      <c r="EU7" s="10">
        <v>38</v>
      </c>
      <c r="EV7" s="10">
        <v>23</v>
      </c>
      <c r="EW7" s="10">
        <v>23</v>
      </c>
      <c r="EX7" s="10">
        <v>33</v>
      </c>
      <c r="EY7" s="10">
        <v>34</v>
      </c>
      <c r="EZ7" s="10">
        <v>31749</v>
      </c>
    </row>
    <row r="8" spans="1:156" ht="11.25">
      <c r="A8" s="6"/>
      <c r="B8" s="6" t="s">
        <v>5</v>
      </c>
      <c r="C8" s="10">
        <v>2</v>
      </c>
      <c r="D8" s="10">
        <v>1</v>
      </c>
      <c r="E8" s="10">
        <v>2</v>
      </c>
      <c r="F8" s="10">
        <v>1</v>
      </c>
      <c r="G8" s="10">
        <v>2</v>
      </c>
      <c r="H8" s="10">
        <v>3</v>
      </c>
      <c r="I8" s="10">
        <v>1</v>
      </c>
      <c r="J8" s="10">
        <v>4</v>
      </c>
      <c r="K8" s="10">
        <v>3</v>
      </c>
      <c r="L8" s="10">
        <v>2</v>
      </c>
      <c r="M8" s="10">
        <v>4</v>
      </c>
      <c r="N8" s="10">
        <v>3</v>
      </c>
      <c r="O8" s="10">
        <v>2</v>
      </c>
      <c r="P8" s="10">
        <v>2</v>
      </c>
      <c r="Q8" s="10">
        <v>2</v>
      </c>
      <c r="R8" s="10">
        <v>3</v>
      </c>
      <c r="S8" s="10">
        <v>1</v>
      </c>
      <c r="T8" s="10">
        <v>2</v>
      </c>
      <c r="U8" s="10">
        <v>2</v>
      </c>
      <c r="V8" s="10">
        <v>3</v>
      </c>
      <c r="W8" s="10">
        <v>2</v>
      </c>
      <c r="X8" s="10">
        <v>5</v>
      </c>
      <c r="Y8" s="10">
        <v>3</v>
      </c>
      <c r="Z8" s="10">
        <v>5</v>
      </c>
      <c r="AA8" s="10">
        <v>2</v>
      </c>
      <c r="AB8" s="10">
        <v>2</v>
      </c>
      <c r="AC8" s="10">
        <v>1</v>
      </c>
      <c r="AD8" s="10">
        <v>3</v>
      </c>
      <c r="AE8" s="10">
        <v>1</v>
      </c>
      <c r="AF8" s="10">
        <v>3</v>
      </c>
      <c r="AG8" s="10">
        <v>3</v>
      </c>
      <c r="AH8" s="10">
        <v>5</v>
      </c>
      <c r="AI8" s="10">
        <v>3</v>
      </c>
      <c r="AJ8" s="10">
        <v>2</v>
      </c>
      <c r="AK8" s="10">
        <v>2</v>
      </c>
      <c r="AL8" s="10">
        <v>2</v>
      </c>
      <c r="AM8" s="10">
        <v>2</v>
      </c>
      <c r="AN8" s="10">
        <v>1</v>
      </c>
      <c r="AO8" s="10">
        <v>2</v>
      </c>
      <c r="AP8" s="10">
        <v>2</v>
      </c>
      <c r="AQ8" s="10">
        <v>3</v>
      </c>
      <c r="AR8" s="10">
        <v>2</v>
      </c>
      <c r="AS8" s="10">
        <v>5</v>
      </c>
      <c r="AT8" s="10">
        <v>3</v>
      </c>
      <c r="AU8" s="10">
        <v>2</v>
      </c>
      <c r="AV8" s="10">
        <v>1</v>
      </c>
      <c r="AW8" s="10">
        <v>1</v>
      </c>
      <c r="AX8" s="10">
        <v>1</v>
      </c>
      <c r="AY8" s="10">
        <v>3</v>
      </c>
      <c r="AZ8" s="10">
        <v>1</v>
      </c>
      <c r="BA8" s="10">
        <v>3</v>
      </c>
      <c r="BB8" s="10">
        <v>3</v>
      </c>
      <c r="BC8" s="10">
        <v>2</v>
      </c>
      <c r="BD8" s="10">
        <v>5</v>
      </c>
      <c r="BE8" s="10">
        <v>2</v>
      </c>
      <c r="BF8" s="10">
        <v>2</v>
      </c>
      <c r="BG8" s="10">
        <v>2</v>
      </c>
      <c r="BH8" s="10">
        <v>1</v>
      </c>
      <c r="BI8" s="10">
        <v>2</v>
      </c>
      <c r="BJ8" s="10">
        <v>2</v>
      </c>
      <c r="BK8" s="10">
        <v>1</v>
      </c>
      <c r="BL8" s="10">
        <v>2</v>
      </c>
      <c r="BM8" s="10">
        <v>2</v>
      </c>
      <c r="BN8" s="10">
        <v>3</v>
      </c>
      <c r="BO8" s="10">
        <v>2</v>
      </c>
      <c r="BP8" s="10">
        <v>3</v>
      </c>
      <c r="BQ8" s="10">
        <v>2</v>
      </c>
      <c r="BR8" s="10">
        <v>1</v>
      </c>
      <c r="BS8" s="10">
        <v>2</v>
      </c>
      <c r="BT8" s="10">
        <v>3</v>
      </c>
      <c r="BU8" s="10">
        <v>4</v>
      </c>
      <c r="BV8" s="10">
        <v>2</v>
      </c>
      <c r="BW8" s="10">
        <v>1</v>
      </c>
      <c r="BX8" s="10">
        <v>3</v>
      </c>
      <c r="BY8" s="10">
        <v>3</v>
      </c>
      <c r="BZ8" s="10">
        <v>2</v>
      </c>
      <c r="CA8" s="10">
        <v>2</v>
      </c>
      <c r="CB8" s="10">
        <v>2</v>
      </c>
      <c r="CC8" s="10">
        <v>2</v>
      </c>
      <c r="CD8" s="10">
        <v>1</v>
      </c>
      <c r="CE8" s="10">
        <v>3</v>
      </c>
      <c r="CF8" s="10">
        <v>1</v>
      </c>
      <c r="CG8" s="10">
        <v>2</v>
      </c>
      <c r="CH8" s="10">
        <v>2</v>
      </c>
      <c r="CI8" s="10">
        <v>3</v>
      </c>
      <c r="CJ8" s="10">
        <v>2</v>
      </c>
      <c r="CK8" s="10">
        <v>2</v>
      </c>
      <c r="CL8" s="10">
        <v>2</v>
      </c>
      <c r="CM8" s="10">
        <v>3</v>
      </c>
      <c r="CN8" s="10">
        <v>2</v>
      </c>
      <c r="CO8" s="10">
        <v>2</v>
      </c>
      <c r="CP8" s="10">
        <v>2</v>
      </c>
      <c r="CQ8" s="10">
        <v>1</v>
      </c>
      <c r="CR8" s="10">
        <v>3</v>
      </c>
      <c r="CS8" s="10">
        <v>2</v>
      </c>
      <c r="CT8" s="10">
        <v>1</v>
      </c>
      <c r="CU8" s="10">
        <v>3</v>
      </c>
      <c r="CV8" s="10">
        <v>2</v>
      </c>
      <c r="CW8" s="10">
        <v>1</v>
      </c>
      <c r="CX8" s="10">
        <v>3</v>
      </c>
      <c r="CY8" s="10">
        <v>3</v>
      </c>
      <c r="CZ8" s="10">
        <v>3</v>
      </c>
      <c r="DA8" s="10"/>
      <c r="DB8" s="10">
        <v>2</v>
      </c>
      <c r="DC8" s="10">
        <v>1</v>
      </c>
      <c r="DD8" s="10">
        <v>3</v>
      </c>
      <c r="DE8" s="10">
        <v>2</v>
      </c>
      <c r="DF8" s="10">
        <v>1</v>
      </c>
      <c r="DG8" s="10">
        <v>2</v>
      </c>
      <c r="DH8" s="10">
        <v>2</v>
      </c>
      <c r="DI8" s="10">
        <v>2</v>
      </c>
      <c r="DJ8" s="10">
        <v>2</v>
      </c>
      <c r="DK8" s="10">
        <v>1</v>
      </c>
      <c r="DL8" s="10">
        <v>2</v>
      </c>
      <c r="DM8" s="10">
        <v>2</v>
      </c>
      <c r="DN8" s="10">
        <v>3</v>
      </c>
      <c r="DO8" s="10">
        <v>3</v>
      </c>
      <c r="DP8" s="10">
        <v>2</v>
      </c>
      <c r="DQ8" s="10">
        <v>3</v>
      </c>
      <c r="DR8" s="10">
        <v>1</v>
      </c>
      <c r="DS8" s="10">
        <v>2</v>
      </c>
      <c r="DT8" s="10">
        <v>2</v>
      </c>
      <c r="DU8" s="10">
        <v>4</v>
      </c>
      <c r="DV8" s="10">
        <v>3</v>
      </c>
      <c r="DW8" s="10">
        <v>3</v>
      </c>
      <c r="DX8" s="10">
        <v>3</v>
      </c>
      <c r="DY8" s="10">
        <v>3</v>
      </c>
      <c r="DZ8" s="10">
        <v>3</v>
      </c>
      <c r="EA8" s="10">
        <v>1</v>
      </c>
      <c r="EB8" s="10">
        <v>3</v>
      </c>
      <c r="EC8" s="10">
        <v>5</v>
      </c>
      <c r="ED8" s="10">
        <v>3</v>
      </c>
      <c r="EE8" s="10">
        <v>4</v>
      </c>
      <c r="EF8" s="10">
        <v>2</v>
      </c>
      <c r="EG8" s="10">
        <v>3</v>
      </c>
      <c r="EH8" s="10">
        <v>3</v>
      </c>
      <c r="EI8" s="10">
        <v>3</v>
      </c>
      <c r="EJ8" s="10">
        <v>2</v>
      </c>
      <c r="EK8" s="10">
        <v>5</v>
      </c>
      <c r="EL8" s="10">
        <v>3</v>
      </c>
      <c r="EM8" s="10">
        <v>4</v>
      </c>
      <c r="EN8" s="10">
        <v>4</v>
      </c>
      <c r="EO8" s="10">
        <v>5</v>
      </c>
      <c r="EP8" s="10">
        <v>2</v>
      </c>
      <c r="EQ8" s="10">
        <v>4</v>
      </c>
      <c r="ER8" s="10">
        <v>2</v>
      </c>
      <c r="ES8" s="10">
        <v>2</v>
      </c>
      <c r="ET8" s="10">
        <v>3</v>
      </c>
      <c r="EU8" s="10">
        <v>3</v>
      </c>
      <c r="EV8" s="10">
        <v>1</v>
      </c>
      <c r="EW8" s="10">
        <v>4</v>
      </c>
      <c r="EX8" s="10">
        <v>2</v>
      </c>
      <c r="EY8" s="10">
        <v>2</v>
      </c>
      <c r="EZ8" s="10">
        <v>1352</v>
      </c>
    </row>
    <row r="9" spans="1:156" ht="11.25">
      <c r="A9" s="3" t="s">
        <v>7</v>
      </c>
      <c r="B9" s="5"/>
      <c r="C9" s="9">
        <v>66</v>
      </c>
      <c r="D9" s="9">
        <v>70</v>
      </c>
      <c r="E9" s="9">
        <v>64</v>
      </c>
      <c r="F9" s="9">
        <v>64</v>
      </c>
      <c r="G9" s="9">
        <v>87</v>
      </c>
      <c r="H9" s="9">
        <v>80</v>
      </c>
      <c r="I9" s="9">
        <v>84</v>
      </c>
      <c r="J9" s="9">
        <v>74</v>
      </c>
      <c r="K9" s="9">
        <v>80</v>
      </c>
      <c r="L9" s="9">
        <v>61</v>
      </c>
      <c r="M9" s="9">
        <v>64</v>
      </c>
      <c r="N9" s="9">
        <v>75</v>
      </c>
      <c r="O9" s="9">
        <v>79</v>
      </c>
      <c r="P9" s="9">
        <v>92</v>
      </c>
      <c r="Q9" s="9">
        <v>81</v>
      </c>
      <c r="R9" s="9">
        <v>73</v>
      </c>
      <c r="S9" s="9">
        <v>70</v>
      </c>
      <c r="T9" s="9">
        <v>64</v>
      </c>
      <c r="U9" s="9">
        <v>84</v>
      </c>
      <c r="V9" s="9">
        <v>71</v>
      </c>
      <c r="W9" s="9">
        <v>88</v>
      </c>
      <c r="X9" s="9">
        <v>83</v>
      </c>
      <c r="Y9" s="9">
        <v>70</v>
      </c>
      <c r="Z9" s="9">
        <v>62</v>
      </c>
      <c r="AA9" s="9">
        <v>63</v>
      </c>
      <c r="AB9" s="9">
        <v>79</v>
      </c>
      <c r="AC9" s="9">
        <v>85</v>
      </c>
      <c r="AD9" s="9">
        <v>71</v>
      </c>
      <c r="AE9" s="9">
        <v>61</v>
      </c>
      <c r="AF9" s="9">
        <v>57</v>
      </c>
      <c r="AG9" s="9">
        <v>64</v>
      </c>
      <c r="AH9" s="9">
        <v>57</v>
      </c>
      <c r="AI9" s="9">
        <v>58</v>
      </c>
      <c r="AJ9" s="9">
        <v>62</v>
      </c>
      <c r="AK9" s="9">
        <v>63</v>
      </c>
      <c r="AL9" s="9">
        <v>83</v>
      </c>
      <c r="AM9" s="9">
        <v>79</v>
      </c>
      <c r="AN9" s="9">
        <v>61</v>
      </c>
      <c r="AO9" s="9">
        <v>61</v>
      </c>
      <c r="AP9" s="9">
        <v>86</v>
      </c>
      <c r="AQ9" s="9">
        <v>83</v>
      </c>
      <c r="AR9" s="9">
        <v>96</v>
      </c>
      <c r="AS9" s="9">
        <v>86</v>
      </c>
      <c r="AT9" s="9">
        <v>83</v>
      </c>
      <c r="AU9" s="9">
        <v>62</v>
      </c>
      <c r="AV9" s="9">
        <v>62</v>
      </c>
      <c r="AW9" s="9">
        <v>78</v>
      </c>
      <c r="AX9" s="9">
        <v>79</v>
      </c>
      <c r="AY9" s="9">
        <v>74</v>
      </c>
      <c r="AZ9" s="9">
        <v>74</v>
      </c>
      <c r="BA9" s="9">
        <v>82</v>
      </c>
      <c r="BB9" s="9">
        <v>65</v>
      </c>
      <c r="BC9" s="9">
        <v>64</v>
      </c>
      <c r="BD9" s="9">
        <v>79</v>
      </c>
      <c r="BE9" s="9">
        <v>72</v>
      </c>
      <c r="BF9" s="9">
        <v>80</v>
      </c>
      <c r="BG9" s="9">
        <v>77</v>
      </c>
      <c r="BH9" s="9">
        <v>70</v>
      </c>
      <c r="BI9" s="9">
        <v>58</v>
      </c>
      <c r="BJ9" s="9">
        <v>63</v>
      </c>
      <c r="BK9" s="9">
        <v>79</v>
      </c>
      <c r="BL9" s="9">
        <v>75</v>
      </c>
      <c r="BM9" s="9">
        <v>85</v>
      </c>
      <c r="BN9" s="9">
        <v>72</v>
      </c>
      <c r="BO9" s="9">
        <v>75</v>
      </c>
      <c r="BP9" s="9">
        <v>59</v>
      </c>
      <c r="BQ9" s="9">
        <v>65</v>
      </c>
      <c r="BR9" s="9">
        <v>83</v>
      </c>
      <c r="BS9" s="9">
        <v>84</v>
      </c>
      <c r="BT9" s="9">
        <v>72</v>
      </c>
      <c r="BU9" s="9">
        <v>81</v>
      </c>
      <c r="BV9" s="9">
        <v>77</v>
      </c>
      <c r="BW9" s="9">
        <v>56</v>
      </c>
      <c r="BX9" s="9">
        <v>60</v>
      </c>
      <c r="BY9" s="9">
        <v>108</v>
      </c>
      <c r="BZ9" s="9">
        <v>75</v>
      </c>
      <c r="CA9" s="9">
        <v>83</v>
      </c>
      <c r="CB9" s="9">
        <v>86</v>
      </c>
      <c r="CC9" s="9">
        <v>68</v>
      </c>
      <c r="CD9" s="9">
        <v>54</v>
      </c>
      <c r="CE9" s="9">
        <v>58</v>
      </c>
      <c r="CF9" s="9">
        <v>87</v>
      </c>
      <c r="CG9" s="9">
        <v>74</v>
      </c>
      <c r="CH9" s="9">
        <v>83</v>
      </c>
      <c r="CI9" s="9">
        <v>83</v>
      </c>
      <c r="CJ9" s="9">
        <v>73</v>
      </c>
      <c r="CK9" s="9">
        <v>52</v>
      </c>
      <c r="CL9" s="9">
        <v>64</v>
      </c>
      <c r="CM9" s="9">
        <v>80</v>
      </c>
      <c r="CN9" s="9">
        <v>73</v>
      </c>
      <c r="CO9" s="9">
        <v>76</v>
      </c>
      <c r="CP9" s="9">
        <v>77</v>
      </c>
      <c r="CQ9" s="9">
        <v>74</v>
      </c>
      <c r="CR9" s="9">
        <v>49</v>
      </c>
      <c r="CS9" s="9">
        <v>62</v>
      </c>
      <c r="CT9" s="9">
        <v>86</v>
      </c>
      <c r="CU9" s="9">
        <v>73</v>
      </c>
      <c r="CV9" s="9">
        <v>83</v>
      </c>
      <c r="CW9" s="9">
        <v>84</v>
      </c>
      <c r="CX9" s="9">
        <v>73</v>
      </c>
      <c r="CY9" s="9">
        <v>58</v>
      </c>
      <c r="CZ9" s="9">
        <v>53</v>
      </c>
      <c r="DA9" s="9">
        <v>73</v>
      </c>
      <c r="DB9" s="9">
        <v>85</v>
      </c>
      <c r="DC9" s="9">
        <v>81</v>
      </c>
      <c r="DD9" s="9">
        <v>74</v>
      </c>
      <c r="DE9" s="9">
        <v>74</v>
      </c>
      <c r="DF9" s="9">
        <v>53</v>
      </c>
      <c r="DG9" s="9">
        <v>62</v>
      </c>
      <c r="DH9" s="9">
        <v>73</v>
      </c>
      <c r="DI9" s="9">
        <v>75</v>
      </c>
      <c r="DJ9" s="9">
        <v>68</v>
      </c>
      <c r="DK9" s="9">
        <v>53</v>
      </c>
      <c r="DL9" s="9">
        <v>47</v>
      </c>
      <c r="DM9" s="9">
        <v>51</v>
      </c>
      <c r="DN9" s="9">
        <v>56</v>
      </c>
      <c r="DO9" s="9">
        <v>74</v>
      </c>
      <c r="DP9" s="9">
        <v>70</v>
      </c>
      <c r="DQ9" s="9">
        <v>76</v>
      </c>
      <c r="DR9" s="9">
        <v>70</v>
      </c>
      <c r="DS9" s="9">
        <v>69</v>
      </c>
      <c r="DT9" s="9">
        <v>53</v>
      </c>
      <c r="DU9" s="9">
        <v>54</v>
      </c>
      <c r="DV9" s="9">
        <v>64</v>
      </c>
      <c r="DW9" s="9">
        <v>66</v>
      </c>
      <c r="DX9" s="9">
        <v>71</v>
      </c>
      <c r="DY9" s="9">
        <v>68</v>
      </c>
      <c r="DZ9" s="9">
        <v>63</v>
      </c>
      <c r="EA9" s="9">
        <v>45</v>
      </c>
      <c r="EB9" s="9">
        <v>56</v>
      </c>
      <c r="EC9" s="9">
        <v>57</v>
      </c>
      <c r="ED9" s="9">
        <v>73</v>
      </c>
      <c r="EE9" s="9">
        <v>76</v>
      </c>
      <c r="EF9" s="9">
        <v>66</v>
      </c>
      <c r="EG9" s="9">
        <v>56</v>
      </c>
      <c r="EH9" s="9">
        <v>56</v>
      </c>
      <c r="EI9" s="9">
        <v>53</v>
      </c>
      <c r="EJ9" s="9">
        <v>77</v>
      </c>
      <c r="EK9" s="9">
        <v>79</v>
      </c>
      <c r="EL9" s="9">
        <v>71</v>
      </c>
      <c r="EM9" s="9">
        <v>75</v>
      </c>
      <c r="EN9" s="9">
        <v>69</v>
      </c>
      <c r="EO9" s="9">
        <v>55</v>
      </c>
      <c r="EP9" s="9">
        <v>55</v>
      </c>
      <c r="EQ9" s="9">
        <v>79</v>
      </c>
      <c r="ER9" s="9">
        <v>67</v>
      </c>
      <c r="ES9" s="9">
        <v>70</v>
      </c>
      <c r="ET9" s="9">
        <v>70</v>
      </c>
      <c r="EU9" s="9">
        <v>76</v>
      </c>
      <c r="EV9" s="9">
        <v>57</v>
      </c>
      <c r="EW9" s="9">
        <v>55</v>
      </c>
      <c r="EX9" s="9">
        <v>72</v>
      </c>
      <c r="EY9" s="9">
        <v>80</v>
      </c>
      <c r="EZ9" s="9">
        <v>69282</v>
      </c>
    </row>
    <row r="10" spans="1:156" ht="11.25">
      <c r="A10" s="6"/>
      <c r="B10" s="6" t="s">
        <v>4</v>
      </c>
      <c r="C10" s="10">
        <v>60</v>
      </c>
      <c r="D10" s="10">
        <v>64</v>
      </c>
      <c r="E10" s="10">
        <v>55</v>
      </c>
      <c r="F10" s="10">
        <v>56</v>
      </c>
      <c r="G10" s="10">
        <v>80</v>
      </c>
      <c r="H10" s="10">
        <v>74</v>
      </c>
      <c r="I10" s="10">
        <v>78</v>
      </c>
      <c r="J10" s="10">
        <v>68</v>
      </c>
      <c r="K10" s="10">
        <v>74</v>
      </c>
      <c r="L10" s="10">
        <v>56</v>
      </c>
      <c r="M10" s="10">
        <v>58</v>
      </c>
      <c r="N10" s="10">
        <v>70</v>
      </c>
      <c r="O10" s="10">
        <v>71</v>
      </c>
      <c r="P10" s="10">
        <v>84</v>
      </c>
      <c r="Q10" s="10">
        <v>74</v>
      </c>
      <c r="R10" s="10">
        <v>64</v>
      </c>
      <c r="S10" s="10">
        <v>62</v>
      </c>
      <c r="T10" s="10">
        <v>59</v>
      </c>
      <c r="U10" s="10">
        <v>77</v>
      </c>
      <c r="V10" s="10">
        <v>65</v>
      </c>
      <c r="W10" s="10">
        <v>80</v>
      </c>
      <c r="X10" s="10">
        <v>76</v>
      </c>
      <c r="Y10" s="10">
        <v>64</v>
      </c>
      <c r="Z10" s="10">
        <v>58</v>
      </c>
      <c r="AA10" s="10">
        <v>58</v>
      </c>
      <c r="AB10" s="10">
        <v>70</v>
      </c>
      <c r="AC10" s="10">
        <v>76</v>
      </c>
      <c r="AD10" s="10">
        <v>64</v>
      </c>
      <c r="AE10" s="10">
        <v>54</v>
      </c>
      <c r="AF10" s="10">
        <v>51</v>
      </c>
      <c r="AG10" s="10">
        <v>55</v>
      </c>
      <c r="AH10" s="10">
        <v>52</v>
      </c>
      <c r="AI10" s="10">
        <v>53</v>
      </c>
      <c r="AJ10" s="10">
        <v>57</v>
      </c>
      <c r="AK10" s="10">
        <v>59</v>
      </c>
      <c r="AL10" s="10">
        <v>74</v>
      </c>
      <c r="AM10" s="10">
        <v>72</v>
      </c>
      <c r="AN10" s="10">
        <v>55</v>
      </c>
      <c r="AO10" s="10">
        <v>54</v>
      </c>
      <c r="AP10" s="10">
        <v>77</v>
      </c>
      <c r="AQ10" s="10">
        <v>77</v>
      </c>
      <c r="AR10" s="10">
        <v>90</v>
      </c>
      <c r="AS10" s="10">
        <v>78</v>
      </c>
      <c r="AT10" s="10">
        <v>77</v>
      </c>
      <c r="AU10" s="10">
        <v>55</v>
      </c>
      <c r="AV10" s="10">
        <v>56</v>
      </c>
      <c r="AW10" s="10">
        <v>72</v>
      </c>
      <c r="AX10" s="10">
        <v>72</v>
      </c>
      <c r="AY10" s="10">
        <v>69</v>
      </c>
      <c r="AZ10" s="10">
        <v>69</v>
      </c>
      <c r="BA10" s="10">
        <v>76</v>
      </c>
      <c r="BB10" s="10">
        <v>57</v>
      </c>
      <c r="BC10" s="10">
        <v>58</v>
      </c>
      <c r="BD10" s="10">
        <v>73</v>
      </c>
      <c r="BE10" s="10">
        <v>64</v>
      </c>
      <c r="BF10" s="10">
        <v>73</v>
      </c>
      <c r="BG10" s="10">
        <v>69</v>
      </c>
      <c r="BH10" s="10">
        <v>62</v>
      </c>
      <c r="BI10" s="10">
        <v>52</v>
      </c>
      <c r="BJ10" s="10">
        <v>57</v>
      </c>
      <c r="BK10" s="10">
        <v>72</v>
      </c>
      <c r="BL10" s="10">
        <v>69</v>
      </c>
      <c r="BM10" s="10">
        <v>76</v>
      </c>
      <c r="BN10" s="10">
        <v>65</v>
      </c>
      <c r="BO10" s="10">
        <v>66</v>
      </c>
      <c r="BP10" s="10">
        <v>50</v>
      </c>
      <c r="BQ10" s="10">
        <v>58</v>
      </c>
      <c r="BR10" s="10">
        <v>75</v>
      </c>
      <c r="BS10" s="10">
        <v>76</v>
      </c>
      <c r="BT10" s="10">
        <v>67</v>
      </c>
      <c r="BU10" s="10">
        <v>74</v>
      </c>
      <c r="BV10" s="10">
        <v>70</v>
      </c>
      <c r="BW10" s="10">
        <v>49</v>
      </c>
      <c r="BX10" s="10">
        <v>52</v>
      </c>
      <c r="BY10" s="10">
        <v>98</v>
      </c>
      <c r="BZ10" s="10">
        <v>70</v>
      </c>
      <c r="CA10" s="10">
        <v>75</v>
      </c>
      <c r="CB10" s="10">
        <v>77</v>
      </c>
      <c r="CC10" s="10">
        <v>63</v>
      </c>
      <c r="CD10" s="10">
        <v>49</v>
      </c>
      <c r="CE10" s="10">
        <v>52</v>
      </c>
      <c r="CF10" s="10">
        <v>81</v>
      </c>
      <c r="CG10" s="10">
        <v>67</v>
      </c>
      <c r="CH10" s="10">
        <v>75</v>
      </c>
      <c r="CI10" s="10">
        <v>75</v>
      </c>
      <c r="CJ10" s="10">
        <v>67</v>
      </c>
      <c r="CK10" s="10">
        <v>49</v>
      </c>
      <c r="CL10" s="10">
        <v>58</v>
      </c>
      <c r="CM10" s="10">
        <v>74</v>
      </c>
      <c r="CN10" s="10">
        <v>66</v>
      </c>
      <c r="CO10" s="10">
        <v>68</v>
      </c>
      <c r="CP10" s="10">
        <v>70</v>
      </c>
      <c r="CQ10" s="10">
        <v>67</v>
      </c>
      <c r="CR10" s="10">
        <v>44</v>
      </c>
      <c r="CS10" s="10">
        <v>56</v>
      </c>
      <c r="CT10" s="10">
        <v>79</v>
      </c>
      <c r="CU10" s="10">
        <v>68</v>
      </c>
      <c r="CV10" s="10">
        <v>74</v>
      </c>
      <c r="CW10" s="10">
        <v>76</v>
      </c>
      <c r="CX10" s="10">
        <v>67</v>
      </c>
      <c r="CY10" s="10">
        <v>52</v>
      </c>
      <c r="CZ10" s="10">
        <v>49</v>
      </c>
      <c r="DA10" s="10">
        <v>66</v>
      </c>
      <c r="DB10" s="10">
        <v>76</v>
      </c>
      <c r="DC10" s="10">
        <v>73</v>
      </c>
      <c r="DD10" s="10">
        <v>70</v>
      </c>
      <c r="DE10" s="10">
        <v>69</v>
      </c>
      <c r="DF10" s="10">
        <v>48</v>
      </c>
      <c r="DG10" s="10">
        <v>55</v>
      </c>
      <c r="DH10" s="10">
        <v>69</v>
      </c>
      <c r="DI10" s="10">
        <v>69</v>
      </c>
      <c r="DJ10" s="10">
        <v>62</v>
      </c>
      <c r="DK10" s="10">
        <v>47</v>
      </c>
      <c r="DL10" s="10">
        <v>43</v>
      </c>
      <c r="DM10" s="10">
        <v>46</v>
      </c>
      <c r="DN10" s="10">
        <v>50</v>
      </c>
      <c r="DO10" s="10">
        <v>68</v>
      </c>
      <c r="DP10" s="10">
        <v>61</v>
      </c>
      <c r="DQ10" s="10">
        <v>71</v>
      </c>
      <c r="DR10" s="10">
        <v>63</v>
      </c>
      <c r="DS10" s="10">
        <v>59</v>
      </c>
      <c r="DT10" s="10">
        <v>46</v>
      </c>
      <c r="DU10" s="10">
        <v>49</v>
      </c>
      <c r="DV10" s="10">
        <v>56</v>
      </c>
      <c r="DW10" s="10">
        <v>59</v>
      </c>
      <c r="DX10" s="10">
        <v>61</v>
      </c>
      <c r="DY10" s="10">
        <v>62</v>
      </c>
      <c r="DZ10" s="10">
        <v>56</v>
      </c>
      <c r="EA10" s="10">
        <v>41</v>
      </c>
      <c r="EB10" s="10">
        <v>50</v>
      </c>
      <c r="EC10" s="10">
        <v>48</v>
      </c>
      <c r="ED10" s="10">
        <v>66</v>
      </c>
      <c r="EE10" s="10">
        <v>70</v>
      </c>
      <c r="EF10" s="10">
        <v>59</v>
      </c>
      <c r="EG10" s="10">
        <v>51</v>
      </c>
      <c r="EH10" s="10">
        <v>50</v>
      </c>
      <c r="EI10" s="10">
        <v>48</v>
      </c>
      <c r="EJ10" s="10">
        <v>70</v>
      </c>
      <c r="EK10" s="10">
        <v>72</v>
      </c>
      <c r="EL10" s="10">
        <v>65</v>
      </c>
      <c r="EM10" s="10">
        <v>69</v>
      </c>
      <c r="EN10" s="10">
        <v>65</v>
      </c>
      <c r="EO10" s="10">
        <v>49</v>
      </c>
      <c r="EP10" s="10">
        <v>46</v>
      </c>
      <c r="EQ10" s="10">
        <v>71</v>
      </c>
      <c r="ER10" s="10">
        <v>60</v>
      </c>
      <c r="ES10" s="10">
        <v>64</v>
      </c>
      <c r="ET10" s="10">
        <v>66</v>
      </c>
      <c r="EU10" s="10">
        <v>71</v>
      </c>
      <c r="EV10" s="10">
        <v>51</v>
      </c>
      <c r="EW10" s="10">
        <v>47</v>
      </c>
      <c r="EX10" s="10">
        <v>63</v>
      </c>
      <c r="EY10" s="10">
        <v>73</v>
      </c>
      <c r="EZ10" s="10">
        <v>63383</v>
      </c>
    </row>
    <row r="11" spans="1:156" ht="11.25">
      <c r="A11" s="6"/>
      <c r="B11" s="6" t="s">
        <v>5</v>
      </c>
      <c r="C11" s="10">
        <v>6</v>
      </c>
      <c r="D11" s="10">
        <v>6</v>
      </c>
      <c r="E11" s="10">
        <v>9</v>
      </c>
      <c r="F11" s="10">
        <v>8</v>
      </c>
      <c r="G11" s="10">
        <v>7</v>
      </c>
      <c r="H11" s="10">
        <v>6</v>
      </c>
      <c r="I11" s="10">
        <v>6</v>
      </c>
      <c r="J11" s="10">
        <v>6</v>
      </c>
      <c r="K11" s="10">
        <v>6</v>
      </c>
      <c r="L11" s="10">
        <v>5</v>
      </c>
      <c r="M11" s="10">
        <v>6</v>
      </c>
      <c r="N11" s="10">
        <v>5</v>
      </c>
      <c r="O11" s="10">
        <v>8</v>
      </c>
      <c r="P11" s="10">
        <v>8</v>
      </c>
      <c r="Q11" s="10">
        <v>7</v>
      </c>
      <c r="R11" s="10">
        <v>9</v>
      </c>
      <c r="S11" s="10">
        <v>8</v>
      </c>
      <c r="T11" s="10">
        <v>5</v>
      </c>
      <c r="U11" s="10">
        <v>7</v>
      </c>
      <c r="V11" s="10">
        <v>6</v>
      </c>
      <c r="W11" s="10">
        <v>8</v>
      </c>
      <c r="X11" s="10">
        <v>7</v>
      </c>
      <c r="Y11" s="10">
        <v>6</v>
      </c>
      <c r="Z11" s="10">
        <v>4</v>
      </c>
      <c r="AA11" s="10">
        <v>5</v>
      </c>
      <c r="AB11" s="10">
        <v>9</v>
      </c>
      <c r="AC11" s="10">
        <v>9</v>
      </c>
      <c r="AD11" s="10">
        <v>7</v>
      </c>
      <c r="AE11" s="10">
        <v>7</v>
      </c>
      <c r="AF11" s="10">
        <v>6</v>
      </c>
      <c r="AG11" s="10">
        <v>9</v>
      </c>
      <c r="AH11" s="10">
        <v>5</v>
      </c>
      <c r="AI11" s="10">
        <v>5</v>
      </c>
      <c r="AJ11" s="10">
        <v>5</v>
      </c>
      <c r="AK11" s="10">
        <v>4</v>
      </c>
      <c r="AL11" s="10">
        <v>9</v>
      </c>
      <c r="AM11" s="10">
        <v>7</v>
      </c>
      <c r="AN11" s="10">
        <v>6</v>
      </c>
      <c r="AO11" s="10">
        <v>7</v>
      </c>
      <c r="AP11" s="10">
        <v>9</v>
      </c>
      <c r="AQ11" s="10">
        <v>6</v>
      </c>
      <c r="AR11" s="10">
        <v>6</v>
      </c>
      <c r="AS11" s="10">
        <v>8</v>
      </c>
      <c r="AT11" s="10">
        <v>6</v>
      </c>
      <c r="AU11" s="10">
        <v>7</v>
      </c>
      <c r="AV11" s="10">
        <v>6</v>
      </c>
      <c r="AW11" s="10">
        <v>6</v>
      </c>
      <c r="AX11" s="10">
        <v>7</v>
      </c>
      <c r="AY11" s="10">
        <v>5</v>
      </c>
      <c r="AZ11" s="10">
        <v>5</v>
      </c>
      <c r="BA11" s="10">
        <v>6</v>
      </c>
      <c r="BB11" s="10">
        <v>8</v>
      </c>
      <c r="BC11" s="10">
        <v>6</v>
      </c>
      <c r="BD11" s="10">
        <v>6</v>
      </c>
      <c r="BE11" s="10">
        <v>8</v>
      </c>
      <c r="BF11" s="10">
        <v>7</v>
      </c>
      <c r="BG11" s="10">
        <v>8</v>
      </c>
      <c r="BH11" s="10">
        <v>8</v>
      </c>
      <c r="BI11" s="10">
        <v>6</v>
      </c>
      <c r="BJ11" s="10">
        <v>6</v>
      </c>
      <c r="BK11" s="10">
        <v>7</v>
      </c>
      <c r="BL11" s="10">
        <v>6</v>
      </c>
      <c r="BM11" s="10">
        <v>9</v>
      </c>
      <c r="BN11" s="10">
        <v>7</v>
      </c>
      <c r="BO11" s="10">
        <v>9</v>
      </c>
      <c r="BP11" s="10">
        <v>9</v>
      </c>
      <c r="BQ11" s="10">
        <v>7</v>
      </c>
      <c r="BR11" s="10">
        <v>8</v>
      </c>
      <c r="BS11" s="10">
        <v>8</v>
      </c>
      <c r="BT11" s="10">
        <v>5</v>
      </c>
      <c r="BU11" s="10">
        <v>7</v>
      </c>
      <c r="BV11" s="10">
        <v>7</v>
      </c>
      <c r="BW11" s="10">
        <v>7</v>
      </c>
      <c r="BX11" s="10">
        <v>8</v>
      </c>
      <c r="BY11" s="10">
        <v>10</v>
      </c>
      <c r="BZ11" s="10">
        <v>5</v>
      </c>
      <c r="CA11" s="10">
        <v>8</v>
      </c>
      <c r="CB11" s="10">
        <v>9</v>
      </c>
      <c r="CC11" s="10">
        <v>5</v>
      </c>
      <c r="CD11" s="10">
        <v>5</v>
      </c>
      <c r="CE11" s="10">
        <v>6</v>
      </c>
      <c r="CF11" s="10">
        <v>6</v>
      </c>
      <c r="CG11" s="10">
        <v>7</v>
      </c>
      <c r="CH11" s="10">
        <v>8</v>
      </c>
      <c r="CI11" s="10">
        <v>8</v>
      </c>
      <c r="CJ11" s="10">
        <v>6</v>
      </c>
      <c r="CK11" s="10">
        <v>3</v>
      </c>
      <c r="CL11" s="10">
        <v>6</v>
      </c>
      <c r="CM11" s="10">
        <v>6</v>
      </c>
      <c r="CN11" s="10">
        <v>7</v>
      </c>
      <c r="CO11" s="10">
        <v>8</v>
      </c>
      <c r="CP11" s="10">
        <v>7</v>
      </c>
      <c r="CQ11" s="10">
        <v>7</v>
      </c>
      <c r="CR11" s="10">
        <v>5</v>
      </c>
      <c r="CS11" s="10">
        <v>6</v>
      </c>
      <c r="CT11" s="10">
        <v>7</v>
      </c>
      <c r="CU11" s="10">
        <v>5</v>
      </c>
      <c r="CV11" s="10">
        <v>9</v>
      </c>
      <c r="CW11" s="10">
        <v>8</v>
      </c>
      <c r="CX11" s="10">
        <v>6</v>
      </c>
      <c r="CY11" s="10">
        <v>6</v>
      </c>
      <c r="CZ11" s="10">
        <v>4</v>
      </c>
      <c r="DA11" s="10">
        <v>7</v>
      </c>
      <c r="DB11" s="10">
        <v>9</v>
      </c>
      <c r="DC11" s="10">
        <v>8</v>
      </c>
      <c r="DD11" s="10">
        <v>4</v>
      </c>
      <c r="DE11" s="10">
        <v>5</v>
      </c>
      <c r="DF11" s="10">
        <v>5</v>
      </c>
      <c r="DG11" s="10">
        <v>7</v>
      </c>
      <c r="DH11" s="10">
        <v>4</v>
      </c>
      <c r="DI11" s="10">
        <v>6</v>
      </c>
      <c r="DJ11" s="10">
        <v>6</v>
      </c>
      <c r="DK11" s="10">
        <v>6</v>
      </c>
      <c r="DL11" s="10">
        <v>4</v>
      </c>
      <c r="DM11" s="10">
        <v>5</v>
      </c>
      <c r="DN11" s="10">
        <v>6</v>
      </c>
      <c r="DO11" s="10">
        <v>6</v>
      </c>
      <c r="DP11" s="10">
        <v>9</v>
      </c>
      <c r="DQ11" s="10">
        <v>5</v>
      </c>
      <c r="DR11" s="10">
        <v>7</v>
      </c>
      <c r="DS11" s="10">
        <v>10</v>
      </c>
      <c r="DT11" s="10">
        <v>7</v>
      </c>
      <c r="DU11" s="10">
        <v>5</v>
      </c>
      <c r="DV11" s="10">
        <v>8</v>
      </c>
      <c r="DW11" s="10">
        <v>7</v>
      </c>
      <c r="DX11" s="10">
        <v>10</v>
      </c>
      <c r="DY11" s="10">
        <v>6</v>
      </c>
      <c r="DZ11" s="10">
        <v>7</v>
      </c>
      <c r="EA11" s="10">
        <v>4</v>
      </c>
      <c r="EB11" s="10">
        <v>6</v>
      </c>
      <c r="EC11" s="10">
        <v>9</v>
      </c>
      <c r="ED11" s="10">
        <v>7</v>
      </c>
      <c r="EE11" s="10">
        <v>6</v>
      </c>
      <c r="EF11" s="10">
        <v>7</v>
      </c>
      <c r="EG11" s="10">
        <v>5</v>
      </c>
      <c r="EH11" s="10">
        <v>6</v>
      </c>
      <c r="EI11" s="10">
        <v>5</v>
      </c>
      <c r="EJ11" s="10">
        <v>7</v>
      </c>
      <c r="EK11" s="10">
        <v>7</v>
      </c>
      <c r="EL11" s="10">
        <v>6</v>
      </c>
      <c r="EM11" s="10">
        <v>6</v>
      </c>
      <c r="EN11" s="10">
        <v>4</v>
      </c>
      <c r="EO11" s="10">
        <v>6</v>
      </c>
      <c r="EP11" s="10">
        <v>9</v>
      </c>
      <c r="EQ11" s="10">
        <v>8</v>
      </c>
      <c r="ER11" s="10">
        <v>7</v>
      </c>
      <c r="ES11" s="10">
        <v>6</v>
      </c>
      <c r="ET11" s="10">
        <v>4</v>
      </c>
      <c r="EU11" s="10">
        <v>5</v>
      </c>
      <c r="EV11" s="10">
        <v>6</v>
      </c>
      <c r="EW11" s="10">
        <v>8</v>
      </c>
      <c r="EX11" s="10">
        <v>9</v>
      </c>
      <c r="EY11" s="10">
        <v>7</v>
      </c>
      <c r="EZ11" s="10">
        <v>5899</v>
      </c>
    </row>
    <row r="12" spans="1:156" ht="11.25">
      <c r="A12" s="3" t="s">
        <v>8</v>
      </c>
      <c r="B12" s="5"/>
      <c r="C12" s="9">
        <v>178</v>
      </c>
      <c r="D12" s="9">
        <v>183</v>
      </c>
      <c r="E12" s="9">
        <v>160</v>
      </c>
      <c r="F12" s="9">
        <v>155</v>
      </c>
      <c r="G12" s="9">
        <v>183</v>
      </c>
      <c r="H12" s="9">
        <v>189</v>
      </c>
      <c r="I12" s="9">
        <v>190</v>
      </c>
      <c r="J12" s="9">
        <v>192</v>
      </c>
      <c r="K12" s="9">
        <v>194</v>
      </c>
      <c r="L12" s="9">
        <v>141</v>
      </c>
      <c r="M12" s="9">
        <v>165</v>
      </c>
      <c r="N12" s="9">
        <v>259</v>
      </c>
      <c r="O12" s="9">
        <v>221</v>
      </c>
      <c r="P12" s="9">
        <v>226</v>
      </c>
      <c r="Q12" s="9">
        <v>202</v>
      </c>
      <c r="R12" s="9">
        <v>204</v>
      </c>
      <c r="S12" s="9">
        <v>159</v>
      </c>
      <c r="T12" s="9">
        <v>172</v>
      </c>
      <c r="U12" s="9">
        <v>239</v>
      </c>
      <c r="V12" s="9">
        <v>171</v>
      </c>
      <c r="W12" s="9">
        <v>242</v>
      </c>
      <c r="X12" s="9">
        <v>201</v>
      </c>
      <c r="Y12" s="9">
        <v>194</v>
      </c>
      <c r="Z12" s="9">
        <v>184</v>
      </c>
      <c r="AA12" s="9">
        <v>178</v>
      </c>
      <c r="AB12" s="9">
        <v>204</v>
      </c>
      <c r="AC12" s="9">
        <v>235</v>
      </c>
      <c r="AD12" s="9">
        <v>245</v>
      </c>
      <c r="AE12" s="9">
        <v>180</v>
      </c>
      <c r="AF12" s="9">
        <v>202</v>
      </c>
      <c r="AG12" s="9">
        <v>213</v>
      </c>
      <c r="AH12" s="9">
        <v>199</v>
      </c>
      <c r="AI12" s="9">
        <v>221</v>
      </c>
      <c r="AJ12" s="9">
        <v>211</v>
      </c>
      <c r="AK12" s="9">
        <v>202</v>
      </c>
      <c r="AL12" s="9">
        <v>249</v>
      </c>
      <c r="AM12" s="9">
        <v>224</v>
      </c>
      <c r="AN12" s="9">
        <v>212</v>
      </c>
      <c r="AO12" s="9">
        <v>210</v>
      </c>
      <c r="AP12" s="9">
        <v>252</v>
      </c>
      <c r="AQ12" s="9">
        <v>237</v>
      </c>
      <c r="AR12" s="9">
        <v>316</v>
      </c>
      <c r="AS12" s="9">
        <v>244</v>
      </c>
      <c r="AT12" s="9">
        <v>223</v>
      </c>
      <c r="AU12" s="9">
        <v>211</v>
      </c>
      <c r="AV12" s="9">
        <v>196</v>
      </c>
      <c r="AW12" s="9">
        <v>251</v>
      </c>
      <c r="AX12" s="9">
        <v>227</v>
      </c>
      <c r="AY12" s="9">
        <v>234</v>
      </c>
      <c r="AZ12" s="9">
        <v>237</v>
      </c>
      <c r="BA12" s="9">
        <v>218</v>
      </c>
      <c r="BB12" s="9">
        <v>200</v>
      </c>
      <c r="BC12" s="9">
        <v>227</v>
      </c>
      <c r="BD12" s="9">
        <v>267</v>
      </c>
      <c r="BE12" s="9">
        <v>280</v>
      </c>
      <c r="BF12" s="9">
        <v>236</v>
      </c>
      <c r="BG12" s="9">
        <v>232</v>
      </c>
      <c r="BH12" s="9">
        <v>239</v>
      </c>
      <c r="BI12" s="9">
        <v>209</v>
      </c>
      <c r="BJ12" s="9">
        <v>210</v>
      </c>
      <c r="BK12" s="9">
        <v>271</v>
      </c>
      <c r="BL12" s="9">
        <v>347</v>
      </c>
      <c r="BM12" s="9">
        <v>240</v>
      </c>
      <c r="BN12" s="9">
        <v>240</v>
      </c>
      <c r="BO12" s="9">
        <v>221</v>
      </c>
      <c r="BP12" s="9">
        <v>186</v>
      </c>
      <c r="BQ12" s="9">
        <v>188</v>
      </c>
      <c r="BR12" s="9">
        <v>277</v>
      </c>
      <c r="BS12" s="9">
        <v>244</v>
      </c>
      <c r="BT12" s="9">
        <v>224</v>
      </c>
      <c r="BU12" s="9">
        <v>225</v>
      </c>
      <c r="BV12" s="9">
        <v>227</v>
      </c>
      <c r="BW12" s="9">
        <v>177</v>
      </c>
      <c r="BX12" s="9">
        <v>184</v>
      </c>
      <c r="BY12" s="9">
        <v>249</v>
      </c>
      <c r="BZ12" s="9">
        <v>218</v>
      </c>
      <c r="CA12" s="9">
        <v>218</v>
      </c>
      <c r="CB12" s="9">
        <v>205</v>
      </c>
      <c r="CC12" s="9">
        <v>187</v>
      </c>
      <c r="CD12" s="9">
        <v>171</v>
      </c>
      <c r="CE12" s="9">
        <v>186</v>
      </c>
      <c r="CF12" s="9">
        <v>211</v>
      </c>
      <c r="CG12" s="9">
        <v>204</v>
      </c>
      <c r="CH12" s="9">
        <v>214</v>
      </c>
      <c r="CI12" s="9">
        <v>198</v>
      </c>
      <c r="CJ12" s="9">
        <v>191</v>
      </c>
      <c r="CK12" s="9">
        <v>178</v>
      </c>
      <c r="CL12" s="9">
        <v>175</v>
      </c>
      <c r="CM12" s="9">
        <v>216</v>
      </c>
      <c r="CN12" s="9">
        <v>185</v>
      </c>
      <c r="CO12" s="9">
        <v>213</v>
      </c>
      <c r="CP12" s="9">
        <v>212</v>
      </c>
      <c r="CQ12" s="9">
        <v>198</v>
      </c>
      <c r="CR12" s="9">
        <v>173</v>
      </c>
      <c r="CS12" s="9">
        <v>162</v>
      </c>
      <c r="CT12" s="9">
        <v>192</v>
      </c>
      <c r="CU12" s="9">
        <v>204</v>
      </c>
      <c r="CV12" s="9">
        <v>208</v>
      </c>
      <c r="CW12" s="9">
        <v>212</v>
      </c>
      <c r="CX12" s="9">
        <v>196</v>
      </c>
      <c r="CY12" s="9">
        <v>160</v>
      </c>
      <c r="CZ12" s="9">
        <v>179</v>
      </c>
      <c r="DA12" s="9">
        <v>212</v>
      </c>
      <c r="DB12" s="9">
        <v>199</v>
      </c>
      <c r="DC12" s="9">
        <v>202</v>
      </c>
      <c r="DD12" s="9">
        <v>186</v>
      </c>
      <c r="DE12" s="9">
        <v>202</v>
      </c>
      <c r="DF12" s="9">
        <v>159</v>
      </c>
      <c r="DG12" s="9">
        <v>175</v>
      </c>
      <c r="DH12" s="9">
        <v>209</v>
      </c>
      <c r="DI12" s="9">
        <v>203</v>
      </c>
      <c r="DJ12" s="9">
        <v>193</v>
      </c>
      <c r="DK12" s="9">
        <v>149</v>
      </c>
      <c r="DL12" s="9">
        <v>146</v>
      </c>
      <c r="DM12" s="9">
        <v>170</v>
      </c>
      <c r="DN12" s="9">
        <v>153</v>
      </c>
      <c r="DO12" s="9">
        <v>193</v>
      </c>
      <c r="DP12" s="9">
        <v>192</v>
      </c>
      <c r="DQ12" s="9">
        <v>183</v>
      </c>
      <c r="DR12" s="9">
        <v>175</v>
      </c>
      <c r="DS12" s="9">
        <v>184</v>
      </c>
      <c r="DT12" s="9">
        <v>165</v>
      </c>
      <c r="DU12" s="9">
        <v>174</v>
      </c>
      <c r="DV12" s="9">
        <v>180</v>
      </c>
      <c r="DW12" s="9">
        <v>157</v>
      </c>
      <c r="DX12" s="9">
        <v>176</v>
      </c>
      <c r="DY12" s="9">
        <v>173</v>
      </c>
      <c r="DZ12" s="9">
        <v>153</v>
      </c>
      <c r="EA12" s="9">
        <v>145</v>
      </c>
      <c r="EB12" s="9">
        <v>140</v>
      </c>
      <c r="EC12" s="9">
        <v>154</v>
      </c>
      <c r="ED12" s="9">
        <v>184</v>
      </c>
      <c r="EE12" s="9">
        <v>169</v>
      </c>
      <c r="EF12" s="9">
        <v>179</v>
      </c>
      <c r="EG12" s="9">
        <v>160</v>
      </c>
      <c r="EH12" s="9">
        <v>143</v>
      </c>
      <c r="EI12" s="9">
        <v>140</v>
      </c>
      <c r="EJ12" s="9">
        <v>192</v>
      </c>
      <c r="EK12" s="9">
        <v>214</v>
      </c>
      <c r="EL12" s="9">
        <v>195</v>
      </c>
      <c r="EM12" s="9">
        <v>177</v>
      </c>
      <c r="EN12" s="9">
        <v>186</v>
      </c>
      <c r="EO12" s="9">
        <v>141</v>
      </c>
      <c r="EP12" s="9">
        <v>153</v>
      </c>
      <c r="EQ12" s="9">
        <v>199</v>
      </c>
      <c r="ER12" s="9">
        <v>174</v>
      </c>
      <c r="ES12" s="9">
        <v>179</v>
      </c>
      <c r="ET12" s="9">
        <v>185</v>
      </c>
      <c r="EU12" s="9">
        <v>172</v>
      </c>
      <c r="EV12" s="9">
        <v>131</v>
      </c>
      <c r="EW12" s="9">
        <v>157</v>
      </c>
      <c r="EX12" s="9">
        <v>192</v>
      </c>
      <c r="EY12" s="9">
        <v>187</v>
      </c>
      <c r="EZ12" s="9">
        <v>161220</v>
      </c>
    </row>
    <row r="13" spans="1:156" ht="11.25">
      <c r="A13" s="6"/>
      <c r="B13" s="6" t="s">
        <v>4</v>
      </c>
      <c r="C13" s="10">
        <v>162</v>
      </c>
      <c r="D13" s="10">
        <v>167</v>
      </c>
      <c r="E13" s="10">
        <v>145</v>
      </c>
      <c r="F13" s="10">
        <v>136</v>
      </c>
      <c r="G13" s="10">
        <v>168</v>
      </c>
      <c r="H13" s="10">
        <v>172</v>
      </c>
      <c r="I13" s="10">
        <v>173</v>
      </c>
      <c r="J13" s="10">
        <v>173</v>
      </c>
      <c r="K13" s="10">
        <v>174</v>
      </c>
      <c r="L13" s="10">
        <v>124</v>
      </c>
      <c r="M13" s="10">
        <v>146</v>
      </c>
      <c r="N13" s="10">
        <v>238</v>
      </c>
      <c r="O13" s="10">
        <v>203</v>
      </c>
      <c r="P13" s="10">
        <v>200</v>
      </c>
      <c r="Q13" s="10">
        <v>186</v>
      </c>
      <c r="R13" s="10">
        <v>187</v>
      </c>
      <c r="S13" s="10">
        <v>140</v>
      </c>
      <c r="T13" s="10">
        <v>156</v>
      </c>
      <c r="U13" s="10">
        <v>219</v>
      </c>
      <c r="V13" s="10">
        <v>157</v>
      </c>
      <c r="W13" s="10">
        <v>226</v>
      </c>
      <c r="X13" s="10">
        <v>185</v>
      </c>
      <c r="Y13" s="10">
        <v>181</v>
      </c>
      <c r="Z13" s="10">
        <v>165</v>
      </c>
      <c r="AA13" s="10">
        <v>160</v>
      </c>
      <c r="AB13" s="10">
        <v>190</v>
      </c>
      <c r="AC13" s="10">
        <v>217</v>
      </c>
      <c r="AD13" s="10">
        <v>227</v>
      </c>
      <c r="AE13" s="10">
        <v>164</v>
      </c>
      <c r="AF13" s="10">
        <v>191</v>
      </c>
      <c r="AG13" s="10">
        <v>195</v>
      </c>
      <c r="AH13" s="10">
        <v>186</v>
      </c>
      <c r="AI13" s="10">
        <v>205</v>
      </c>
      <c r="AJ13" s="10">
        <v>197</v>
      </c>
      <c r="AK13" s="10">
        <v>189</v>
      </c>
      <c r="AL13" s="10">
        <v>234</v>
      </c>
      <c r="AM13" s="10">
        <v>207</v>
      </c>
      <c r="AN13" s="10">
        <v>198</v>
      </c>
      <c r="AO13" s="10">
        <v>192</v>
      </c>
      <c r="AP13" s="10">
        <v>235</v>
      </c>
      <c r="AQ13" s="10">
        <v>221</v>
      </c>
      <c r="AR13" s="10">
        <v>296</v>
      </c>
      <c r="AS13" s="10">
        <v>224</v>
      </c>
      <c r="AT13" s="10">
        <v>206</v>
      </c>
      <c r="AU13" s="10">
        <v>197</v>
      </c>
      <c r="AV13" s="10">
        <v>182</v>
      </c>
      <c r="AW13" s="10">
        <v>237</v>
      </c>
      <c r="AX13" s="10">
        <v>208</v>
      </c>
      <c r="AY13" s="10">
        <v>217</v>
      </c>
      <c r="AZ13" s="10">
        <v>221</v>
      </c>
      <c r="BA13" s="10">
        <v>202</v>
      </c>
      <c r="BB13" s="10">
        <v>183</v>
      </c>
      <c r="BC13" s="10">
        <v>213</v>
      </c>
      <c r="BD13" s="10">
        <v>250</v>
      </c>
      <c r="BE13" s="10">
        <v>263</v>
      </c>
      <c r="BF13" s="10">
        <v>217</v>
      </c>
      <c r="BG13" s="10">
        <v>215</v>
      </c>
      <c r="BH13" s="10">
        <v>223</v>
      </c>
      <c r="BI13" s="10">
        <v>192</v>
      </c>
      <c r="BJ13" s="10">
        <v>194</v>
      </c>
      <c r="BK13" s="10">
        <v>254</v>
      </c>
      <c r="BL13" s="10">
        <v>328</v>
      </c>
      <c r="BM13" s="10">
        <v>221</v>
      </c>
      <c r="BN13" s="10">
        <v>219</v>
      </c>
      <c r="BO13" s="10">
        <v>200</v>
      </c>
      <c r="BP13" s="10">
        <v>168</v>
      </c>
      <c r="BQ13" s="10">
        <v>171</v>
      </c>
      <c r="BR13" s="10">
        <v>259</v>
      </c>
      <c r="BS13" s="10">
        <v>225</v>
      </c>
      <c r="BT13" s="10">
        <v>205</v>
      </c>
      <c r="BU13" s="10">
        <v>205</v>
      </c>
      <c r="BV13" s="10">
        <v>213</v>
      </c>
      <c r="BW13" s="10">
        <v>163</v>
      </c>
      <c r="BX13" s="10">
        <v>170</v>
      </c>
      <c r="BY13" s="10">
        <v>230</v>
      </c>
      <c r="BZ13" s="10">
        <v>201</v>
      </c>
      <c r="CA13" s="10">
        <v>202</v>
      </c>
      <c r="CB13" s="10">
        <v>186</v>
      </c>
      <c r="CC13" s="10">
        <v>171</v>
      </c>
      <c r="CD13" s="10">
        <v>156</v>
      </c>
      <c r="CE13" s="10">
        <v>169</v>
      </c>
      <c r="CF13" s="10">
        <v>193</v>
      </c>
      <c r="CG13" s="10">
        <v>188</v>
      </c>
      <c r="CH13" s="10">
        <v>199</v>
      </c>
      <c r="CI13" s="10">
        <v>181</v>
      </c>
      <c r="CJ13" s="10">
        <v>177</v>
      </c>
      <c r="CK13" s="10">
        <v>164</v>
      </c>
      <c r="CL13" s="10">
        <v>161</v>
      </c>
      <c r="CM13" s="10">
        <v>200</v>
      </c>
      <c r="CN13" s="10">
        <v>171</v>
      </c>
      <c r="CO13" s="10">
        <v>198</v>
      </c>
      <c r="CP13" s="10">
        <v>191</v>
      </c>
      <c r="CQ13" s="10">
        <v>185</v>
      </c>
      <c r="CR13" s="10">
        <v>157</v>
      </c>
      <c r="CS13" s="10">
        <v>146</v>
      </c>
      <c r="CT13" s="10">
        <v>177</v>
      </c>
      <c r="CU13" s="10">
        <v>189</v>
      </c>
      <c r="CV13" s="10">
        <v>190</v>
      </c>
      <c r="CW13" s="10">
        <v>199</v>
      </c>
      <c r="CX13" s="10">
        <v>177</v>
      </c>
      <c r="CY13" s="10">
        <v>146</v>
      </c>
      <c r="CZ13" s="10">
        <v>165</v>
      </c>
      <c r="DA13" s="10">
        <v>198</v>
      </c>
      <c r="DB13" s="10">
        <v>184</v>
      </c>
      <c r="DC13" s="10">
        <v>187</v>
      </c>
      <c r="DD13" s="10">
        <v>173</v>
      </c>
      <c r="DE13" s="10">
        <v>187</v>
      </c>
      <c r="DF13" s="10">
        <v>147</v>
      </c>
      <c r="DG13" s="10">
        <v>163</v>
      </c>
      <c r="DH13" s="10">
        <v>195</v>
      </c>
      <c r="DI13" s="10">
        <v>187</v>
      </c>
      <c r="DJ13" s="10">
        <v>178</v>
      </c>
      <c r="DK13" s="10">
        <v>139</v>
      </c>
      <c r="DL13" s="10">
        <v>134</v>
      </c>
      <c r="DM13" s="10">
        <v>155</v>
      </c>
      <c r="DN13" s="10">
        <v>140</v>
      </c>
      <c r="DO13" s="10">
        <v>178</v>
      </c>
      <c r="DP13" s="10">
        <v>181</v>
      </c>
      <c r="DQ13" s="10">
        <v>170</v>
      </c>
      <c r="DR13" s="10">
        <v>163</v>
      </c>
      <c r="DS13" s="10">
        <v>169</v>
      </c>
      <c r="DT13" s="10">
        <v>151</v>
      </c>
      <c r="DU13" s="10">
        <v>156</v>
      </c>
      <c r="DV13" s="10">
        <v>164</v>
      </c>
      <c r="DW13" s="10">
        <v>146</v>
      </c>
      <c r="DX13" s="10">
        <v>164</v>
      </c>
      <c r="DY13" s="10">
        <v>158</v>
      </c>
      <c r="DZ13" s="10">
        <v>142</v>
      </c>
      <c r="EA13" s="10">
        <v>133</v>
      </c>
      <c r="EB13" s="10">
        <v>128</v>
      </c>
      <c r="EC13" s="10">
        <v>138</v>
      </c>
      <c r="ED13" s="10">
        <v>171</v>
      </c>
      <c r="EE13" s="10">
        <v>155</v>
      </c>
      <c r="EF13" s="10">
        <v>163</v>
      </c>
      <c r="EG13" s="10">
        <v>150</v>
      </c>
      <c r="EH13" s="10">
        <v>132</v>
      </c>
      <c r="EI13" s="10">
        <v>125</v>
      </c>
      <c r="EJ13" s="10">
        <v>179</v>
      </c>
      <c r="EK13" s="10">
        <v>193</v>
      </c>
      <c r="EL13" s="10">
        <v>182</v>
      </c>
      <c r="EM13" s="10">
        <v>163</v>
      </c>
      <c r="EN13" s="10">
        <v>175</v>
      </c>
      <c r="EO13" s="10">
        <v>127</v>
      </c>
      <c r="EP13" s="10">
        <v>139</v>
      </c>
      <c r="EQ13" s="10">
        <v>184</v>
      </c>
      <c r="ER13" s="10">
        <v>160</v>
      </c>
      <c r="ES13" s="10">
        <v>165</v>
      </c>
      <c r="ET13" s="10">
        <v>174</v>
      </c>
      <c r="EU13" s="10">
        <v>157</v>
      </c>
      <c r="EV13" s="10">
        <v>117</v>
      </c>
      <c r="EW13" s="10">
        <v>142</v>
      </c>
      <c r="EX13" s="10">
        <v>177</v>
      </c>
      <c r="EY13" s="10">
        <v>172</v>
      </c>
      <c r="EZ13" s="10">
        <v>146731</v>
      </c>
    </row>
    <row r="14" spans="1:156" ht="11.25">
      <c r="A14" s="6"/>
      <c r="B14" s="6" t="s">
        <v>5</v>
      </c>
      <c r="C14" s="10">
        <v>16</v>
      </c>
      <c r="D14" s="10">
        <v>16</v>
      </c>
      <c r="E14" s="10">
        <v>15</v>
      </c>
      <c r="F14" s="10">
        <v>19</v>
      </c>
      <c r="G14" s="10">
        <v>15</v>
      </c>
      <c r="H14" s="10">
        <v>17</v>
      </c>
      <c r="I14" s="10">
        <v>17</v>
      </c>
      <c r="J14" s="10">
        <v>19</v>
      </c>
      <c r="K14" s="10">
        <v>20</v>
      </c>
      <c r="L14" s="10">
        <v>17</v>
      </c>
      <c r="M14" s="10">
        <v>19</v>
      </c>
      <c r="N14" s="10">
        <v>21</v>
      </c>
      <c r="O14" s="10">
        <v>18</v>
      </c>
      <c r="P14" s="10">
        <v>26</v>
      </c>
      <c r="Q14" s="10">
        <v>16</v>
      </c>
      <c r="R14" s="10">
        <v>17</v>
      </c>
      <c r="S14" s="10">
        <v>19</v>
      </c>
      <c r="T14" s="10">
        <v>16</v>
      </c>
      <c r="U14" s="10">
        <v>20</v>
      </c>
      <c r="V14" s="10">
        <v>14</v>
      </c>
      <c r="W14" s="10">
        <v>16</v>
      </c>
      <c r="X14" s="10">
        <v>16</v>
      </c>
      <c r="Y14" s="10">
        <v>13</v>
      </c>
      <c r="Z14" s="10">
        <v>19</v>
      </c>
      <c r="AA14" s="10">
        <v>18</v>
      </c>
      <c r="AB14" s="10">
        <v>14</v>
      </c>
      <c r="AC14" s="10">
        <v>18</v>
      </c>
      <c r="AD14" s="10">
        <v>18</v>
      </c>
      <c r="AE14" s="10">
        <v>16</v>
      </c>
      <c r="AF14" s="10">
        <v>11</v>
      </c>
      <c r="AG14" s="10">
        <v>18</v>
      </c>
      <c r="AH14" s="10">
        <v>13</v>
      </c>
      <c r="AI14" s="10">
        <v>16</v>
      </c>
      <c r="AJ14" s="10">
        <v>14</v>
      </c>
      <c r="AK14" s="10">
        <v>13</v>
      </c>
      <c r="AL14" s="10">
        <v>15</v>
      </c>
      <c r="AM14" s="10">
        <v>17</v>
      </c>
      <c r="AN14" s="10">
        <v>14</v>
      </c>
      <c r="AO14" s="10">
        <v>18</v>
      </c>
      <c r="AP14" s="10">
        <v>17</v>
      </c>
      <c r="AQ14" s="10">
        <v>16</v>
      </c>
      <c r="AR14" s="10">
        <v>20</v>
      </c>
      <c r="AS14" s="10">
        <v>20</v>
      </c>
      <c r="AT14" s="10">
        <v>17</v>
      </c>
      <c r="AU14" s="10">
        <v>14</v>
      </c>
      <c r="AV14" s="10">
        <v>14</v>
      </c>
      <c r="AW14" s="10">
        <v>14</v>
      </c>
      <c r="AX14" s="10">
        <v>19</v>
      </c>
      <c r="AY14" s="10">
        <v>17</v>
      </c>
      <c r="AZ14" s="10">
        <v>16</v>
      </c>
      <c r="BA14" s="10">
        <v>16</v>
      </c>
      <c r="BB14" s="10">
        <v>17</v>
      </c>
      <c r="BC14" s="10">
        <v>14</v>
      </c>
      <c r="BD14" s="10">
        <v>17</v>
      </c>
      <c r="BE14" s="10">
        <v>17</v>
      </c>
      <c r="BF14" s="10">
        <v>19</v>
      </c>
      <c r="BG14" s="10">
        <v>17</v>
      </c>
      <c r="BH14" s="10">
        <v>16</v>
      </c>
      <c r="BI14" s="10">
        <v>17</v>
      </c>
      <c r="BJ14" s="10">
        <v>16</v>
      </c>
      <c r="BK14" s="10">
        <v>17</v>
      </c>
      <c r="BL14" s="10">
        <v>19</v>
      </c>
      <c r="BM14" s="10">
        <v>19</v>
      </c>
      <c r="BN14" s="10">
        <v>21</v>
      </c>
      <c r="BO14" s="10">
        <v>21</v>
      </c>
      <c r="BP14" s="10">
        <v>18</v>
      </c>
      <c r="BQ14" s="10">
        <v>17</v>
      </c>
      <c r="BR14" s="10">
        <v>18</v>
      </c>
      <c r="BS14" s="10">
        <v>19</v>
      </c>
      <c r="BT14" s="10">
        <v>19</v>
      </c>
      <c r="BU14" s="10">
        <v>20</v>
      </c>
      <c r="BV14" s="10">
        <v>14</v>
      </c>
      <c r="BW14" s="10">
        <v>14</v>
      </c>
      <c r="BX14" s="10">
        <v>14</v>
      </c>
      <c r="BY14" s="10">
        <v>19</v>
      </c>
      <c r="BZ14" s="10">
        <v>17</v>
      </c>
      <c r="CA14" s="10">
        <v>16</v>
      </c>
      <c r="CB14" s="10">
        <v>19</v>
      </c>
      <c r="CC14" s="10">
        <v>16</v>
      </c>
      <c r="CD14" s="10">
        <v>15</v>
      </c>
      <c r="CE14" s="10">
        <v>17</v>
      </c>
      <c r="CF14" s="10">
        <v>18</v>
      </c>
      <c r="CG14" s="10">
        <v>16</v>
      </c>
      <c r="CH14" s="10">
        <v>15</v>
      </c>
      <c r="CI14" s="10">
        <v>17</v>
      </c>
      <c r="CJ14" s="10">
        <v>14</v>
      </c>
      <c r="CK14" s="10">
        <v>14</v>
      </c>
      <c r="CL14" s="10">
        <v>14</v>
      </c>
      <c r="CM14" s="10">
        <v>16</v>
      </c>
      <c r="CN14" s="10">
        <v>14</v>
      </c>
      <c r="CO14" s="10">
        <v>15</v>
      </c>
      <c r="CP14" s="10">
        <v>21</v>
      </c>
      <c r="CQ14" s="10">
        <v>13</v>
      </c>
      <c r="CR14" s="10">
        <v>16</v>
      </c>
      <c r="CS14" s="10">
        <v>16</v>
      </c>
      <c r="CT14" s="10">
        <v>15</v>
      </c>
      <c r="CU14" s="10">
        <v>15</v>
      </c>
      <c r="CV14" s="10">
        <v>18</v>
      </c>
      <c r="CW14" s="10">
        <v>13</v>
      </c>
      <c r="CX14" s="10">
        <v>19</v>
      </c>
      <c r="CY14" s="10">
        <v>14</v>
      </c>
      <c r="CZ14" s="10">
        <v>14</v>
      </c>
      <c r="DA14" s="10">
        <v>14</v>
      </c>
      <c r="DB14" s="10">
        <v>15</v>
      </c>
      <c r="DC14" s="10">
        <v>15</v>
      </c>
      <c r="DD14" s="10">
        <v>13</v>
      </c>
      <c r="DE14" s="10">
        <v>15</v>
      </c>
      <c r="DF14" s="10">
        <v>12</v>
      </c>
      <c r="DG14" s="10">
        <v>12</v>
      </c>
      <c r="DH14" s="10">
        <v>14</v>
      </c>
      <c r="DI14" s="10">
        <v>16</v>
      </c>
      <c r="DJ14" s="10">
        <v>15</v>
      </c>
      <c r="DK14" s="10">
        <v>10</v>
      </c>
      <c r="DL14" s="10">
        <v>12</v>
      </c>
      <c r="DM14" s="10">
        <v>15</v>
      </c>
      <c r="DN14" s="10">
        <v>13</v>
      </c>
      <c r="DO14" s="10">
        <v>15</v>
      </c>
      <c r="DP14" s="10">
        <v>11</v>
      </c>
      <c r="DQ14" s="10">
        <v>13</v>
      </c>
      <c r="DR14" s="10">
        <v>12</v>
      </c>
      <c r="DS14" s="10">
        <v>15</v>
      </c>
      <c r="DT14" s="10">
        <v>14</v>
      </c>
      <c r="DU14" s="10">
        <v>18</v>
      </c>
      <c r="DV14" s="10">
        <v>16</v>
      </c>
      <c r="DW14" s="10">
        <v>11</v>
      </c>
      <c r="DX14" s="10">
        <v>12</v>
      </c>
      <c r="DY14" s="10">
        <v>15</v>
      </c>
      <c r="DZ14" s="10">
        <v>11</v>
      </c>
      <c r="EA14" s="10">
        <v>12</v>
      </c>
      <c r="EB14" s="10">
        <v>12</v>
      </c>
      <c r="EC14" s="10">
        <v>16</v>
      </c>
      <c r="ED14" s="10">
        <v>13</v>
      </c>
      <c r="EE14" s="10">
        <v>14</v>
      </c>
      <c r="EF14" s="10">
        <v>16</v>
      </c>
      <c r="EG14" s="10">
        <v>10</v>
      </c>
      <c r="EH14" s="10">
        <v>11</v>
      </c>
      <c r="EI14" s="10">
        <v>15</v>
      </c>
      <c r="EJ14" s="10">
        <v>13</v>
      </c>
      <c r="EK14" s="10">
        <v>21</v>
      </c>
      <c r="EL14" s="10">
        <v>13</v>
      </c>
      <c r="EM14" s="10">
        <v>14</v>
      </c>
      <c r="EN14" s="10">
        <v>11</v>
      </c>
      <c r="EO14" s="10">
        <v>14</v>
      </c>
      <c r="EP14" s="10">
        <v>14</v>
      </c>
      <c r="EQ14" s="10">
        <v>15</v>
      </c>
      <c r="ER14" s="10">
        <v>14</v>
      </c>
      <c r="ES14" s="10">
        <v>14</v>
      </c>
      <c r="ET14" s="10">
        <v>11</v>
      </c>
      <c r="EU14" s="10">
        <v>15</v>
      </c>
      <c r="EV14" s="10">
        <v>14</v>
      </c>
      <c r="EW14" s="10">
        <v>15</v>
      </c>
      <c r="EX14" s="10">
        <v>15</v>
      </c>
      <c r="EY14" s="10">
        <v>15</v>
      </c>
      <c r="EZ14" s="10">
        <v>14489</v>
      </c>
    </row>
    <row r="15" spans="1:156" ht="11.25">
      <c r="A15" s="3" t="s">
        <v>9</v>
      </c>
      <c r="B15" s="5"/>
      <c r="C15" s="9">
        <v>9</v>
      </c>
      <c r="D15" s="9">
        <v>11</v>
      </c>
      <c r="E15" s="9">
        <v>9</v>
      </c>
      <c r="F15" s="9">
        <v>11</v>
      </c>
      <c r="G15" s="9">
        <v>9</v>
      </c>
      <c r="H15" s="9">
        <v>10</v>
      </c>
      <c r="I15" s="9">
        <v>10</v>
      </c>
      <c r="J15" s="9">
        <v>11</v>
      </c>
      <c r="K15" s="9">
        <v>10</v>
      </c>
      <c r="L15" s="9">
        <v>9</v>
      </c>
      <c r="M15" s="9">
        <v>11</v>
      </c>
      <c r="N15" s="9">
        <v>10</v>
      </c>
      <c r="O15" s="9">
        <v>12</v>
      </c>
      <c r="P15" s="9">
        <v>11</v>
      </c>
      <c r="Q15" s="9">
        <v>8</v>
      </c>
      <c r="R15" s="9">
        <v>14</v>
      </c>
      <c r="S15" s="9">
        <v>8</v>
      </c>
      <c r="T15" s="9">
        <v>13</v>
      </c>
      <c r="U15" s="9">
        <v>11</v>
      </c>
      <c r="V15" s="9">
        <v>9</v>
      </c>
      <c r="W15" s="9">
        <v>12</v>
      </c>
      <c r="X15" s="9">
        <v>13</v>
      </c>
      <c r="Y15" s="9">
        <v>9</v>
      </c>
      <c r="Z15" s="9">
        <v>10</v>
      </c>
      <c r="AA15" s="9">
        <v>13</v>
      </c>
      <c r="AB15" s="9">
        <v>10</v>
      </c>
      <c r="AC15" s="9">
        <v>9</v>
      </c>
      <c r="AD15" s="9">
        <v>10</v>
      </c>
      <c r="AE15" s="9">
        <v>8</v>
      </c>
      <c r="AF15" s="9">
        <v>11</v>
      </c>
      <c r="AG15" s="9">
        <v>5</v>
      </c>
      <c r="AH15" s="9">
        <v>10</v>
      </c>
      <c r="AI15" s="9">
        <v>12</v>
      </c>
      <c r="AJ15" s="9">
        <v>13</v>
      </c>
      <c r="AK15" s="9">
        <v>11</v>
      </c>
      <c r="AL15" s="9">
        <v>12</v>
      </c>
      <c r="AM15" s="9">
        <v>11</v>
      </c>
      <c r="AN15" s="9">
        <v>10</v>
      </c>
      <c r="AO15" s="9">
        <v>14</v>
      </c>
      <c r="AP15" s="9">
        <v>10</v>
      </c>
      <c r="AQ15" s="9">
        <v>12</v>
      </c>
      <c r="AR15" s="9">
        <v>15</v>
      </c>
      <c r="AS15" s="9">
        <v>11</v>
      </c>
      <c r="AT15" s="9">
        <v>11</v>
      </c>
      <c r="AU15" s="9">
        <v>11</v>
      </c>
      <c r="AV15" s="9">
        <v>14</v>
      </c>
      <c r="AW15" s="9">
        <v>11</v>
      </c>
      <c r="AX15" s="9">
        <v>13</v>
      </c>
      <c r="AY15" s="9">
        <v>12</v>
      </c>
      <c r="AZ15" s="9">
        <v>6</v>
      </c>
      <c r="BA15" s="9">
        <v>8</v>
      </c>
      <c r="BB15" s="9">
        <v>12</v>
      </c>
      <c r="BC15" s="9">
        <v>11</v>
      </c>
      <c r="BD15" s="9">
        <v>12</v>
      </c>
      <c r="BE15" s="9">
        <v>10</v>
      </c>
      <c r="BF15" s="9">
        <v>12</v>
      </c>
      <c r="BG15" s="9">
        <v>9</v>
      </c>
      <c r="BH15" s="9">
        <v>10</v>
      </c>
      <c r="BI15" s="9">
        <v>12</v>
      </c>
      <c r="BJ15" s="9">
        <v>10</v>
      </c>
      <c r="BK15" s="9">
        <v>13</v>
      </c>
      <c r="BL15" s="9">
        <v>13</v>
      </c>
      <c r="BM15" s="9">
        <v>11</v>
      </c>
      <c r="BN15" s="9">
        <v>11</v>
      </c>
      <c r="BO15" s="9">
        <v>10</v>
      </c>
      <c r="BP15" s="9">
        <v>9</v>
      </c>
      <c r="BQ15" s="9">
        <v>11</v>
      </c>
      <c r="BR15" s="9">
        <v>9</v>
      </c>
      <c r="BS15" s="9">
        <v>10</v>
      </c>
      <c r="BT15" s="9">
        <v>11</v>
      </c>
      <c r="BU15" s="9">
        <v>9</v>
      </c>
      <c r="BV15" s="9">
        <v>13</v>
      </c>
      <c r="BW15" s="9">
        <v>8</v>
      </c>
      <c r="BX15" s="9">
        <v>10</v>
      </c>
      <c r="BY15" s="9">
        <v>13</v>
      </c>
      <c r="BZ15" s="9">
        <v>13</v>
      </c>
      <c r="CA15" s="9">
        <v>8</v>
      </c>
      <c r="CB15" s="9">
        <v>12</v>
      </c>
      <c r="CC15" s="9">
        <v>9</v>
      </c>
      <c r="CD15" s="9">
        <v>10</v>
      </c>
      <c r="CE15" s="9">
        <v>11</v>
      </c>
      <c r="CF15" s="9">
        <v>11</v>
      </c>
      <c r="CG15" s="9">
        <v>9</v>
      </c>
      <c r="CH15" s="9">
        <v>14</v>
      </c>
      <c r="CI15" s="9">
        <v>10</v>
      </c>
      <c r="CJ15" s="9">
        <v>7</v>
      </c>
      <c r="CK15" s="9">
        <v>9</v>
      </c>
      <c r="CL15" s="9">
        <v>12</v>
      </c>
      <c r="CM15" s="9">
        <v>10</v>
      </c>
      <c r="CN15" s="9">
        <v>11</v>
      </c>
      <c r="CO15" s="9">
        <v>10</v>
      </c>
      <c r="CP15" s="9">
        <v>11</v>
      </c>
      <c r="CQ15" s="9">
        <v>13</v>
      </c>
      <c r="CR15" s="9">
        <v>9</v>
      </c>
      <c r="CS15" s="9">
        <v>7</v>
      </c>
      <c r="CT15" s="9">
        <v>13</v>
      </c>
      <c r="CU15" s="9">
        <v>8</v>
      </c>
      <c r="CV15" s="9">
        <v>15</v>
      </c>
      <c r="CW15" s="9">
        <v>11</v>
      </c>
      <c r="CX15" s="9">
        <v>11</v>
      </c>
      <c r="CY15" s="9">
        <v>11</v>
      </c>
      <c r="CZ15" s="9">
        <v>10</v>
      </c>
      <c r="DA15" s="9">
        <v>9</v>
      </c>
      <c r="DB15" s="9">
        <v>11</v>
      </c>
      <c r="DC15" s="9">
        <v>11</v>
      </c>
      <c r="DD15" s="9">
        <v>7</v>
      </c>
      <c r="DE15" s="9">
        <v>8</v>
      </c>
      <c r="DF15" s="9">
        <v>12</v>
      </c>
      <c r="DG15" s="9">
        <v>10</v>
      </c>
      <c r="DH15" s="9">
        <v>11</v>
      </c>
      <c r="DI15" s="9">
        <v>10</v>
      </c>
      <c r="DJ15" s="9">
        <v>11</v>
      </c>
      <c r="DK15" s="9">
        <v>10</v>
      </c>
      <c r="DL15" s="9">
        <v>9</v>
      </c>
      <c r="DM15" s="9">
        <v>10</v>
      </c>
      <c r="DN15" s="9">
        <v>7</v>
      </c>
      <c r="DO15" s="9">
        <v>12</v>
      </c>
      <c r="DP15" s="9">
        <v>9</v>
      </c>
      <c r="DQ15" s="9">
        <v>12</v>
      </c>
      <c r="DR15" s="9">
        <v>11</v>
      </c>
      <c r="DS15" s="9">
        <v>8</v>
      </c>
      <c r="DT15" s="9">
        <v>8</v>
      </c>
      <c r="DU15" s="9">
        <v>10</v>
      </c>
      <c r="DV15" s="9">
        <v>10</v>
      </c>
      <c r="DW15" s="9">
        <v>9</v>
      </c>
      <c r="DX15" s="9">
        <v>11</v>
      </c>
      <c r="DY15" s="9">
        <v>10</v>
      </c>
      <c r="DZ15" s="9">
        <v>10</v>
      </c>
      <c r="EA15" s="9">
        <v>7</v>
      </c>
      <c r="EB15" s="9">
        <v>10</v>
      </c>
      <c r="EC15" s="9">
        <v>10</v>
      </c>
      <c r="ED15" s="9">
        <v>9</v>
      </c>
      <c r="EE15" s="9">
        <v>6</v>
      </c>
      <c r="EF15" s="9">
        <v>13</v>
      </c>
      <c r="EG15" s="9">
        <v>10</v>
      </c>
      <c r="EH15" s="9">
        <v>7</v>
      </c>
      <c r="EI15" s="9">
        <v>7</v>
      </c>
      <c r="EJ15" s="9">
        <v>12</v>
      </c>
      <c r="EK15" s="9">
        <v>13</v>
      </c>
      <c r="EL15" s="9">
        <v>14</v>
      </c>
      <c r="EM15" s="9">
        <v>11</v>
      </c>
      <c r="EN15" s="9">
        <v>12</v>
      </c>
      <c r="EO15" s="9">
        <v>10</v>
      </c>
      <c r="EP15" s="9">
        <v>11</v>
      </c>
      <c r="EQ15" s="9">
        <v>13</v>
      </c>
      <c r="ER15" s="9">
        <v>10</v>
      </c>
      <c r="ES15" s="9">
        <v>9</v>
      </c>
      <c r="ET15" s="9">
        <v>14</v>
      </c>
      <c r="EU15" s="9">
        <v>12</v>
      </c>
      <c r="EV15" s="9">
        <v>8</v>
      </c>
      <c r="EW15" s="9">
        <v>12</v>
      </c>
      <c r="EX15" s="9">
        <v>12</v>
      </c>
      <c r="EY15" s="9">
        <v>12</v>
      </c>
      <c r="EZ15" s="9">
        <v>9159</v>
      </c>
    </row>
    <row r="16" spans="1:156" ht="11.25">
      <c r="A16" s="6"/>
      <c r="B16" s="6" t="s">
        <v>4</v>
      </c>
      <c r="C16" s="10">
        <v>7</v>
      </c>
      <c r="D16" s="10">
        <v>7</v>
      </c>
      <c r="E16" s="10">
        <v>6</v>
      </c>
      <c r="F16" s="10">
        <v>8</v>
      </c>
      <c r="G16" s="10">
        <v>7</v>
      </c>
      <c r="H16" s="10">
        <v>7</v>
      </c>
      <c r="I16" s="10">
        <v>7</v>
      </c>
      <c r="J16" s="10">
        <v>7</v>
      </c>
      <c r="K16" s="10">
        <v>7</v>
      </c>
      <c r="L16" s="10">
        <v>6</v>
      </c>
      <c r="M16" s="10">
        <v>7</v>
      </c>
      <c r="N16" s="10">
        <v>8</v>
      </c>
      <c r="O16" s="10">
        <v>9</v>
      </c>
      <c r="P16" s="10">
        <v>7</v>
      </c>
      <c r="Q16" s="10">
        <v>4</v>
      </c>
      <c r="R16" s="10">
        <v>11</v>
      </c>
      <c r="S16" s="10">
        <v>5</v>
      </c>
      <c r="T16" s="10">
        <v>10</v>
      </c>
      <c r="U16" s="10">
        <v>9</v>
      </c>
      <c r="V16" s="10">
        <v>5</v>
      </c>
      <c r="W16" s="10">
        <v>9</v>
      </c>
      <c r="X16" s="10">
        <v>9</v>
      </c>
      <c r="Y16" s="10">
        <v>6</v>
      </c>
      <c r="Z16" s="10">
        <v>7</v>
      </c>
      <c r="AA16" s="10">
        <v>9</v>
      </c>
      <c r="AB16" s="10">
        <v>7</v>
      </c>
      <c r="AC16" s="10">
        <v>6</v>
      </c>
      <c r="AD16" s="10">
        <v>6</v>
      </c>
      <c r="AE16" s="10">
        <v>5</v>
      </c>
      <c r="AF16" s="10">
        <v>7</v>
      </c>
      <c r="AG16" s="10">
        <v>3</v>
      </c>
      <c r="AH16" s="10">
        <v>6</v>
      </c>
      <c r="AI16" s="10">
        <v>9</v>
      </c>
      <c r="AJ16" s="10">
        <v>9</v>
      </c>
      <c r="AK16" s="10">
        <v>8</v>
      </c>
      <c r="AL16" s="10">
        <v>9</v>
      </c>
      <c r="AM16" s="10">
        <v>8</v>
      </c>
      <c r="AN16" s="10">
        <v>7</v>
      </c>
      <c r="AO16" s="10">
        <v>11</v>
      </c>
      <c r="AP16" s="10">
        <v>7</v>
      </c>
      <c r="AQ16" s="10">
        <v>8</v>
      </c>
      <c r="AR16" s="10">
        <v>12</v>
      </c>
      <c r="AS16" s="10">
        <v>8</v>
      </c>
      <c r="AT16" s="10">
        <v>8</v>
      </c>
      <c r="AU16" s="10">
        <v>8</v>
      </c>
      <c r="AV16" s="10">
        <v>11</v>
      </c>
      <c r="AW16" s="10">
        <v>7</v>
      </c>
      <c r="AX16" s="10">
        <v>10</v>
      </c>
      <c r="AY16" s="10">
        <v>8</v>
      </c>
      <c r="AZ16" s="10">
        <v>3</v>
      </c>
      <c r="BA16" s="10">
        <v>6</v>
      </c>
      <c r="BB16" s="10">
        <v>9</v>
      </c>
      <c r="BC16" s="10">
        <v>8</v>
      </c>
      <c r="BD16" s="10">
        <v>9</v>
      </c>
      <c r="BE16" s="10">
        <v>7</v>
      </c>
      <c r="BF16" s="10">
        <v>9</v>
      </c>
      <c r="BG16" s="10">
        <v>6</v>
      </c>
      <c r="BH16" s="10">
        <v>6</v>
      </c>
      <c r="BI16" s="10">
        <v>10</v>
      </c>
      <c r="BJ16" s="10">
        <v>7</v>
      </c>
      <c r="BK16" s="10">
        <v>8</v>
      </c>
      <c r="BL16" s="10">
        <v>10</v>
      </c>
      <c r="BM16" s="10">
        <v>7</v>
      </c>
      <c r="BN16" s="10">
        <v>8</v>
      </c>
      <c r="BO16" s="10">
        <v>6</v>
      </c>
      <c r="BP16" s="10">
        <v>6</v>
      </c>
      <c r="BQ16" s="10">
        <v>7</v>
      </c>
      <c r="BR16" s="10">
        <v>7</v>
      </c>
      <c r="BS16" s="10">
        <v>7</v>
      </c>
      <c r="BT16" s="10">
        <v>8</v>
      </c>
      <c r="BU16" s="10">
        <v>6</v>
      </c>
      <c r="BV16" s="10">
        <v>10</v>
      </c>
      <c r="BW16" s="10">
        <v>5</v>
      </c>
      <c r="BX16" s="10">
        <v>7</v>
      </c>
      <c r="BY16" s="10">
        <v>10</v>
      </c>
      <c r="BZ16" s="10">
        <v>9</v>
      </c>
      <c r="CA16" s="10">
        <v>6</v>
      </c>
      <c r="CB16" s="10">
        <v>8</v>
      </c>
      <c r="CC16" s="10">
        <v>6</v>
      </c>
      <c r="CD16" s="10">
        <v>8</v>
      </c>
      <c r="CE16" s="10">
        <v>7</v>
      </c>
      <c r="CF16" s="10">
        <v>7</v>
      </c>
      <c r="CG16" s="10">
        <v>6</v>
      </c>
      <c r="CH16" s="10">
        <v>11</v>
      </c>
      <c r="CI16" s="10">
        <v>7</v>
      </c>
      <c r="CJ16" s="10">
        <v>5</v>
      </c>
      <c r="CK16" s="10">
        <v>5</v>
      </c>
      <c r="CL16" s="10">
        <v>9</v>
      </c>
      <c r="CM16" s="10">
        <v>7</v>
      </c>
      <c r="CN16" s="10">
        <v>8</v>
      </c>
      <c r="CO16" s="10">
        <v>7</v>
      </c>
      <c r="CP16" s="10">
        <v>7</v>
      </c>
      <c r="CQ16" s="10">
        <v>8</v>
      </c>
      <c r="CR16" s="10">
        <v>5</v>
      </c>
      <c r="CS16" s="10">
        <v>4</v>
      </c>
      <c r="CT16" s="10">
        <v>10</v>
      </c>
      <c r="CU16" s="10">
        <v>6</v>
      </c>
      <c r="CV16" s="10">
        <v>12</v>
      </c>
      <c r="CW16" s="10">
        <v>8</v>
      </c>
      <c r="CX16" s="10">
        <v>8</v>
      </c>
      <c r="CY16" s="10">
        <v>7</v>
      </c>
      <c r="CZ16" s="10">
        <v>7</v>
      </c>
      <c r="DA16" s="10">
        <v>6</v>
      </c>
      <c r="DB16" s="10">
        <v>8</v>
      </c>
      <c r="DC16" s="10">
        <v>8</v>
      </c>
      <c r="DD16" s="10">
        <v>4</v>
      </c>
      <c r="DE16" s="10">
        <v>4</v>
      </c>
      <c r="DF16" s="10">
        <v>8</v>
      </c>
      <c r="DG16" s="10">
        <v>7</v>
      </c>
      <c r="DH16" s="10">
        <v>7</v>
      </c>
      <c r="DI16" s="10">
        <v>7</v>
      </c>
      <c r="DJ16" s="10">
        <v>8</v>
      </c>
      <c r="DK16" s="10">
        <v>7</v>
      </c>
      <c r="DL16" s="10">
        <v>5</v>
      </c>
      <c r="DM16" s="10">
        <v>7</v>
      </c>
      <c r="DN16" s="10">
        <v>5</v>
      </c>
      <c r="DO16" s="10">
        <v>9</v>
      </c>
      <c r="DP16" s="10">
        <v>6</v>
      </c>
      <c r="DQ16" s="10">
        <v>8</v>
      </c>
      <c r="DR16" s="10">
        <v>8</v>
      </c>
      <c r="DS16" s="10">
        <v>5</v>
      </c>
      <c r="DT16" s="10">
        <v>5</v>
      </c>
      <c r="DU16" s="10">
        <v>7</v>
      </c>
      <c r="DV16" s="10">
        <v>7</v>
      </c>
      <c r="DW16" s="10">
        <v>6</v>
      </c>
      <c r="DX16" s="10">
        <v>8</v>
      </c>
      <c r="DY16" s="10">
        <v>7</v>
      </c>
      <c r="DZ16" s="10">
        <v>7</v>
      </c>
      <c r="EA16" s="10">
        <v>4</v>
      </c>
      <c r="EB16" s="10">
        <v>7</v>
      </c>
      <c r="EC16" s="10">
        <v>7</v>
      </c>
      <c r="ED16" s="10">
        <v>6</v>
      </c>
      <c r="EE16" s="10">
        <v>3</v>
      </c>
      <c r="EF16" s="10">
        <v>10</v>
      </c>
      <c r="EG16" s="10">
        <v>7</v>
      </c>
      <c r="EH16" s="10">
        <v>4</v>
      </c>
      <c r="EI16" s="10">
        <v>4</v>
      </c>
      <c r="EJ16" s="10">
        <v>8</v>
      </c>
      <c r="EK16" s="10">
        <v>9</v>
      </c>
      <c r="EL16" s="10">
        <v>10</v>
      </c>
      <c r="EM16" s="10">
        <v>7</v>
      </c>
      <c r="EN16" s="10">
        <v>8</v>
      </c>
      <c r="EO16" s="10">
        <v>7</v>
      </c>
      <c r="EP16" s="10">
        <v>8</v>
      </c>
      <c r="EQ16" s="10">
        <v>9</v>
      </c>
      <c r="ER16" s="10">
        <v>7</v>
      </c>
      <c r="ES16" s="10">
        <v>7</v>
      </c>
      <c r="ET16" s="10">
        <v>11</v>
      </c>
      <c r="EU16" s="10">
        <v>7</v>
      </c>
      <c r="EV16" s="10">
        <v>4</v>
      </c>
      <c r="EW16" s="10">
        <v>8</v>
      </c>
      <c r="EX16" s="10">
        <v>9</v>
      </c>
      <c r="EY16" s="10">
        <v>10</v>
      </c>
      <c r="EZ16" s="10">
        <v>7238</v>
      </c>
    </row>
    <row r="17" spans="1:156" ht="11.25">
      <c r="A17" s="6"/>
      <c r="B17" s="6" t="s">
        <v>5</v>
      </c>
      <c r="C17" s="10">
        <v>2</v>
      </c>
      <c r="D17" s="10">
        <v>4</v>
      </c>
      <c r="E17" s="10">
        <v>3</v>
      </c>
      <c r="F17" s="10">
        <v>3</v>
      </c>
      <c r="G17" s="10">
        <v>2</v>
      </c>
      <c r="H17" s="10">
        <v>3</v>
      </c>
      <c r="I17" s="10">
        <v>3</v>
      </c>
      <c r="J17" s="10">
        <v>4</v>
      </c>
      <c r="K17" s="10">
        <v>3</v>
      </c>
      <c r="L17" s="10">
        <v>3</v>
      </c>
      <c r="M17" s="10">
        <v>4</v>
      </c>
      <c r="N17" s="10">
        <v>2</v>
      </c>
      <c r="O17" s="10">
        <v>3</v>
      </c>
      <c r="P17" s="10">
        <v>4</v>
      </c>
      <c r="Q17" s="10">
        <v>4</v>
      </c>
      <c r="R17" s="10">
        <v>3</v>
      </c>
      <c r="S17" s="10">
        <v>3</v>
      </c>
      <c r="T17" s="10">
        <v>3</v>
      </c>
      <c r="U17" s="10">
        <v>2</v>
      </c>
      <c r="V17" s="10">
        <v>4</v>
      </c>
      <c r="W17" s="10">
        <v>3</v>
      </c>
      <c r="X17" s="10">
        <v>4</v>
      </c>
      <c r="Y17" s="10">
        <v>3</v>
      </c>
      <c r="Z17" s="10">
        <v>3</v>
      </c>
      <c r="AA17" s="10">
        <v>4</v>
      </c>
      <c r="AB17" s="10">
        <v>3</v>
      </c>
      <c r="AC17" s="10">
        <v>3</v>
      </c>
      <c r="AD17" s="10">
        <v>4</v>
      </c>
      <c r="AE17" s="10">
        <v>3</v>
      </c>
      <c r="AF17" s="10">
        <v>4</v>
      </c>
      <c r="AG17" s="10">
        <v>2</v>
      </c>
      <c r="AH17" s="10">
        <v>4</v>
      </c>
      <c r="AI17" s="10">
        <v>3</v>
      </c>
      <c r="AJ17" s="10">
        <v>4</v>
      </c>
      <c r="AK17" s="10">
        <v>3</v>
      </c>
      <c r="AL17" s="10">
        <v>3</v>
      </c>
      <c r="AM17" s="10">
        <v>3</v>
      </c>
      <c r="AN17" s="10">
        <v>3</v>
      </c>
      <c r="AO17" s="10">
        <v>3</v>
      </c>
      <c r="AP17" s="10">
        <v>3</v>
      </c>
      <c r="AQ17" s="10">
        <v>4</v>
      </c>
      <c r="AR17" s="10">
        <v>3</v>
      </c>
      <c r="AS17" s="10">
        <v>3</v>
      </c>
      <c r="AT17" s="10">
        <v>3</v>
      </c>
      <c r="AU17" s="10">
        <v>3</v>
      </c>
      <c r="AV17" s="10">
        <v>3</v>
      </c>
      <c r="AW17" s="10">
        <v>4</v>
      </c>
      <c r="AX17" s="10">
        <v>3</v>
      </c>
      <c r="AY17" s="10">
        <v>4</v>
      </c>
      <c r="AZ17" s="10">
        <v>3</v>
      </c>
      <c r="BA17" s="10">
        <v>2</v>
      </c>
      <c r="BB17" s="10">
        <v>3</v>
      </c>
      <c r="BC17" s="10">
        <v>3</v>
      </c>
      <c r="BD17" s="10">
        <v>3</v>
      </c>
      <c r="BE17" s="10">
        <v>3</v>
      </c>
      <c r="BF17" s="10">
        <v>3</v>
      </c>
      <c r="BG17" s="10">
        <v>3</v>
      </c>
      <c r="BH17" s="10">
        <v>4</v>
      </c>
      <c r="BI17" s="10">
        <v>2</v>
      </c>
      <c r="BJ17" s="10">
        <v>3</v>
      </c>
      <c r="BK17" s="10">
        <v>5</v>
      </c>
      <c r="BL17" s="10">
        <v>3</v>
      </c>
      <c r="BM17" s="10">
        <v>4</v>
      </c>
      <c r="BN17" s="10">
        <v>3</v>
      </c>
      <c r="BO17" s="10">
        <v>4</v>
      </c>
      <c r="BP17" s="10">
        <v>3</v>
      </c>
      <c r="BQ17" s="10">
        <v>4</v>
      </c>
      <c r="BR17" s="10">
        <v>2</v>
      </c>
      <c r="BS17" s="10">
        <v>3</v>
      </c>
      <c r="BT17" s="10">
        <v>3</v>
      </c>
      <c r="BU17" s="10">
        <v>3</v>
      </c>
      <c r="BV17" s="10">
        <v>3</v>
      </c>
      <c r="BW17" s="10">
        <v>3</v>
      </c>
      <c r="BX17" s="10">
        <v>3</v>
      </c>
      <c r="BY17" s="10">
        <v>3</v>
      </c>
      <c r="BZ17" s="10">
        <v>4</v>
      </c>
      <c r="CA17" s="10">
        <v>2</v>
      </c>
      <c r="CB17" s="10">
        <v>4</v>
      </c>
      <c r="CC17" s="10">
        <v>3</v>
      </c>
      <c r="CD17" s="10">
        <v>2</v>
      </c>
      <c r="CE17" s="10">
        <v>4</v>
      </c>
      <c r="CF17" s="10">
        <v>4</v>
      </c>
      <c r="CG17" s="10">
        <v>3</v>
      </c>
      <c r="CH17" s="10">
        <v>3</v>
      </c>
      <c r="CI17" s="10">
        <v>3</v>
      </c>
      <c r="CJ17" s="10">
        <v>2</v>
      </c>
      <c r="CK17" s="10">
        <v>4</v>
      </c>
      <c r="CL17" s="10">
        <v>3</v>
      </c>
      <c r="CM17" s="10">
        <v>3</v>
      </c>
      <c r="CN17" s="10">
        <v>3</v>
      </c>
      <c r="CO17" s="10">
        <v>3</v>
      </c>
      <c r="CP17" s="10">
        <v>4</v>
      </c>
      <c r="CQ17" s="10">
        <v>5</v>
      </c>
      <c r="CR17" s="10">
        <v>4</v>
      </c>
      <c r="CS17" s="10">
        <v>3</v>
      </c>
      <c r="CT17" s="10">
        <v>3</v>
      </c>
      <c r="CU17" s="10">
        <v>2</v>
      </c>
      <c r="CV17" s="10">
        <v>3</v>
      </c>
      <c r="CW17" s="10">
        <v>3</v>
      </c>
      <c r="CX17" s="10">
        <v>3</v>
      </c>
      <c r="CY17" s="10">
        <v>4</v>
      </c>
      <c r="CZ17" s="10">
        <v>3</v>
      </c>
      <c r="DA17" s="10">
        <v>3</v>
      </c>
      <c r="DB17" s="10">
        <v>3</v>
      </c>
      <c r="DC17" s="10">
        <v>3</v>
      </c>
      <c r="DD17" s="10">
        <v>3</v>
      </c>
      <c r="DE17" s="10">
        <v>4</v>
      </c>
      <c r="DF17" s="10">
        <v>4</v>
      </c>
      <c r="DG17" s="10">
        <v>3</v>
      </c>
      <c r="DH17" s="10">
        <v>4</v>
      </c>
      <c r="DI17" s="10">
        <v>3</v>
      </c>
      <c r="DJ17" s="10">
        <v>3</v>
      </c>
      <c r="DK17" s="10">
        <v>3</v>
      </c>
      <c r="DL17" s="10">
        <v>4</v>
      </c>
      <c r="DM17" s="10">
        <v>3</v>
      </c>
      <c r="DN17" s="10">
        <v>2</v>
      </c>
      <c r="DO17" s="10">
        <v>3</v>
      </c>
      <c r="DP17" s="10">
        <v>3</v>
      </c>
      <c r="DQ17" s="10">
        <v>4</v>
      </c>
      <c r="DR17" s="10">
        <v>3</v>
      </c>
      <c r="DS17" s="10">
        <v>3</v>
      </c>
      <c r="DT17" s="10">
        <v>3</v>
      </c>
      <c r="DU17" s="10">
        <v>3</v>
      </c>
      <c r="DV17" s="10">
        <v>3</v>
      </c>
      <c r="DW17" s="10">
        <v>3</v>
      </c>
      <c r="DX17" s="10">
        <v>3</v>
      </c>
      <c r="DY17" s="10">
        <v>3</v>
      </c>
      <c r="DZ17" s="10">
        <v>3</v>
      </c>
      <c r="EA17" s="10">
        <v>3</v>
      </c>
      <c r="EB17" s="10">
        <v>3</v>
      </c>
      <c r="EC17" s="10">
        <v>3</v>
      </c>
      <c r="ED17" s="10">
        <v>3</v>
      </c>
      <c r="EE17" s="10">
        <v>3</v>
      </c>
      <c r="EF17" s="10">
        <v>3</v>
      </c>
      <c r="EG17" s="10">
        <v>3</v>
      </c>
      <c r="EH17" s="10">
        <v>3</v>
      </c>
      <c r="EI17" s="10">
        <v>3</v>
      </c>
      <c r="EJ17" s="10">
        <v>4</v>
      </c>
      <c r="EK17" s="10">
        <v>4</v>
      </c>
      <c r="EL17" s="10">
        <v>4</v>
      </c>
      <c r="EM17" s="10">
        <v>4</v>
      </c>
      <c r="EN17" s="10">
        <v>4</v>
      </c>
      <c r="EO17" s="10">
        <v>3</v>
      </c>
      <c r="EP17" s="10">
        <v>3</v>
      </c>
      <c r="EQ17" s="10">
        <v>4</v>
      </c>
      <c r="ER17" s="10">
        <v>3</v>
      </c>
      <c r="ES17" s="10">
        <v>2</v>
      </c>
      <c r="ET17" s="10">
        <v>3</v>
      </c>
      <c r="EU17" s="10">
        <v>5</v>
      </c>
      <c r="EV17" s="10">
        <v>4</v>
      </c>
      <c r="EW17" s="10">
        <v>4</v>
      </c>
      <c r="EX17" s="10">
        <v>3</v>
      </c>
      <c r="EY17" s="10">
        <v>2</v>
      </c>
      <c r="EZ17" s="10">
        <v>1921</v>
      </c>
    </row>
    <row r="18" spans="1:156" ht="11.25">
      <c r="A18" s="3" t="s">
        <v>10</v>
      </c>
      <c r="B18" s="5"/>
      <c r="C18" s="9">
        <v>7</v>
      </c>
      <c r="D18" s="9">
        <v>9</v>
      </c>
      <c r="E18" s="9">
        <v>4</v>
      </c>
      <c r="F18" s="9">
        <v>7</v>
      </c>
      <c r="G18" s="9">
        <v>5</v>
      </c>
      <c r="H18" s="9">
        <v>5</v>
      </c>
      <c r="I18" s="9">
        <v>7</v>
      </c>
      <c r="J18" s="9">
        <v>6</v>
      </c>
      <c r="K18" s="9">
        <v>5</v>
      </c>
      <c r="L18" s="9">
        <v>5</v>
      </c>
      <c r="M18" s="9">
        <v>3</v>
      </c>
      <c r="N18" s="9">
        <v>7</v>
      </c>
      <c r="O18" s="9">
        <v>6</v>
      </c>
      <c r="P18" s="9">
        <v>6</v>
      </c>
      <c r="Q18" s="9">
        <v>6</v>
      </c>
      <c r="R18" s="9">
        <v>4</v>
      </c>
      <c r="S18" s="9">
        <v>4</v>
      </c>
      <c r="T18" s="9">
        <v>6</v>
      </c>
      <c r="U18" s="9">
        <v>7</v>
      </c>
      <c r="V18" s="9">
        <v>8</v>
      </c>
      <c r="W18" s="9">
        <v>8</v>
      </c>
      <c r="X18" s="9">
        <v>6</v>
      </c>
      <c r="Y18" s="9">
        <v>6</v>
      </c>
      <c r="Z18" s="9">
        <v>7</v>
      </c>
      <c r="AA18" s="9">
        <v>3</v>
      </c>
      <c r="AB18" s="9">
        <v>5</v>
      </c>
      <c r="AC18" s="9">
        <v>6</v>
      </c>
      <c r="AD18" s="9">
        <v>4</v>
      </c>
      <c r="AE18" s="9">
        <v>3</v>
      </c>
      <c r="AF18" s="9">
        <v>4</v>
      </c>
      <c r="AG18" s="9">
        <v>7</v>
      </c>
      <c r="AH18" s="9">
        <v>4</v>
      </c>
      <c r="AI18" s="9">
        <v>5</v>
      </c>
      <c r="AJ18" s="9">
        <v>5</v>
      </c>
      <c r="AK18" s="9">
        <v>4</v>
      </c>
      <c r="AL18" s="9">
        <v>8</v>
      </c>
      <c r="AM18" s="9">
        <v>6</v>
      </c>
      <c r="AN18" s="9">
        <v>4</v>
      </c>
      <c r="AO18" s="9">
        <v>3</v>
      </c>
      <c r="AP18" s="9">
        <v>7</v>
      </c>
      <c r="AQ18" s="9">
        <v>8</v>
      </c>
      <c r="AR18" s="9">
        <v>9</v>
      </c>
      <c r="AS18" s="9">
        <v>7</v>
      </c>
      <c r="AT18" s="9">
        <v>6</v>
      </c>
      <c r="AU18" s="9">
        <v>3</v>
      </c>
      <c r="AV18" s="9">
        <v>5</v>
      </c>
      <c r="AW18" s="9">
        <v>7</v>
      </c>
      <c r="AX18" s="9">
        <v>5</v>
      </c>
      <c r="AY18" s="9">
        <v>4</v>
      </c>
      <c r="AZ18" s="9">
        <v>7</v>
      </c>
      <c r="BA18" s="9">
        <v>6</v>
      </c>
      <c r="BB18" s="9">
        <v>3</v>
      </c>
      <c r="BC18" s="9">
        <v>5</v>
      </c>
      <c r="BD18" s="9">
        <v>5</v>
      </c>
      <c r="BE18" s="9">
        <v>5</v>
      </c>
      <c r="BF18" s="9">
        <v>4</v>
      </c>
      <c r="BG18" s="9">
        <v>6</v>
      </c>
      <c r="BH18" s="9">
        <v>5</v>
      </c>
      <c r="BI18" s="9">
        <v>3</v>
      </c>
      <c r="BJ18" s="9">
        <v>3</v>
      </c>
      <c r="BK18" s="9">
        <v>8</v>
      </c>
      <c r="BL18" s="9">
        <v>5</v>
      </c>
      <c r="BM18" s="9">
        <v>6</v>
      </c>
      <c r="BN18" s="9">
        <v>4</v>
      </c>
      <c r="BO18" s="9">
        <v>7</v>
      </c>
      <c r="BP18" s="9">
        <v>4</v>
      </c>
      <c r="BQ18" s="9">
        <v>4</v>
      </c>
      <c r="BR18" s="9">
        <v>4</v>
      </c>
      <c r="BS18" s="9">
        <v>4</v>
      </c>
      <c r="BT18" s="9">
        <v>7</v>
      </c>
      <c r="BU18" s="9">
        <v>7</v>
      </c>
      <c r="BV18" s="9">
        <v>8</v>
      </c>
      <c r="BW18" s="9">
        <v>4</v>
      </c>
      <c r="BX18" s="9">
        <v>5</v>
      </c>
      <c r="BY18" s="9">
        <v>9</v>
      </c>
      <c r="BZ18" s="9">
        <v>6</v>
      </c>
      <c r="CA18" s="9">
        <v>6</v>
      </c>
      <c r="CB18" s="9">
        <v>5</v>
      </c>
      <c r="CC18" s="9">
        <v>8</v>
      </c>
      <c r="CD18" s="9">
        <v>5</v>
      </c>
      <c r="CE18" s="9">
        <v>6</v>
      </c>
      <c r="CF18" s="9">
        <v>7</v>
      </c>
      <c r="CG18" s="9">
        <v>10</v>
      </c>
      <c r="CH18" s="9">
        <v>6</v>
      </c>
      <c r="CI18" s="9">
        <v>5</v>
      </c>
      <c r="CJ18" s="9">
        <v>6</v>
      </c>
      <c r="CK18" s="9">
        <v>7</v>
      </c>
      <c r="CL18" s="9">
        <v>6</v>
      </c>
      <c r="CM18" s="9">
        <v>8</v>
      </c>
      <c r="CN18" s="9">
        <v>6</v>
      </c>
      <c r="CO18" s="9">
        <v>8</v>
      </c>
      <c r="CP18" s="9">
        <v>4</v>
      </c>
      <c r="CQ18" s="9">
        <v>5</v>
      </c>
      <c r="CR18" s="9">
        <v>4</v>
      </c>
      <c r="CS18" s="9">
        <v>5</v>
      </c>
      <c r="CT18" s="9">
        <v>8</v>
      </c>
      <c r="CU18" s="9">
        <v>9</v>
      </c>
      <c r="CV18" s="9">
        <v>7</v>
      </c>
      <c r="CW18" s="9">
        <v>6</v>
      </c>
      <c r="CX18" s="9">
        <v>3</v>
      </c>
      <c r="CY18" s="9">
        <v>5</v>
      </c>
      <c r="CZ18" s="9">
        <v>5</v>
      </c>
      <c r="DA18" s="9">
        <v>6</v>
      </c>
      <c r="DB18" s="9">
        <v>5</v>
      </c>
      <c r="DC18" s="9">
        <v>8</v>
      </c>
      <c r="DD18" s="9">
        <v>6</v>
      </c>
      <c r="DE18" s="9">
        <v>5</v>
      </c>
      <c r="DF18" s="9">
        <v>6</v>
      </c>
      <c r="DG18" s="9">
        <v>4</v>
      </c>
      <c r="DH18" s="9">
        <v>7</v>
      </c>
      <c r="DI18" s="9">
        <v>6</v>
      </c>
      <c r="DJ18" s="9">
        <v>6</v>
      </c>
      <c r="DK18" s="9">
        <v>4</v>
      </c>
      <c r="DL18" s="9">
        <v>4</v>
      </c>
      <c r="DM18" s="9">
        <v>4</v>
      </c>
      <c r="DN18" s="9">
        <v>5</v>
      </c>
      <c r="DO18" s="9">
        <v>6</v>
      </c>
      <c r="DP18" s="9">
        <v>5</v>
      </c>
      <c r="DQ18" s="9">
        <v>6</v>
      </c>
      <c r="DR18" s="9">
        <v>5</v>
      </c>
      <c r="DS18" s="9">
        <v>5</v>
      </c>
      <c r="DT18" s="9">
        <v>3</v>
      </c>
      <c r="DU18" s="9">
        <v>5</v>
      </c>
      <c r="DV18" s="9">
        <v>4</v>
      </c>
      <c r="DW18" s="9">
        <v>3</v>
      </c>
      <c r="DX18" s="9">
        <v>4</v>
      </c>
      <c r="DY18" s="9">
        <v>4</v>
      </c>
      <c r="DZ18" s="9">
        <v>4</v>
      </c>
      <c r="EA18" s="9">
        <v>3</v>
      </c>
      <c r="EB18" s="9">
        <v>3</v>
      </c>
      <c r="EC18" s="9">
        <v>4</v>
      </c>
      <c r="ED18" s="9">
        <v>3</v>
      </c>
      <c r="EE18" s="9">
        <v>5</v>
      </c>
      <c r="EF18" s="9">
        <v>7</v>
      </c>
      <c r="EG18" s="9">
        <v>3</v>
      </c>
      <c r="EH18" s="9">
        <v>5</v>
      </c>
      <c r="EI18" s="9">
        <v>3</v>
      </c>
      <c r="EJ18" s="9">
        <v>7</v>
      </c>
      <c r="EK18" s="9">
        <v>6</v>
      </c>
      <c r="EL18" s="9">
        <v>3</v>
      </c>
      <c r="EM18" s="9">
        <v>6</v>
      </c>
      <c r="EN18" s="9">
        <v>4</v>
      </c>
      <c r="EO18" s="9">
        <v>3</v>
      </c>
      <c r="EP18" s="9">
        <v>3</v>
      </c>
      <c r="EQ18" s="9">
        <v>7</v>
      </c>
      <c r="ER18" s="9">
        <v>7</v>
      </c>
      <c r="ES18" s="9">
        <v>5</v>
      </c>
      <c r="ET18" s="9">
        <v>3</v>
      </c>
      <c r="EU18" s="9">
        <v>4</v>
      </c>
      <c r="EV18" s="9">
        <v>3</v>
      </c>
      <c r="EW18" s="9">
        <v>6</v>
      </c>
      <c r="EX18" s="9">
        <v>5</v>
      </c>
      <c r="EY18" s="9">
        <v>4</v>
      </c>
      <c r="EZ18" s="9">
        <v>5772</v>
      </c>
    </row>
    <row r="19" spans="1:156" ht="11.25">
      <c r="A19" s="6"/>
      <c r="B19" s="6" t="s">
        <v>4</v>
      </c>
      <c r="C19" s="10">
        <v>7</v>
      </c>
      <c r="D19" s="10">
        <v>9</v>
      </c>
      <c r="E19" s="10">
        <v>4</v>
      </c>
      <c r="F19" s="10">
        <v>7</v>
      </c>
      <c r="G19" s="10">
        <v>5</v>
      </c>
      <c r="H19" s="10">
        <v>5</v>
      </c>
      <c r="I19" s="10">
        <v>7</v>
      </c>
      <c r="J19" s="10">
        <v>6</v>
      </c>
      <c r="K19" s="10">
        <v>5</v>
      </c>
      <c r="L19" s="10">
        <v>5</v>
      </c>
      <c r="M19" s="10">
        <v>3</v>
      </c>
      <c r="N19" s="10">
        <v>7</v>
      </c>
      <c r="O19" s="10">
        <v>6</v>
      </c>
      <c r="P19" s="10">
        <v>6</v>
      </c>
      <c r="Q19" s="10">
        <v>6</v>
      </c>
      <c r="R19" s="10">
        <v>4</v>
      </c>
      <c r="S19" s="10">
        <v>4</v>
      </c>
      <c r="T19" s="10">
        <v>6</v>
      </c>
      <c r="U19" s="10">
        <v>7</v>
      </c>
      <c r="V19" s="10">
        <v>8</v>
      </c>
      <c r="W19" s="10">
        <v>8</v>
      </c>
      <c r="X19" s="10">
        <v>6</v>
      </c>
      <c r="Y19" s="10">
        <v>6</v>
      </c>
      <c r="Z19" s="10">
        <v>7</v>
      </c>
      <c r="AA19" s="10">
        <v>3</v>
      </c>
      <c r="AB19" s="10">
        <v>5</v>
      </c>
      <c r="AC19" s="10">
        <v>6</v>
      </c>
      <c r="AD19" s="10">
        <v>4</v>
      </c>
      <c r="AE19" s="10">
        <v>3</v>
      </c>
      <c r="AF19" s="10">
        <v>4</v>
      </c>
      <c r="AG19" s="10">
        <v>7</v>
      </c>
      <c r="AH19" s="10">
        <v>4</v>
      </c>
      <c r="AI19" s="10">
        <v>5</v>
      </c>
      <c r="AJ19" s="10">
        <v>5</v>
      </c>
      <c r="AK19" s="10">
        <v>4</v>
      </c>
      <c r="AL19" s="10">
        <v>8</v>
      </c>
      <c r="AM19" s="10">
        <v>6</v>
      </c>
      <c r="AN19" s="10">
        <v>4</v>
      </c>
      <c r="AO19" s="10">
        <v>3</v>
      </c>
      <c r="AP19" s="10">
        <v>7</v>
      </c>
      <c r="AQ19" s="10">
        <v>8</v>
      </c>
      <c r="AR19" s="10">
        <v>9</v>
      </c>
      <c r="AS19" s="10">
        <v>7</v>
      </c>
      <c r="AT19" s="10">
        <v>6</v>
      </c>
      <c r="AU19" s="10">
        <v>3</v>
      </c>
      <c r="AV19" s="10">
        <v>5</v>
      </c>
      <c r="AW19" s="10">
        <v>7</v>
      </c>
      <c r="AX19" s="10">
        <v>5</v>
      </c>
      <c r="AY19" s="10">
        <v>4</v>
      </c>
      <c r="AZ19" s="10">
        <v>7</v>
      </c>
      <c r="BA19" s="10">
        <v>6</v>
      </c>
      <c r="BB19" s="10">
        <v>3</v>
      </c>
      <c r="BC19" s="10">
        <v>5</v>
      </c>
      <c r="BD19" s="10">
        <v>5</v>
      </c>
      <c r="BE19" s="10">
        <v>5</v>
      </c>
      <c r="BF19" s="10">
        <v>4</v>
      </c>
      <c r="BG19" s="10">
        <v>6</v>
      </c>
      <c r="BH19" s="10">
        <v>5</v>
      </c>
      <c r="BI19" s="10">
        <v>3</v>
      </c>
      <c r="BJ19" s="10">
        <v>3</v>
      </c>
      <c r="BK19" s="10">
        <v>8</v>
      </c>
      <c r="BL19" s="10">
        <v>5</v>
      </c>
      <c r="BM19" s="10">
        <v>6</v>
      </c>
      <c r="BN19" s="10">
        <v>4</v>
      </c>
      <c r="BO19" s="10">
        <v>7</v>
      </c>
      <c r="BP19" s="10">
        <v>4</v>
      </c>
      <c r="BQ19" s="10">
        <v>4</v>
      </c>
      <c r="BR19" s="10">
        <v>4</v>
      </c>
      <c r="BS19" s="10">
        <v>4</v>
      </c>
      <c r="BT19" s="10">
        <v>7</v>
      </c>
      <c r="BU19" s="10">
        <v>7</v>
      </c>
      <c r="BV19" s="10">
        <v>8</v>
      </c>
      <c r="BW19" s="10">
        <v>4</v>
      </c>
      <c r="BX19" s="10">
        <v>5</v>
      </c>
      <c r="BY19" s="10">
        <v>9</v>
      </c>
      <c r="BZ19" s="10">
        <v>6</v>
      </c>
      <c r="CA19" s="10">
        <v>6</v>
      </c>
      <c r="CB19" s="10">
        <v>5</v>
      </c>
      <c r="CC19" s="10">
        <v>8</v>
      </c>
      <c r="CD19" s="10">
        <v>5</v>
      </c>
      <c r="CE19" s="10">
        <v>6</v>
      </c>
      <c r="CF19" s="10">
        <v>7</v>
      </c>
      <c r="CG19" s="10">
        <v>10</v>
      </c>
      <c r="CH19" s="10">
        <v>6</v>
      </c>
      <c r="CI19" s="10">
        <v>5</v>
      </c>
      <c r="CJ19" s="10">
        <v>6</v>
      </c>
      <c r="CK19" s="10">
        <v>7</v>
      </c>
      <c r="CL19" s="10">
        <v>6</v>
      </c>
      <c r="CM19" s="10">
        <v>8</v>
      </c>
      <c r="CN19" s="10">
        <v>6</v>
      </c>
      <c r="CO19" s="10">
        <v>8</v>
      </c>
      <c r="CP19" s="10">
        <v>4</v>
      </c>
      <c r="CQ19" s="10">
        <v>5</v>
      </c>
      <c r="CR19" s="10">
        <v>4</v>
      </c>
      <c r="CS19" s="10">
        <v>5</v>
      </c>
      <c r="CT19" s="10">
        <v>8</v>
      </c>
      <c r="CU19" s="10">
        <v>9</v>
      </c>
      <c r="CV19" s="10">
        <v>7</v>
      </c>
      <c r="CW19" s="10">
        <v>6</v>
      </c>
      <c r="CX19" s="10">
        <v>3</v>
      </c>
      <c r="CY19" s="10">
        <v>5</v>
      </c>
      <c r="CZ19" s="10">
        <v>5</v>
      </c>
      <c r="DA19" s="10">
        <v>6</v>
      </c>
      <c r="DB19" s="10">
        <v>5</v>
      </c>
      <c r="DC19" s="10">
        <v>8</v>
      </c>
      <c r="DD19" s="10">
        <v>6</v>
      </c>
      <c r="DE19" s="10">
        <v>5</v>
      </c>
      <c r="DF19" s="10">
        <v>6</v>
      </c>
      <c r="DG19" s="10">
        <v>4</v>
      </c>
      <c r="DH19" s="10">
        <v>7</v>
      </c>
      <c r="DI19" s="10">
        <v>6</v>
      </c>
      <c r="DJ19" s="10">
        <v>6</v>
      </c>
      <c r="DK19" s="10">
        <v>4</v>
      </c>
      <c r="DL19" s="10">
        <v>4</v>
      </c>
      <c r="DM19" s="10">
        <v>4</v>
      </c>
      <c r="DN19" s="10">
        <v>5</v>
      </c>
      <c r="DO19" s="10">
        <v>6</v>
      </c>
      <c r="DP19" s="10">
        <v>5</v>
      </c>
      <c r="DQ19" s="10">
        <v>6</v>
      </c>
      <c r="DR19" s="10">
        <v>5</v>
      </c>
      <c r="DS19" s="10">
        <v>5</v>
      </c>
      <c r="DT19" s="10">
        <v>3</v>
      </c>
      <c r="DU19" s="10">
        <v>5</v>
      </c>
      <c r="DV19" s="10">
        <v>4</v>
      </c>
      <c r="DW19" s="10">
        <v>3</v>
      </c>
      <c r="DX19" s="10">
        <v>4</v>
      </c>
      <c r="DY19" s="10">
        <v>4</v>
      </c>
      <c r="DZ19" s="10">
        <v>4</v>
      </c>
      <c r="EA19" s="10">
        <v>3</v>
      </c>
      <c r="EB19" s="10">
        <v>3</v>
      </c>
      <c r="EC19" s="10">
        <v>3</v>
      </c>
      <c r="ED19" s="10">
        <v>3</v>
      </c>
      <c r="EE19" s="10">
        <v>5</v>
      </c>
      <c r="EF19" s="10">
        <v>7</v>
      </c>
      <c r="EG19" s="10">
        <v>3</v>
      </c>
      <c r="EH19" s="10">
        <v>5</v>
      </c>
      <c r="EI19" s="10">
        <v>3</v>
      </c>
      <c r="EJ19" s="10">
        <v>7</v>
      </c>
      <c r="EK19" s="10">
        <v>6</v>
      </c>
      <c r="EL19" s="10">
        <v>3</v>
      </c>
      <c r="EM19" s="10">
        <v>6</v>
      </c>
      <c r="EN19" s="10">
        <v>4</v>
      </c>
      <c r="EO19" s="10">
        <v>3</v>
      </c>
      <c r="EP19" s="10">
        <v>3</v>
      </c>
      <c r="EQ19" s="10">
        <v>7</v>
      </c>
      <c r="ER19" s="10">
        <v>7</v>
      </c>
      <c r="ES19" s="10">
        <v>5</v>
      </c>
      <c r="ET19" s="10">
        <v>3</v>
      </c>
      <c r="EU19" s="10">
        <v>4</v>
      </c>
      <c r="EV19" s="10">
        <v>3</v>
      </c>
      <c r="EW19" s="10">
        <v>6</v>
      </c>
      <c r="EX19" s="10">
        <v>5</v>
      </c>
      <c r="EY19" s="10">
        <v>4</v>
      </c>
      <c r="EZ19" s="10">
        <v>5765</v>
      </c>
    </row>
    <row r="20" spans="1:156" ht="11.25">
      <c r="A20" s="6"/>
      <c r="B20" s="6" t="s">
        <v>5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>
        <v>1</v>
      </c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>
        <v>7</v>
      </c>
    </row>
    <row r="21" spans="1:156" ht="11.25">
      <c r="A21" s="3" t="s">
        <v>11</v>
      </c>
      <c r="B21" s="5"/>
      <c r="C21" s="9">
        <v>30</v>
      </c>
      <c r="D21" s="9">
        <v>29</v>
      </c>
      <c r="E21" s="9">
        <v>20</v>
      </c>
      <c r="F21" s="9">
        <v>17</v>
      </c>
      <c r="G21" s="9">
        <v>28</v>
      </c>
      <c r="H21" s="9">
        <v>29</v>
      </c>
      <c r="I21" s="9">
        <v>26</v>
      </c>
      <c r="J21" s="9">
        <v>30</v>
      </c>
      <c r="K21" s="9">
        <v>26</v>
      </c>
      <c r="L21" s="9">
        <v>21</v>
      </c>
      <c r="M21" s="9">
        <v>21</v>
      </c>
      <c r="N21" s="9">
        <v>27</v>
      </c>
      <c r="O21" s="9">
        <v>34</v>
      </c>
      <c r="P21" s="9">
        <v>33</v>
      </c>
      <c r="Q21" s="9">
        <v>27</v>
      </c>
      <c r="R21" s="9">
        <v>30</v>
      </c>
      <c r="S21" s="9">
        <v>23</v>
      </c>
      <c r="T21" s="9">
        <v>20</v>
      </c>
      <c r="U21" s="9">
        <v>30</v>
      </c>
      <c r="V21" s="9">
        <v>32</v>
      </c>
      <c r="W21" s="9">
        <v>32</v>
      </c>
      <c r="X21" s="9">
        <v>31</v>
      </c>
      <c r="Y21" s="9">
        <v>25</v>
      </c>
      <c r="Z21" s="9">
        <v>24</v>
      </c>
      <c r="AA21" s="9">
        <v>25</v>
      </c>
      <c r="AB21" s="9">
        <v>27</v>
      </c>
      <c r="AC21" s="9">
        <v>32</v>
      </c>
      <c r="AD21" s="9">
        <v>29</v>
      </c>
      <c r="AE21" s="9">
        <v>17</v>
      </c>
      <c r="AF21" s="9">
        <v>23</v>
      </c>
      <c r="AG21" s="9">
        <v>23</v>
      </c>
      <c r="AH21" s="9">
        <v>19</v>
      </c>
      <c r="AI21" s="9">
        <v>23</v>
      </c>
      <c r="AJ21" s="9">
        <v>22</v>
      </c>
      <c r="AK21" s="9">
        <v>23</v>
      </c>
      <c r="AL21" s="9">
        <v>30</v>
      </c>
      <c r="AM21" s="9">
        <v>29</v>
      </c>
      <c r="AN21" s="9">
        <v>22</v>
      </c>
      <c r="AO21" s="9">
        <v>23</v>
      </c>
      <c r="AP21" s="9">
        <v>34</v>
      </c>
      <c r="AQ21" s="9">
        <v>30</v>
      </c>
      <c r="AR21" s="9">
        <v>36</v>
      </c>
      <c r="AS21" s="9">
        <v>32</v>
      </c>
      <c r="AT21" s="9">
        <v>34</v>
      </c>
      <c r="AU21" s="9">
        <v>29</v>
      </c>
      <c r="AV21" s="9">
        <v>25</v>
      </c>
      <c r="AW21" s="9">
        <v>30</v>
      </c>
      <c r="AX21" s="9">
        <v>30</v>
      </c>
      <c r="AY21" s="9">
        <v>33</v>
      </c>
      <c r="AZ21" s="9">
        <v>27</v>
      </c>
      <c r="BA21" s="9">
        <v>30</v>
      </c>
      <c r="BB21" s="9">
        <v>23</v>
      </c>
      <c r="BC21" s="9">
        <v>31</v>
      </c>
      <c r="BD21" s="9">
        <v>29</v>
      </c>
      <c r="BE21" s="9">
        <v>28</v>
      </c>
      <c r="BF21" s="9">
        <v>29</v>
      </c>
      <c r="BG21" s="9">
        <v>24</v>
      </c>
      <c r="BH21" s="9">
        <v>28</v>
      </c>
      <c r="BI21" s="9">
        <v>26</v>
      </c>
      <c r="BJ21" s="9">
        <v>20</v>
      </c>
      <c r="BK21" s="9">
        <v>32</v>
      </c>
      <c r="BL21" s="9">
        <v>36</v>
      </c>
      <c r="BM21" s="9">
        <v>31</v>
      </c>
      <c r="BN21" s="9">
        <v>36</v>
      </c>
      <c r="BO21" s="9">
        <v>28</v>
      </c>
      <c r="BP21" s="9">
        <v>22</v>
      </c>
      <c r="BQ21" s="9">
        <v>26</v>
      </c>
      <c r="BR21" s="9">
        <v>31</v>
      </c>
      <c r="BS21" s="9">
        <v>29</v>
      </c>
      <c r="BT21" s="9">
        <v>29</v>
      </c>
      <c r="BU21" s="9">
        <v>30</v>
      </c>
      <c r="BV21" s="9">
        <v>31</v>
      </c>
      <c r="BW21" s="9">
        <v>21</v>
      </c>
      <c r="BX21" s="9">
        <v>24</v>
      </c>
      <c r="BY21" s="9">
        <v>37</v>
      </c>
      <c r="BZ21" s="9">
        <v>30</v>
      </c>
      <c r="CA21" s="9">
        <v>31</v>
      </c>
      <c r="CB21" s="9">
        <v>35</v>
      </c>
      <c r="CC21" s="9">
        <v>29</v>
      </c>
      <c r="CD21" s="9">
        <v>21</v>
      </c>
      <c r="CE21" s="9">
        <v>21</v>
      </c>
      <c r="CF21" s="9">
        <v>36</v>
      </c>
      <c r="CG21" s="9">
        <v>28</v>
      </c>
      <c r="CH21" s="9">
        <v>29</v>
      </c>
      <c r="CI21" s="9">
        <v>34</v>
      </c>
      <c r="CJ21" s="9">
        <v>31</v>
      </c>
      <c r="CK21" s="9">
        <v>20</v>
      </c>
      <c r="CL21" s="9">
        <v>22</v>
      </c>
      <c r="CM21" s="9">
        <v>36</v>
      </c>
      <c r="CN21" s="9">
        <v>31</v>
      </c>
      <c r="CO21" s="9">
        <v>31</v>
      </c>
      <c r="CP21" s="9">
        <v>36</v>
      </c>
      <c r="CQ21" s="9">
        <v>24</v>
      </c>
      <c r="CR21" s="9">
        <v>28</v>
      </c>
      <c r="CS21" s="9">
        <v>18</v>
      </c>
      <c r="CT21" s="9">
        <v>30</v>
      </c>
      <c r="CU21" s="9">
        <v>32</v>
      </c>
      <c r="CV21" s="9">
        <v>36</v>
      </c>
      <c r="CW21" s="9">
        <v>32</v>
      </c>
      <c r="CX21" s="9">
        <v>30</v>
      </c>
      <c r="CY21" s="9">
        <v>20</v>
      </c>
      <c r="CZ21" s="9">
        <v>23</v>
      </c>
      <c r="DA21" s="9">
        <v>32</v>
      </c>
      <c r="DB21" s="9">
        <v>35</v>
      </c>
      <c r="DC21" s="9">
        <v>30</v>
      </c>
      <c r="DD21" s="9">
        <v>31</v>
      </c>
      <c r="DE21" s="9">
        <v>28</v>
      </c>
      <c r="DF21" s="9">
        <v>25</v>
      </c>
      <c r="DG21" s="9">
        <v>26</v>
      </c>
      <c r="DH21" s="9">
        <v>34</v>
      </c>
      <c r="DI21" s="9">
        <v>31</v>
      </c>
      <c r="DJ21" s="9">
        <v>32</v>
      </c>
      <c r="DK21" s="9">
        <v>19</v>
      </c>
      <c r="DL21" s="9">
        <v>20</v>
      </c>
      <c r="DM21" s="9">
        <v>18</v>
      </c>
      <c r="DN21" s="9">
        <v>25</v>
      </c>
      <c r="DO21" s="9">
        <v>33</v>
      </c>
      <c r="DP21" s="9">
        <v>26</v>
      </c>
      <c r="DQ21" s="9">
        <v>30</v>
      </c>
      <c r="DR21" s="9">
        <v>35</v>
      </c>
      <c r="DS21" s="9">
        <v>28</v>
      </c>
      <c r="DT21" s="9">
        <v>17</v>
      </c>
      <c r="DU21" s="9">
        <v>21</v>
      </c>
      <c r="DV21" s="9">
        <v>25</v>
      </c>
      <c r="DW21" s="9">
        <v>28</v>
      </c>
      <c r="DX21" s="9">
        <v>30</v>
      </c>
      <c r="DY21" s="9">
        <v>22</v>
      </c>
      <c r="DZ21" s="9">
        <v>26</v>
      </c>
      <c r="EA21" s="9">
        <v>23</v>
      </c>
      <c r="EB21" s="9">
        <v>17</v>
      </c>
      <c r="EC21" s="9">
        <v>20</v>
      </c>
      <c r="ED21" s="9">
        <v>31</v>
      </c>
      <c r="EE21" s="9">
        <v>31</v>
      </c>
      <c r="EF21" s="9">
        <v>31</v>
      </c>
      <c r="EG21" s="9">
        <v>30</v>
      </c>
      <c r="EH21" s="9">
        <v>17</v>
      </c>
      <c r="EI21" s="9">
        <v>16</v>
      </c>
      <c r="EJ21" s="9">
        <v>31</v>
      </c>
      <c r="EK21" s="9">
        <v>28</v>
      </c>
      <c r="EL21" s="9">
        <v>37</v>
      </c>
      <c r="EM21" s="9">
        <v>25</v>
      </c>
      <c r="EN21" s="9">
        <v>28</v>
      </c>
      <c r="EO21" s="9">
        <v>23</v>
      </c>
      <c r="EP21" s="9">
        <v>22</v>
      </c>
      <c r="EQ21" s="9">
        <v>38</v>
      </c>
      <c r="ER21" s="9">
        <v>24</v>
      </c>
      <c r="ES21" s="9">
        <v>28</v>
      </c>
      <c r="ET21" s="9">
        <v>29</v>
      </c>
      <c r="EU21" s="9">
        <v>25</v>
      </c>
      <c r="EV21" s="9">
        <v>17</v>
      </c>
      <c r="EW21" s="9">
        <v>21</v>
      </c>
      <c r="EX21" s="9">
        <v>29</v>
      </c>
      <c r="EY21" s="9">
        <v>33</v>
      </c>
      <c r="EZ21" s="9">
        <v>26880</v>
      </c>
    </row>
    <row r="22" spans="1:156" ht="11.25">
      <c r="A22" s="6"/>
      <c r="B22" s="6" t="s">
        <v>4</v>
      </c>
      <c r="C22" s="10">
        <v>27</v>
      </c>
      <c r="D22" s="10">
        <v>27</v>
      </c>
      <c r="E22" s="10">
        <v>18</v>
      </c>
      <c r="F22" s="10">
        <v>16</v>
      </c>
      <c r="G22" s="10">
        <v>26</v>
      </c>
      <c r="H22" s="10">
        <v>28</v>
      </c>
      <c r="I22" s="10">
        <v>23</v>
      </c>
      <c r="J22" s="10">
        <v>29</v>
      </c>
      <c r="K22" s="10">
        <v>24</v>
      </c>
      <c r="L22" s="10">
        <v>20</v>
      </c>
      <c r="M22" s="10">
        <v>19</v>
      </c>
      <c r="N22" s="10">
        <v>25</v>
      </c>
      <c r="O22" s="10">
        <v>31</v>
      </c>
      <c r="P22" s="10">
        <v>31</v>
      </c>
      <c r="Q22" s="10">
        <v>23</v>
      </c>
      <c r="R22" s="10">
        <v>28</v>
      </c>
      <c r="S22" s="10">
        <v>21</v>
      </c>
      <c r="T22" s="10">
        <v>17</v>
      </c>
      <c r="U22" s="10">
        <v>27</v>
      </c>
      <c r="V22" s="10">
        <v>31</v>
      </c>
      <c r="W22" s="10">
        <v>30</v>
      </c>
      <c r="X22" s="10">
        <v>29</v>
      </c>
      <c r="Y22" s="10">
        <v>23</v>
      </c>
      <c r="Z22" s="10">
        <v>21</v>
      </c>
      <c r="AA22" s="10">
        <v>22</v>
      </c>
      <c r="AB22" s="10">
        <v>25</v>
      </c>
      <c r="AC22" s="10">
        <v>31</v>
      </c>
      <c r="AD22" s="10">
        <v>27</v>
      </c>
      <c r="AE22" s="10">
        <v>14</v>
      </c>
      <c r="AF22" s="10">
        <v>20</v>
      </c>
      <c r="AG22" s="10">
        <v>22</v>
      </c>
      <c r="AH22" s="10">
        <v>18</v>
      </c>
      <c r="AI22" s="10">
        <v>20</v>
      </c>
      <c r="AJ22" s="10">
        <v>20</v>
      </c>
      <c r="AK22" s="10">
        <v>22</v>
      </c>
      <c r="AL22" s="10">
        <v>28</v>
      </c>
      <c r="AM22" s="10">
        <v>27</v>
      </c>
      <c r="AN22" s="10">
        <v>19</v>
      </c>
      <c r="AO22" s="10">
        <v>21</v>
      </c>
      <c r="AP22" s="10">
        <v>31</v>
      </c>
      <c r="AQ22" s="10">
        <v>28</v>
      </c>
      <c r="AR22" s="10">
        <v>31</v>
      </c>
      <c r="AS22" s="10">
        <v>29</v>
      </c>
      <c r="AT22" s="10">
        <v>32</v>
      </c>
      <c r="AU22" s="10">
        <v>26</v>
      </c>
      <c r="AV22" s="10">
        <v>22</v>
      </c>
      <c r="AW22" s="10">
        <v>26</v>
      </c>
      <c r="AX22" s="10">
        <v>27</v>
      </c>
      <c r="AY22" s="10">
        <v>31</v>
      </c>
      <c r="AZ22" s="10">
        <v>23</v>
      </c>
      <c r="BA22" s="10">
        <v>28</v>
      </c>
      <c r="BB22" s="10">
        <v>20</v>
      </c>
      <c r="BC22" s="10">
        <v>26</v>
      </c>
      <c r="BD22" s="10">
        <v>26</v>
      </c>
      <c r="BE22" s="10">
        <v>26</v>
      </c>
      <c r="BF22" s="10">
        <v>26</v>
      </c>
      <c r="BG22" s="10">
        <v>23</v>
      </c>
      <c r="BH22" s="10">
        <v>26</v>
      </c>
      <c r="BI22" s="10">
        <v>23</v>
      </c>
      <c r="BJ22" s="10">
        <v>18</v>
      </c>
      <c r="BK22" s="10">
        <v>31</v>
      </c>
      <c r="BL22" s="10">
        <v>33</v>
      </c>
      <c r="BM22" s="10">
        <v>29</v>
      </c>
      <c r="BN22" s="10">
        <v>34</v>
      </c>
      <c r="BO22" s="10">
        <v>26</v>
      </c>
      <c r="BP22" s="10">
        <v>21</v>
      </c>
      <c r="BQ22" s="10">
        <v>23</v>
      </c>
      <c r="BR22" s="10">
        <v>29</v>
      </c>
      <c r="BS22" s="10">
        <v>27</v>
      </c>
      <c r="BT22" s="10">
        <v>27</v>
      </c>
      <c r="BU22" s="10">
        <v>28</v>
      </c>
      <c r="BV22" s="10">
        <v>28</v>
      </c>
      <c r="BW22" s="10">
        <v>19</v>
      </c>
      <c r="BX22" s="10">
        <v>22</v>
      </c>
      <c r="BY22" s="10">
        <v>35</v>
      </c>
      <c r="BZ22" s="10">
        <v>26</v>
      </c>
      <c r="CA22" s="10">
        <v>29</v>
      </c>
      <c r="CB22" s="10">
        <v>33</v>
      </c>
      <c r="CC22" s="10">
        <v>28</v>
      </c>
      <c r="CD22" s="10">
        <v>19</v>
      </c>
      <c r="CE22" s="10">
        <v>20</v>
      </c>
      <c r="CF22" s="10">
        <v>33</v>
      </c>
      <c r="CG22" s="10">
        <v>25</v>
      </c>
      <c r="CH22" s="10">
        <v>28</v>
      </c>
      <c r="CI22" s="10">
        <v>32</v>
      </c>
      <c r="CJ22" s="10">
        <v>27</v>
      </c>
      <c r="CK22" s="10">
        <v>19</v>
      </c>
      <c r="CL22" s="10">
        <v>20</v>
      </c>
      <c r="CM22" s="10">
        <v>34</v>
      </c>
      <c r="CN22" s="10">
        <v>28</v>
      </c>
      <c r="CO22" s="10">
        <v>30</v>
      </c>
      <c r="CP22" s="10">
        <v>33</v>
      </c>
      <c r="CQ22" s="10">
        <v>23</v>
      </c>
      <c r="CR22" s="10">
        <v>25</v>
      </c>
      <c r="CS22" s="10">
        <v>16</v>
      </c>
      <c r="CT22" s="10">
        <v>27</v>
      </c>
      <c r="CU22" s="10">
        <v>30</v>
      </c>
      <c r="CV22" s="10">
        <v>33</v>
      </c>
      <c r="CW22" s="10">
        <v>31</v>
      </c>
      <c r="CX22" s="10">
        <v>26</v>
      </c>
      <c r="CY22" s="10">
        <v>17</v>
      </c>
      <c r="CZ22" s="10">
        <v>20</v>
      </c>
      <c r="DA22" s="10">
        <v>28</v>
      </c>
      <c r="DB22" s="10">
        <v>33</v>
      </c>
      <c r="DC22" s="10">
        <v>28</v>
      </c>
      <c r="DD22" s="10">
        <v>29</v>
      </c>
      <c r="DE22" s="10">
        <v>25</v>
      </c>
      <c r="DF22" s="10">
        <v>23</v>
      </c>
      <c r="DG22" s="10">
        <v>24</v>
      </c>
      <c r="DH22" s="10">
        <v>31</v>
      </c>
      <c r="DI22" s="10">
        <v>27</v>
      </c>
      <c r="DJ22" s="10">
        <v>29</v>
      </c>
      <c r="DK22" s="10">
        <v>17</v>
      </c>
      <c r="DL22" s="10">
        <v>18</v>
      </c>
      <c r="DM22" s="10">
        <v>16</v>
      </c>
      <c r="DN22" s="10">
        <v>23</v>
      </c>
      <c r="DO22" s="10">
        <v>30</v>
      </c>
      <c r="DP22" s="10">
        <v>23</v>
      </c>
      <c r="DQ22" s="10">
        <v>27</v>
      </c>
      <c r="DR22" s="10">
        <v>32</v>
      </c>
      <c r="DS22" s="10">
        <v>24</v>
      </c>
      <c r="DT22" s="10">
        <v>15</v>
      </c>
      <c r="DU22" s="10">
        <v>19</v>
      </c>
      <c r="DV22" s="10">
        <v>22</v>
      </c>
      <c r="DW22" s="10">
        <v>27</v>
      </c>
      <c r="DX22" s="10">
        <v>27</v>
      </c>
      <c r="DY22" s="10">
        <v>20</v>
      </c>
      <c r="DZ22" s="10">
        <v>23</v>
      </c>
      <c r="EA22" s="10">
        <v>21</v>
      </c>
      <c r="EB22" s="10">
        <v>15</v>
      </c>
      <c r="EC22" s="10">
        <v>18</v>
      </c>
      <c r="ED22" s="10">
        <v>29</v>
      </c>
      <c r="EE22" s="10">
        <v>29</v>
      </c>
      <c r="EF22" s="10">
        <v>29</v>
      </c>
      <c r="EG22" s="10">
        <v>28</v>
      </c>
      <c r="EH22" s="10">
        <v>16</v>
      </c>
      <c r="EI22" s="10">
        <v>14</v>
      </c>
      <c r="EJ22" s="10">
        <v>29</v>
      </c>
      <c r="EK22" s="10">
        <v>23</v>
      </c>
      <c r="EL22" s="10">
        <v>34</v>
      </c>
      <c r="EM22" s="10">
        <v>23</v>
      </c>
      <c r="EN22" s="10">
        <v>25</v>
      </c>
      <c r="EO22" s="10">
        <v>22</v>
      </c>
      <c r="EP22" s="10">
        <v>19</v>
      </c>
      <c r="EQ22" s="10">
        <v>35</v>
      </c>
      <c r="ER22" s="10">
        <v>22</v>
      </c>
      <c r="ES22" s="10">
        <v>25</v>
      </c>
      <c r="ET22" s="10">
        <v>27</v>
      </c>
      <c r="EU22" s="10">
        <v>23</v>
      </c>
      <c r="EV22" s="10">
        <v>13</v>
      </c>
      <c r="EW22" s="10">
        <v>19</v>
      </c>
      <c r="EX22" s="10">
        <v>27</v>
      </c>
      <c r="EY22" s="10">
        <v>32</v>
      </c>
      <c r="EZ22" s="10">
        <v>25484</v>
      </c>
    </row>
    <row r="23" spans="1:156" ht="11.25">
      <c r="A23" s="6"/>
      <c r="B23" s="6" t="s">
        <v>5</v>
      </c>
      <c r="C23" s="10">
        <v>3</v>
      </c>
      <c r="D23" s="10">
        <v>2</v>
      </c>
      <c r="E23" s="10">
        <v>2</v>
      </c>
      <c r="F23" s="10">
        <v>1</v>
      </c>
      <c r="G23" s="10">
        <v>2</v>
      </c>
      <c r="H23" s="10">
        <v>1</v>
      </c>
      <c r="I23" s="10">
        <v>3</v>
      </c>
      <c r="J23" s="10">
        <v>1</v>
      </c>
      <c r="K23" s="10">
        <v>2</v>
      </c>
      <c r="L23" s="10">
        <v>1</v>
      </c>
      <c r="M23" s="10">
        <v>2</v>
      </c>
      <c r="N23" s="10">
        <v>2</v>
      </c>
      <c r="O23" s="10">
        <v>3</v>
      </c>
      <c r="P23" s="10">
        <v>2</v>
      </c>
      <c r="Q23" s="10">
        <v>4</v>
      </c>
      <c r="R23" s="10">
        <v>2</v>
      </c>
      <c r="S23" s="10">
        <v>2</v>
      </c>
      <c r="T23" s="10">
        <v>3</v>
      </c>
      <c r="U23" s="10">
        <v>3</v>
      </c>
      <c r="V23" s="10">
        <v>1</v>
      </c>
      <c r="W23" s="10">
        <v>2</v>
      </c>
      <c r="X23" s="10">
        <v>2</v>
      </c>
      <c r="Y23" s="10">
        <v>2</v>
      </c>
      <c r="Z23" s="10">
        <v>3</v>
      </c>
      <c r="AA23" s="10">
        <v>3</v>
      </c>
      <c r="AB23" s="10">
        <v>2</v>
      </c>
      <c r="AC23" s="10">
        <v>1</v>
      </c>
      <c r="AD23" s="10">
        <v>2</v>
      </c>
      <c r="AE23" s="10">
        <v>3</v>
      </c>
      <c r="AF23" s="10">
        <v>3</v>
      </c>
      <c r="AG23" s="10">
        <v>1</v>
      </c>
      <c r="AH23" s="10">
        <v>1</v>
      </c>
      <c r="AI23" s="10">
        <v>3</v>
      </c>
      <c r="AJ23" s="10">
        <v>2</v>
      </c>
      <c r="AK23" s="10">
        <v>1</v>
      </c>
      <c r="AL23" s="10">
        <v>2</v>
      </c>
      <c r="AM23" s="10">
        <v>2</v>
      </c>
      <c r="AN23" s="10">
        <v>3</v>
      </c>
      <c r="AO23" s="10">
        <v>2</v>
      </c>
      <c r="AP23" s="10">
        <v>3</v>
      </c>
      <c r="AQ23" s="10">
        <v>2</v>
      </c>
      <c r="AR23" s="10">
        <v>5</v>
      </c>
      <c r="AS23" s="10">
        <v>3</v>
      </c>
      <c r="AT23" s="10">
        <v>2</v>
      </c>
      <c r="AU23" s="10">
        <v>3</v>
      </c>
      <c r="AV23" s="10">
        <v>3</v>
      </c>
      <c r="AW23" s="10">
        <v>4</v>
      </c>
      <c r="AX23" s="10">
        <v>3</v>
      </c>
      <c r="AY23" s="10">
        <v>2</v>
      </c>
      <c r="AZ23" s="10">
        <v>4</v>
      </c>
      <c r="BA23" s="10">
        <v>2</v>
      </c>
      <c r="BB23" s="10">
        <v>3</v>
      </c>
      <c r="BC23" s="10">
        <v>5</v>
      </c>
      <c r="BD23" s="10">
        <v>3</v>
      </c>
      <c r="BE23" s="10">
        <v>2</v>
      </c>
      <c r="BF23" s="10">
        <v>3</v>
      </c>
      <c r="BG23" s="10">
        <v>1</v>
      </c>
      <c r="BH23" s="10">
        <v>2</v>
      </c>
      <c r="BI23" s="10">
        <v>3</v>
      </c>
      <c r="BJ23" s="10">
        <v>2</v>
      </c>
      <c r="BK23" s="10">
        <v>1</v>
      </c>
      <c r="BL23" s="10">
        <v>3</v>
      </c>
      <c r="BM23" s="10">
        <v>2</v>
      </c>
      <c r="BN23" s="10">
        <v>2</v>
      </c>
      <c r="BO23" s="10">
        <v>2</v>
      </c>
      <c r="BP23" s="10">
        <v>1</v>
      </c>
      <c r="BQ23" s="10">
        <v>3</v>
      </c>
      <c r="BR23" s="10">
        <v>2</v>
      </c>
      <c r="BS23" s="10">
        <v>2</v>
      </c>
      <c r="BT23" s="10">
        <v>2</v>
      </c>
      <c r="BU23" s="10">
        <v>2</v>
      </c>
      <c r="BV23" s="10">
        <v>3</v>
      </c>
      <c r="BW23" s="10">
        <v>2</v>
      </c>
      <c r="BX23" s="10">
        <v>2</v>
      </c>
      <c r="BY23" s="10">
        <v>2</v>
      </c>
      <c r="BZ23" s="10">
        <v>4</v>
      </c>
      <c r="CA23" s="10">
        <v>2</v>
      </c>
      <c r="CB23" s="10">
        <v>2</v>
      </c>
      <c r="CC23" s="10">
        <v>1</v>
      </c>
      <c r="CD23" s="10">
        <v>2</v>
      </c>
      <c r="CE23" s="10">
        <v>1</v>
      </c>
      <c r="CF23" s="10">
        <v>3</v>
      </c>
      <c r="CG23" s="10">
        <v>3</v>
      </c>
      <c r="CH23" s="10">
        <v>1</v>
      </c>
      <c r="CI23" s="10">
        <v>2</v>
      </c>
      <c r="CJ23" s="10">
        <v>4</v>
      </c>
      <c r="CK23" s="10">
        <v>1</v>
      </c>
      <c r="CL23" s="10">
        <v>2</v>
      </c>
      <c r="CM23" s="10">
        <v>2</v>
      </c>
      <c r="CN23" s="10">
        <v>3</v>
      </c>
      <c r="CO23" s="10">
        <v>1</v>
      </c>
      <c r="CP23" s="10">
        <v>3</v>
      </c>
      <c r="CQ23" s="10">
        <v>1</v>
      </c>
      <c r="CR23" s="10">
        <v>3</v>
      </c>
      <c r="CS23" s="10">
        <v>2</v>
      </c>
      <c r="CT23" s="10">
        <v>3</v>
      </c>
      <c r="CU23" s="10">
        <v>2</v>
      </c>
      <c r="CV23" s="10">
        <v>3</v>
      </c>
      <c r="CW23" s="10">
        <v>1</v>
      </c>
      <c r="CX23" s="10">
        <v>4</v>
      </c>
      <c r="CY23" s="10">
        <v>3</v>
      </c>
      <c r="CZ23" s="10">
        <v>3</v>
      </c>
      <c r="DA23" s="10">
        <v>4</v>
      </c>
      <c r="DB23" s="10">
        <v>2</v>
      </c>
      <c r="DC23" s="10">
        <v>2</v>
      </c>
      <c r="DD23" s="10">
        <v>2</v>
      </c>
      <c r="DE23" s="10">
        <v>3</v>
      </c>
      <c r="DF23" s="10">
        <v>2</v>
      </c>
      <c r="DG23" s="10">
        <v>2</v>
      </c>
      <c r="DH23" s="10">
        <v>3</v>
      </c>
      <c r="DI23" s="10">
        <v>4</v>
      </c>
      <c r="DJ23" s="10">
        <v>3</v>
      </c>
      <c r="DK23" s="10">
        <v>2</v>
      </c>
      <c r="DL23" s="10">
        <v>2</v>
      </c>
      <c r="DM23" s="10">
        <v>2</v>
      </c>
      <c r="DN23" s="10">
        <v>2</v>
      </c>
      <c r="DO23" s="10">
        <v>3</v>
      </c>
      <c r="DP23" s="10">
        <v>3</v>
      </c>
      <c r="DQ23" s="10">
        <v>3</v>
      </c>
      <c r="DR23" s="10">
        <v>3</v>
      </c>
      <c r="DS23" s="10">
        <v>4</v>
      </c>
      <c r="DT23" s="10">
        <v>2</v>
      </c>
      <c r="DU23" s="10">
        <v>2</v>
      </c>
      <c r="DV23" s="10">
        <v>3</v>
      </c>
      <c r="DW23" s="10">
        <v>1</v>
      </c>
      <c r="DX23" s="10">
        <v>3</v>
      </c>
      <c r="DY23" s="10">
        <v>2</v>
      </c>
      <c r="DZ23" s="10">
        <v>3</v>
      </c>
      <c r="EA23" s="10">
        <v>2</v>
      </c>
      <c r="EB23" s="10">
        <v>2</v>
      </c>
      <c r="EC23" s="10">
        <v>2</v>
      </c>
      <c r="ED23" s="10">
        <v>2</v>
      </c>
      <c r="EE23" s="10">
        <v>2</v>
      </c>
      <c r="EF23" s="10">
        <v>2</v>
      </c>
      <c r="EG23" s="10">
        <v>2</v>
      </c>
      <c r="EH23" s="10">
        <v>1</v>
      </c>
      <c r="EI23" s="10">
        <v>2</v>
      </c>
      <c r="EJ23" s="10">
        <v>2</v>
      </c>
      <c r="EK23" s="10">
        <v>5</v>
      </c>
      <c r="EL23" s="10">
        <v>3</v>
      </c>
      <c r="EM23" s="10">
        <v>2</v>
      </c>
      <c r="EN23" s="10">
        <v>3</v>
      </c>
      <c r="EO23" s="10">
        <v>1</v>
      </c>
      <c r="EP23" s="10">
        <v>3</v>
      </c>
      <c r="EQ23" s="10">
        <v>3</v>
      </c>
      <c r="ER23" s="10">
        <v>2</v>
      </c>
      <c r="ES23" s="10">
        <v>3</v>
      </c>
      <c r="ET23" s="10">
        <v>2</v>
      </c>
      <c r="EU23" s="10">
        <v>2</v>
      </c>
      <c r="EV23" s="10">
        <v>4</v>
      </c>
      <c r="EW23" s="10">
        <v>2</v>
      </c>
      <c r="EX23" s="10">
        <v>2</v>
      </c>
      <c r="EY23" s="10">
        <v>1</v>
      </c>
      <c r="EZ23" s="10">
        <v>1396</v>
      </c>
    </row>
    <row r="24" spans="1:156" ht="11.25">
      <c r="A24" s="3" t="s">
        <v>12</v>
      </c>
      <c r="B24" s="5"/>
      <c r="C24" s="9">
        <v>11</v>
      </c>
      <c r="D24" s="9">
        <v>11</v>
      </c>
      <c r="E24" s="9">
        <v>6</v>
      </c>
      <c r="F24" s="9">
        <v>11</v>
      </c>
      <c r="G24" s="9">
        <v>10</v>
      </c>
      <c r="H24" s="9">
        <v>12</v>
      </c>
      <c r="I24" s="9">
        <v>13</v>
      </c>
      <c r="J24" s="9">
        <v>10</v>
      </c>
      <c r="K24" s="9">
        <v>12</v>
      </c>
      <c r="L24" s="9">
        <v>7</v>
      </c>
      <c r="M24" s="9">
        <v>12</v>
      </c>
      <c r="N24" s="9">
        <v>10</v>
      </c>
      <c r="O24" s="9">
        <v>9</v>
      </c>
      <c r="P24" s="9">
        <v>15</v>
      </c>
      <c r="Q24" s="9">
        <v>15</v>
      </c>
      <c r="R24" s="9">
        <v>8</v>
      </c>
      <c r="S24" s="9">
        <v>9</v>
      </c>
      <c r="T24" s="9">
        <v>11</v>
      </c>
      <c r="U24" s="9">
        <v>14</v>
      </c>
      <c r="V24" s="9">
        <v>9</v>
      </c>
      <c r="W24" s="9">
        <v>11</v>
      </c>
      <c r="X24" s="9">
        <v>9</v>
      </c>
      <c r="Y24" s="9">
        <v>11</v>
      </c>
      <c r="Z24" s="9">
        <v>10</v>
      </c>
      <c r="AA24" s="9">
        <v>10</v>
      </c>
      <c r="AB24" s="9">
        <v>11</v>
      </c>
      <c r="AC24" s="9">
        <v>10</v>
      </c>
      <c r="AD24" s="9">
        <v>10</v>
      </c>
      <c r="AE24" s="9">
        <v>7</v>
      </c>
      <c r="AF24" s="9">
        <v>7</v>
      </c>
      <c r="AG24" s="9">
        <v>12</v>
      </c>
      <c r="AH24" s="9">
        <v>11</v>
      </c>
      <c r="AI24" s="9">
        <v>10</v>
      </c>
      <c r="AJ24" s="9">
        <v>7</v>
      </c>
      <c r="AK24" s="9">
        <v>9</v>
      </c>
      <c r="AL24" s="9">
        <v>8</v>
      </c>
      <c r="AM24" s="9">
        <v>8</v>
      </c>
      <c r="AN24" s="9">
        <v>9</v>
      </c>
      <c r="AO24" s="9">
        <v>9</v>
      </c>
      <c r="AP24" s="9">
        <v>12</v>
      </c>
      <c r="AQ24" s="9">
        <v>8</v>
      </c>
      <c r="AR24" s="9">
        <v>12</v>
      </c>
      <c r="AS24" s="9">
        <v>10</v>
      </c>
      <c r="AT24" s="9">
        <v>11</v>
      </c>
      <c r="AU24" s="9">
        <v>11</v>
      </c>
      <c r="AV24" s="9">
        <v>11</v>
      </c>
      <c r="AW24" s="9">
        <v>9</v>
      </c>
      <c r="AX24" s="9">
        <v>10</v>
      </c>
      <c r="AY24" s="9">
        <v>11</v>
      </c>
      <c r="AZ24" s="9">
        <v>13</v>
      </c>
      <c r="BA24" s="9">
        <v>13</v>
      </c>
      <c r="BB24" s="9">
        <v>8</v>
      </c>
      <c r="BC24" s="9">
        <v>12</v>
      </c>
      <c r="BD24" s="9">
        <v>14</v>
      </c>
      <c r="BE24" s="9">
        <v>14</v>
      </c>
      <c r="BF24" s="9">
        <v>12</v>
      </c>
      <c r="BG24" s="9">
        <v>11</v>
      </c>
      <c r="BH24" s="9">
        <v>12</v>
      </c>
      <c r="BI24" s="9">
        <v>9</v>
      </c>
      <c r="BJ24" s="9">
        <v>9</v>
      </c>
      <c r="BK24" s="9">
        <v>11</v>
      </c>
      <c r="BL24" s="9">
        <v>10</v>
      </c>
      <c r="BM24" s="9">
        <v>12</v>
      </c>
      <c r="BN24" s="9">
        <v>11</v>
      </c>
      <c r="BO24" s="9">
        <v>12</v>
      </c>
      <c r="BP24" s="9">
        <v>9</v>
      </c>
      <c r="BQ24" s="9">
        <v>10</v>
      </c>
      <c r="BR24" s="9">
        <v>11</v>
      </c>
      <c r="BS24" s="9">
        <v>8</v>
      </c>
      <c r="BT24" s="9">
        <v>14</v>
      </c>
      <c r="BU24" s="9">
        <v>10</v>
      </c>
      <c r="BV24" s="9">
        <v>11</v>
      </c>
      <c r="BW24" s="9">
        <v>10</v>
      </c>
      <c r="BX24" s="9">
        <v>12</v>
      </c>
      <c r="BY24" s="9">
        <v>17</v>
      </c>
      <c r="BZ24" s="9">
        <v>12</v>
      </c>
      <c r="CA24" s="9">
        <v>13</v>
      </c>
      <c r="CB24" s="9">
        <v>9</v>
      </c>
      <c r="CC24" s="9">
        <v>11</v>
      </c>
      <c r="CD24" s="9">
        <v>9</v>
      </c>
      <c r="CE24" s="9">
        <v>10</v>
      </c>
      <c r="CF24" s="9">
        <v>13</v>
      </c>
      <c r="CG24" s="9">
        <v>10</v>
      </c>
      <c r="CH24" s="9">
        <v>11</v>
      </c>
      <c r="CI24" s="9">
        <v>13</v>
      </c>
      <c r="CJ24" s="9">
        <v>11</v>
      </c>
      <c r="CK24" s="9">
        <v>16</v>
      </c>
      <c r="CL24" s="9">
        <v>9</v>
      </c>
      <c r="CM24" s="9">
        <v>10</v>
      </c>
      <c r="CN24" s="9">
        <v>12</v>
      </c>
      <c r="CO24" s="9">
        <v>13</v>
      </c>
      <c r="CP24" s="9">
        <v>14</v>
      </c>
      <c r="CQ24" s="9">
        <v>16</v>
      </c>
      <c r="CR24" s="9">
        <v>10</v>
      </c>
      <c r="CS24" s="9">
        <v>9</v>
      </c>
      <c r="CT24" s="9">
        <v>15</v>
      </c>
      <c r="CU24" s="9">
        <v>12</v>
      </c>
      <c r="CV24" s="9">
        <v>13</v>
      </c>
      <c r="CW24" s="9">
        <v>15</v>
      </c>
      <c r="CX24" s="9">
        <v>13</v>
      </c>
      <c r="CY24" s="9">
        <v>10</v>
      </c>
      <c r="CZ24" s="9">
        <v>14</v>
      </c>
      <c r="DA24" s="9">
        <v>14</v>
      </c>
      <c r="DB24" s="9">
        <v>13</v>
      </c>
      <c r="DC24" s="9">
        <v>15</v>
      </c>
      <c r="DD24" s="9">
        <v>15</v>
      </c>
      <c r="DE24" s="9">
        <v>10</v>
      </c>
      <c r="DF24" s="9">
        <v>15</v>
      </c>
      <c r="DG24" s="9">
        <v>14</v>
      </c>
      <c r="DH24" s="9">
        <v>13</v>
      </c>
      <c r="DI24" s="9">
        <v>14</v>
      </c>
      <c r="DJ24" s="9">
        <v>11</v>
      </c>
      <c r="DK24" s="9">
        <v>11</v>
      </c>
      <c r="DL24" s="9">
        <v>10</v>
      </c>
      <c r="DM24" s="9">
        <v>13</v>
      </c>
      <c r="DN24" s="9">
        <v>13</v>
      </c>
      <c r="DO24" s="9">
        <v>11</v>
      </c>
      <c r="DP24" s="9">
        <v>13</v>
      </c>
      <c r="DQ24" s="9">
        <v>10</v>
      </c>
      <c r="DR24" s="9">
        <v>10</v>
      </c>
      <c r="DS24" s="9">
        <v>10</v>
      </c>
      <c r="DT24" s="9">
        <v>14</v>
      </c>
      <c r="DU24" s="9">
        <v>11</v>
      </c>
      <c r="DV24" s="9">
        <v>11</v>
      </c>
      <c r="DW24" s="9">
        <v>10</v>
      </c>
      <c r="DX24" s="9">
        <v>12</v>
      </c>
      <c r="DY24" s="9">
        <v>13</v>
      </c>
      <c r="DZ24" s="9">
        <v>12</v>
      </c>
      <c r="EA24" s="9">
        <v>10</v>
      </c>
      <c r="EB24" s="9">
        <v>8</v>
      </c>
      <c r="EC24" s="9">
        <v>10</v>
      </c>
      <c r="ED24" s="9">
        <v>12</v>
      </c>
      <c r="EE24" s="9">
        <v>12</v>
      </c>
      <c r="EF24" s="9">
        <v>10</v>
      </c>
      <c r="EG24" s="9">
        <v>11</v>
      </c>
      <c r="EH24" s="9">
        <v>10</v>
      </c>
      <c r="EI24" s="9">
        <v>9</v>
      </c>
      <c r="EJ24" s="9">
        <v>13</v>
      </c>
      <c r="EK24" s="9">
        <v>13</v>
      </c>
      <c r="EL24" s="9">
        <v>13</v>
      </c>
      <c r="EM24" s="9">
        <v>14</v>
      </c>
      <c r="EN24" s="9">
        <v>12</v>
      </c>
      <c r="EO24" s="9">
        <v>13</v>
      </c>
      <c r="EP24" s="9">
        <v>11</v>
      </c>
      <c r="EQ24" s="9">
        <v>14</v>
      </c>
      <c r="ER24" s="9">
        <v>8</v>
      </c>
      <c r="ES24" s="9">
        <v>11</v>
      </c>
      <c r="ET24" s="9">
        <v>12</v>
      </c>
      <c r="EU24" s="9">
        <v>14</v>
      </c>
      <c r="EV24" s="9">
        <v>9</v>
      </c>
      <c r="EW24" s="9">
        <v>9</v>
      </c>
      <c r="EX24" s="9">
        <v>17</v>
      </c>
      <c r="EY24" s="9">
        <v>11</v>
      </c>
      <c r="EZ24" s="9">
        <v>12178</v>
      </c>
    </row>
    <row r="25" spans="1:156" ht="11.25">
      <c r="A25" s="6"/>
      <c r="B25" s="6" t="s">
        <v>4</v>
      </c>
      <c r="C25" s="10">
        <v>10</v>
      </c>
      <c r="D25" s="10">
        <v>10</v>
      </c>
      <c r="E25" s="10">
        <v>5</v>
      </c>
      <c r="F25" s="10">
        <v>9</v>
      </c>
      <c r="G25" s="10">
        <v>9</v>
      </c>
      <c r="H25" s="10">
        <v>11</v>
      </c>
      <c r="I25" s="10">
        <v>11</v>
      </c>
      <c r="J25" s="10">
        <v>9</v>
      </c>
      <c r="K25" s="10">
        <v>9</v>
      </c>
      <c r="L25" s="10">
        <v>6</v>
      </c>
      <c r="M25" s="10">
        <v>10</v>
      </c>
      <c r="N25" s="10">
        <v>7</v>
      </c>
      <c r="O25" s="10">
        <v>8</v>
      </c>
      <c r="P25" s="10">
        <v>14</v>
      </c>
      <c r="Q25" s="10">
        <v>13</v>
      </c>
      <c r="R25" s="10">
        <v>8</v>
      </c>
      <c r="S25" s="10">
        <v>8</v>
      </c>
      <c r="T25" s="10">
        <v>9</v>
      </c>
      <c r="U25" s="10">
        <v>12</v>
      </c>
      <c r="V25" s="10">
        <v>9</v>
      </c>
      <c r="W25" s="10">
        <v>10</v>
      </c>
      <c r="X25" s="10">
        <v>8</v>
      </c>
      <c r="Y25" s="10">
        <v>8</v>
      </c>
      <c r="Z25" s="10">
        <v>9</v>
      </c>
      <c r="AA25" s="10">
        <v>8</v>
      </c>
      <c r="AB25" s="10">
        <v>9</v>
      </c>
      <c r="AC25" s="10">
        <v>9</v>
      </c>
      <c r="AD25" s="10">
        <v>9</v>
      </c>
      <c r="AE25" s="10">
        <v>6</v>
      </c>
      <c r="AF25" s="10">
        <v>6</v>
      </c>
      <c r="AG25" s="10">
        <v>10</v>
      </c>
      <c r="AH25" s="10">
        <v>9</v>
      </c>
      <c r="AI25" s="10">
        <v>9</v>
      </c>
      <c r="AJ25" s="10">
        <v>6</v>
      </c>
      <c r="AK25" s="10">
        <v>7</v>
      </c>
      <c r="AL25" s="10">
        <v>7</v>
      </c>
      <c r="AM25" s="10">
        <v>7</v>
      </c>
      <c r="AN25" s="10">
        <v>8</v>
      </c>
      <c r="AO25" s="10">
        <v>7</v>
      </c>
      <c r="AP25" s="10">
        <v>10</v>
      </c>
      <c r="AQ25" s="10">
        <v>7</v>
      </c>
      <c r="AR25" s="10">
        <v>11</v>
      </c>
      <c r="AS25" s="10">
        <v>9</v>
      </c>
      <c r="AT25" s="10">
        <v>9</v>
      </c>
      <c r="AU25" s="10">
        <v>9</v>
      </c>
      <c r="AV25" s="10">
        <v>9</v>
      </c>
      <c r="AW25" s="10">
        <v>8</v>
      </c>
      <c r="AX25" s="10">
        <v>9</v>
      </c>
      <c r="AY25" s="10">
        <v>9</v>
      </c>
      <c r="AZ25" s="10">
        <v>12</v>
      </c>
      <c r="BA25" s="10">
        <v>11</v>
      </c>
      <c r="BB25" s="10">
        <v>7</v>
      </c>
      <c r="BC25" s="10">
        <v>9</v>
      </c>
      <c r="BD25" s="10">
        <v>13</v>
      </c>
      <c r="BE25" s="10">
        <v>13</v>
      </c>
      <c r="BF25" s="10">
        <v>11</v>
      </c>
      <c r="BG25" s="10">
        <v>10</v>
      </c>
      <c r="BH25" s="10">
        <v>10</v>
      </c>
      <c r="BI25" s="10">
        <v>8</v>
      </c>
      <c r="BJ25" s="10">
        <v>8</v>
      </c>
      <c r="BK25" s="10">
        <v>10</v>
      </c>
      <c r="BL25" s="10">
        <v>9</v>
      </c>
      <c r="BM25" s="10">
        <v>11</v>
      </c>
      <c r="BN25" s="10">
        <v>10</v>
      </c>
      <c r="BO25" s="10">
        <v>9</v>
      </c>
      <c r="BP25" s="10">
        <v>7</v>
      </c>
      <c r="BQ25" s="10">
        <v>9</v>
      </c>
      <c r="BR25" s="10">
        <v>9</v>
      </c>
      <c r="BS25" s="10">
        <v>7</v>
      </c>
      <c r="BT25" s="10">
        <v>11</v>
      </c>
      <c r="BU25" s="10">
        <v>8</v>
      </c>
      <c r="BV25" s="10">
        <v>9</v>
      </c>
      <c r="BW25" s="10">
        <v>9</v>
      </c>
      <c r="BX25" s="10">
        <v>11</v>
      </c>
      <c r="BY25" s="10">
        <v>15</v>
      </c>
      <c r="BZ25" s="10">
        <v>11</v>
      </c>
      <c r="CA25" s="10">
        <v>12</v>
      </c>
      <c r="CB25" s="10">
        <v>8</v>
      </c>
      <c r="CC25" s="10">
        <v>9</v>
      </c>
      <c r="CD25" s="10">
        <v>7</v>
      </c>
      <c r="CE25" s="10">
        <v>8</v>
      </c>
      <c r="CF25" s="10">
        <v>12</v>
      </c>
      <c r="CG25" s="10">
        <v>9</v>
      </c>
      <c r="CH25" s="10">
        <v>10</v>
      </c>
      <c r="CI25" s="10">
        <v>11</v>
      </c>
      <c r="CJ25" s="10">
        <v>10</v>
      </c>
      <c r="CK25" s="10">
        <v>15</v>
      </c>
      <c r="CL25" s="10">
        <v>8</v>
      </c>
      <c r="CM25" s="10">
        <v>9</v>
      </c>
      <c r="CN25" s="10">
        <v>11</v>
      </c>
      <c r="CO25" s="10">
        <v>11</v>
      </c>
      <c r="CP25" s="10">
        <v>13</v>
      </c>
      <c r="CQ25" s="10">
        <v>14</v>
      </c>
      <c r="CR25" s="10">
        <v>9</v>
      </c>
      <c r="CS25" s="10">
        <v>8</v>
      </c>
      <c r="CT25" s="10">
        <v>13</v>
      </c>
      <c r="CU25" s="10">
        <v>11</v>
      </c>
      <c r="CV25" s="10">
        <v>12</v>
      </c>
      <c r="CW25" s="10">
        <v>14</v>
      </c>
      <c r="CX25" s="10">
        <v>12</v>
      </c>
      <c r="CY25" s="10">
        <v>9</v>
      </c>
      <c r="CZ25" s="10">
        <v>12</v>
      </c>
      <c r="DA25" s="10">
        <v>14</v>
      </c>
      <c r="DB25" s="10">
        <v>11</v>
      </c>
      <c r="DC25" s="10">
        <v>14</v>
      </c>
      <c r="DD25" s="10">
        <v>14</v>
      </c>
      <c r="DE25" s="10">
        <v>9</v>
      </c>
      <c r="DF25" s="10">
        <v>13</v>
      </c>
      <c r="DG25" s="10">
        <v>13</v>
      </c>
      <c r="DH25" s="10">
        <v>13</v>
      </c>
      <c r="DI25" s="10">
        <v>11</v>
      </c>
      <c r="DJ25" s="10">
        <v>10</v>
      </c>
      <c r="DK25" s="10">
        <v>10</v>
      </c>
      <c r="DL25" s="10">
        <v>8</v>
      </c>
      <c r="DM25" s="10">
        <v>12</v>
      </c>
      <c r="DN25" s="10">
        <v>12</v>
      </c>
      <c r="DO25" s="10">
        <v>10</v>
      </c>
      <c r="DP25" s="10">
        <v>12</v>
      </c>
      <c r="DQ25" s="10">
        <v>9</v>
      </c>
      <c r="DR25" s="10">
        <v>9</v>
      </c>
      <c r="DS25" s="10">
        <v>8</v>
      </c>
      <c r="DT25" s="10">
        <v>12</v>
      </c>
      <c r="DU25" s="10">
        <v>10</v>
      </c>
      <c r="DV25" s="10">
        <v>10</v>
      </c>
      <c r="DW25" s="10">
        <v>9</v>
      </c>
      <c r="DX25" s="10">
        <v>11</v>
      </c>
      <c r="DY25" s="10">
        <v>10</v>
      </c>
      <c r="DZ25" s="10">
        <v>11</v>
      </c>
      <c r="EA25" s="10">
        <v>9</v>
      </c>
      <c r="EB25" s="10">
        <v>7</v>
      </c>
      <c r="EC25" s="10">
        <v>9</v>
      </c>
      <c r="ED25" s="10">
        <v>11</v>
      </c>
      <c r="EE25" s="10">
        <v>10</v>
      </c>
      <c r="EF25" s="10">
        <v>9</v>
      </c>
      <c r="EG25" s="10">
        <v>10</v>
      </c>
      <c r="EH25" s="10">
        <v>8</v>
      </c>
      <c r="EI25" s="10">
        <v>7</v>
      </c>
      <c r="EJ25" s="10">
        <v>12</v>
      </c>
      <c r="EK25" s="10">
        <v>12</v>
      </c>
      <c r="EL25" s="10">
        <v>10</v>
      </c>
      <c r="EM25" s="10">
        <v>13</v>
      </c>
      <c r="EN25" s="10">
        <v>11</v>
      </c>
      <c r="EO25" s="10">
        <v>11</v>
      </c>
      <c r="EP25" s="10">
        <v>10</v>
      </c>
      <c r="EQ25" s="10">
        <v>13</v>
      </c>
      <c r="ER25" s="10">
        <v>7</v>
      </c>
      <c r="ES25" s="10">
        <v>10</v>
      </c>
      <c r="ET25" s="10">
        <v>11</v>
      </c>
      <c r="EU25" s="10">
        <v>12</v>
      </c>
      <c r="EV25" s="10">
        <v>8</v>
      </c>
      <c r="EW25" s="10">
        <v>9</v>
      </c>
      <c r="EX25" s="10">
        <v>16</v>
      </c>
      <c r="EY25" s="10">
        <v>9</v>
      </c>
      <c r="EZ25" s="10">
        <v>11147</v>
      </c>
    </row>
    <row r="26" spans="1:156" ht="11.25">
      <c r="A26" s="6"/>
      <c r="B26" s="6" t="s">
        <v>5</v>
      </c>
      <c r="C26" s="10">
        <v>1</v>
      </c>
      <c r="D26" s="10">
        <v>1</v>
      </c>
      <c r="E26" s="10">
        <v>1</v>
      </c>
      <c r="F26" s="10">
        <v>2</v>
      </c>
      <c r="G26" s="10">
        <v>1</v>
      </c>
      <c r="H26" s="10">
        <v>1</v>
      </c>
      <c r="I26" s="10">
        <v>2</v>
      </c>
      <c r="J26" s="10">
        <v>1</v>
      </c>
      <c r="K26" s="10">
        <v>3</v>
      </c>
      <c r="L26" s="10">
        <v>1</v>
      </c>
      <c r="M26" s="10">
        <v>2</v>
      </c>
      <c r="N26" s="10">
        <v>3</v>
      </c>
      <c r="O26" s="10">
        <v>1</v>
      </c>
      <c r="P26" s="10">
        <v>1</v>
      </c>
      <c r="Q26" s="10">
        <v>2</v>
      </c>
      <c r="R26" s="10"/>
      <c r="S26" s="10">
        <v>1</v>
      </c>
      <c r="T26" s="10">
        <v>2</v>
      </c>
      <c r="U26" s="10">
        <v>2</v>
      </c>
      <c r="V26" s="10"/>
      <c r="W26" s="10">
        <v>1</v>
      </c>
      <c r="X26" s="10">
        <v>1</v>
      </c>
      <c r="Y26" s="10">
        <v>3</v>
      </c>
      <c r="Z26" s="10">
        <v>1</v>
      </c>
      <c r="AA26" s="10">
        <v>2</v>
      </c>
      <c r="AB26" s="10">
        <v>2</v>
      </c>
      <c r="AC26" s="10">
        <v>1</v>
      </c>
      <c r="AD26" s="10">
        <v>1</v>
      </c>
      <c r="AE26" s="10">
        <v>1</v>
      </c>
      <c r="AF26" s="10">
        <v>1</v>
      </c>
      <c r="AG26" s="10">
        <v>2</v>
      </c>
      <c r="AH26" s="10">
        <v>2</v>
      </c>
      <c r="AI26" s="10">
        <v>1</v>
      </c>
      <c r="AJ26" s="10">
        <v>1</v>
      </c>
      <c r="AK26" s="10">
        <v>2</v>
      </c>
      <c r="AL26" s="10">
        <v>1</v>
      </c>
      <c r="AM26" s="10">
        <v>1</v>
      </c>
      <c r="AN26" s="10">
        <v>1</v>
      </c>
      <c r="AO26" s="10">
        <v>2</v>
      </c>
      <c r="AP26" s="10">
        <v>2</v>
      </c>
      <c r="AQ26" s="10">
        <v>1</v>
      </c>
      <c r="AR26" s="10">
        <v>1</v>
      </c>
      <c r="AS26" s="10">
        <v>1</v>
      </c>
      <c r="AT26" s="10">
        <v>2</v>
      </c>
      <c r="AU26" s="10">
        <v>2</v>
      </c>
      <c r="AV26" s="10">
        <v>2</v>
      </c>
      <c r="AW26" s="10">
        <v>1</v>
      </c>
      <c r="AX26" s="10">
        <v>1</v>
      </c>
      <c r="AY26" s="10">
        <v>2</v>
      </c>
      <c r="AZ26" s="10">
        <v>1</v>
      </c>
      <c r="BA26" s="10">
        <v>2</v>
      </c>
      <c r="BB26" s="10">
        <v>1</v>
      </c>
      <c r="BC26" s="10">
        <v>3</v>
      </c>
      <c r="BD26" s="10">
        <v>1</v>
      </c>
      <c r="BE26" s="10">
        <v>1</v>
      </c>
      <c r="BF26" s="10">
        <v>1</v>
      </c>
      <c r="BG26" s="10">
        <v>1</v>
      </c>
      <c r="BH26" s="10">
        <v>2</v>
      </c>
      <c r="BI26" s="10">
        <v>1</v>
      </c>
      <c r="BJ26" s="10">
        <v>1</v>
      </c>
      <c r="BK26" s="10">
        <v>1</v>
      </c>
      <c r="BL26" s="10">
        <v>1</v>
      </c>
      <c r="BM26" s="10">
        <v>1</v>
      </c>
      <c r="BN26" s="10">
        <v>1</v>
      </c>
      <c r="BO26" s="10">
        <v>3</v>
      </c>
      <c r="BP26" s="10">
        <v>2</v>
      </c>
      <c r="BQ26" s="10">
        <v>1</v>
      </c>
      <c r="BR26" s="10">
        <v>2</v>
      </c>
      <c r="BS26" s="10">
        <v>1</v>
      </c>
      <c r="BT26" s="10">
        <v>3</v>
      </c>
      <c r="BU26" s="10">
        <v>2</v>
      </c>
      <c r="BV26" s="10">
        <v>2</v>
      </c>
      <c r="BW26" s="10">
        <v>1</v>
      </c>
      <c r="BX26" s="10">
        <v>1</v>
      </c>
      <c r="BY26" s="10">
        <v>2</v>
      </c>
      <c r="BZ26" s="10">
        <v>1</v>
      </c>
      <c r="CA26" s="10">
        <v>1</v>
      </c>
      <c r="CB26" s="10">
        <v>1</v>
      </c>
      <c r="CC26" s="10">
        <v>2</v>
      </c>
      <c r="CD26" s="10">
        <v>2</v>
      </c>
      <c r="CE26" s="10">
        <v>2</v>
      </c>
      <c r="CF26" s="10">
        <v>1</v>
      </c>
      <c r="CG26" s="10">
        <v>1</v>
      </c>
      <c r="CH26" s="10">
        <v>1</v>
      </c>
      <c r="CI26" s="10">
        <v>2</v>
      </c>
      <c r="CJ26" s="10">
        <v>1</v>
      </c>
      <c r="CK26" s="10">
        <v>1</v>
      </c>
      <c r="CL26" s="10">
        <v>1</v>
      </c>
      <c r="CM26" s="10">
        <v>1</v>
      </c>
      <c r="CN26" s="10">
        <v>1</v>
      </c>
      <c r="CO26" s="10">
        <v>2</v>
      </c>
      <c r="CP26" s="10">
        <v>1</v>
      </c>
      <c r="CQ26" s="10">
        <v>2</v>
      </c>
      <c r="CR26" s="10">
        <v>1</v>
      </c>
      <c r="CS26" s="10">
        <v>1</v>
      </c>
      <c r="CT26" s="10">
        <v>2</v>
      </c>
      <c r="CU26" s="10">
        <v>1</v>
      </c>
      <c r="CV26" s="10">
        <v>1</v>
      </c>
      <c r="CW26" s="10">
        <v>1</v>
      </c>
      <c r="CX26" s="10">
        <v>1</v>
      </c>
      <c r="CY26" s="10">
        <v>1</v>
      </c>
      <c r="CZ26" s="10">
        <v>2</v>
      </c>
      <c r="DA26" s="10"/>
      <c r="DB26" s="10">
        <v>2</v>
      </c>
      <c r="DC26" s="10">
        <v>1</v>
      </c>
      <c r="DD26" s="10">
        <v>1</v>
      </c>
      <c r="DE26" s="10">
        <v>1</v>
      </c>
      <c r="DF26" s="10">
        <v>2</v>
      </c>
      <c r="DG26" s="10">
        <v>1</v>
      </c>
      <c r="DH26" s="10"/>
      <c r="DI26" s="10">
        <v>3</v>
      </c>
      <c r="DJ26" s="10">
        <v>1</v>
      </c>
      <c r="DK26" s="10">
        <v>1</v>
      </c>
      <c r="DL26" s="10">
        <v>2</v>
      </c>
      <c r="DM26" s="10">
        <v>1</v>
      </c>
      <c r="DN26" s="10">
        <v>1</v>
      </c>
      <c r="DO26" s="10">
        <v>1</v>
      </c>
      <c r="DP26" s="10">
        <v>1</v>
      </c>
      <c r="DQ26" s="10">
        <v>1</v>
      </c>
      <c r="DR26" s="10">
        <v>1</v>
      </c>
      <c r="DS26" s="10">
        <v>2</v>
      </c>
      <c r="DT26" s="10">
        <v>2</v>
      </c>
      <c r="DU26" s="10">
        <v>1</v>
      </c>
      <c r="DV26" s="10">
        <v>1</v>
      </c>
      <c r="DW26" s="10">
        <v>1</v>
      </c>
      <c r="DX26" s="10">
        <v>1</v>
      </c>
      <c r="DY26" s="10">
        <v>3</v>
      </c>
      <c r="DZ26" s="10">
        <v>1</v>
      </c>
      <c r="EA26" s="10">
        <v>1</v>
      </c>
      <c r="EB26" s="10">
        <v>1</v>
      </c>
      <c r="EC26" s="10">
        <v>1</v>
      </c>
      <c r="ED26" s="10">
        <v>1</v>
      </c>
      <c r="EE26" s="10">
        <v>2</v>
      </c>
      <c r="EF26" s="10">
        <v>1</v>
      </c>
      <c r="EG26" s="10">
        <v>1</v>
      </c>
      <c r="EH26" s="10">
        <v>2</v>
      </c>
      <c r="EI26" s="10">
        <v>2</v>
      </c>
      <c r="EJ26" s="10">
        <v>1</v>
      </c>
      <c r="EK26" s="10">
        <v>1</v>
      </c>
      <c r="EL26" s="10">
        <v>3</v>
      </c>
      <c r="EM26" s="10">
        <v>1</v>
      </c>
      <c r="EN26" s="10">
        <v>1</v>
      </c>
      <c r="EO26" s="10">
        <v>2</v>
      </c>
      <c r="EP26" s="10">
        <v>1</v>
      </c>
      <c r="EQ26" s="10">
        <v>1</v>
      </c>
      <c r="ER26" s="10">
        <v>1</v>
      </c>
      <c r="ES26" s="10">
        <v>1</v>
      </c>
      <c r="ET26" s="10">
        <v>1</v>
      </c>
      <c r="EU26" s="10">
        <v>2</v>
      </c>
      <c r="EV26" s="10">
        <v>1</v>
      </c>
      <c r="EW26" s="10"/>
      <c r="EX26" s="10">
        <v>1</v>
      </c>
      <c r="EY26" s="10">
        <v>2</v>
      </c>
      <c r="EZ26" s="10">
        <v>1031</v>
      </c>
    </row>
    <row r="27" spans="1:156" ht="11.25">
      <c r="A27" s="3" t="s">
        <v>13</v>
      </c>
      <c r="B27" s="5"/>
      <c r="C27" s="9">
        <v>1</v>
      </c>
      <c r="D27" s="9"/>
      <c r="E27" s="9">
        <v>2</v>
      </c>
      <c r="F27" s="9">
        <v>1</v>
      </c>
      <c r="G27" s="9">
        <v>2</v>
      </c>
      <c r="H27" s="9">
        <v>2</v>
      </c>
      <c r="I27" s="9"/>
      <c r="J27" s="9">
        <v>1</v>
      </c>
      <c r="K27" s="9"/>
      <c r="L27" s="9">
        <v>1</v>
      </c>
      <c r="M27" s="9">
        <v>1</v>
      </c>
      <c r="N27" s="9">
        <v>2</v>
      </c>
      <c r="O27" s="9">
        <v>1</v>
      </c>
      <c r="P27" s="9">
        <v>3</v>
      </c>
      <c r="Q27" s="9">
        <v>2</v>
      </c>
      <c r="R27" s="9">
        <v>1</v>
      </c>
      <c r="S27" s="9">
        <v>1</v>
      </c>
      <c r="T27" s="9">
        <v>1</v>
      </c>
      <c r="U27" s="9">
        <v>2</v>
      </c>
      <c r="V27" s="9"/>
      <c r="W27" s="9"/>
      <c r="X27" s="9">
        <v>4</v>
      </c>
      <c r="Y27" s="9"/>
      <c r="Z27" s="9">
        <v>1</v>
      </c>
      <c r="AA27" s="9"/>
      <c r="AB27" s="9">
        <v>2</v>
      </c>
      <c r="AC27" s="9"/>
      <c r="AD27" s="9">
        <v>3</v>
      </c>
      <c r="AE27" s="9">
        <v>1</v>
      </c>
      <c r="AF27" s="9">
        <v>2</v>
      </c>
      <c r="AG27" s="9">
        <v>1</v>
      </c>
      <c r="AH27" s="9">
        <v>1</v>
      </c>
      <c r="AI27" s="9">
        <v>3</v>
      </c>
      <c r="AJ27" s="9">
        <v>3</v>
      </c>
      <c r="AK27" s="9">
        <v>1</v>
      </c>
      <c r="AL27" s="9">
        <v>2</v>
      </c>
      <c r="AM27" s="9">
        <v>1</v>
      </c>
      <c r="AN27" s="9">
        <v>1</v>
      </c>
      <c r="AO27" s="9">
        <v>3</v>
      </c>
      <c r="AP27" s="9">
        <v>4</v>
      </c>
      <c r="AQ27" s="9">
        <v>1</v>
      </c>
      <c r="AR27" s="9">
        <v>2</v>
      </c>
      <c r="AS27" s="9">
        <v>2</v>
      </c>
      <c r="AT27" s="9">
        <v>1</v>
      </c>
      <c r="AU27" s="9">
        <v>4</v>
      </c>
      <c r="AV27" s="9">
        <v>1</v>
      </c>
      <c r="AW27" s="9">
        <v>3</v>
      </c>
      <c r="AX27" s="9">
        <v>2</v>
      </c>
      <c r="AY27" s="9">
        <v>3</v>
      </c>
      <c r="AZ27" s="9"/>
      <c r="BA27" s="9">
        <v>3</v>
      </c>
      <c r="BB27" s="9"/>
      <c r="BC27" s="9">
        <v>2</v>
      </c>
      <c r="BD27" s="9">
        <v>4</v>
      </c>
      <c r="BE27" s="9">
        <v>1</v>
      </c>
      <c r="BF27" s="9">
        <v>2</v>
      </c>
      <c r="BG27" s="9">
        <v>1</v>
      </c>
      <c r="BH27" s="9">
        <v>1</v>
      </c>
      <c r="BI27" s="9">
        <v>2</v>
      </c>
      <c r="BJ27" s="9">
        <v>2</v>
      </c>
      <c r="BK27" s="9">
        <v>2</v>
      </c>
      <c r="BL27" s="9">
        <v>1</v>
      </c>
      <c r="BM27" s="9">
        <v>2</v>
      </c>
      <c r="BN27" s="9">
        <v>2</v>
      </c>
      <c r="BO27" s="9">
        <v>1</v>
      </c>
      <c r="BP27" s="9">
        <v>2</v>
      </c>
      <c r="BQ27" s="9"/>
      <c r="BR27" s="9"/>
      <c r="BS27" s="9">
        <v>2</v>
      </c>
      <c r="BT27" s="9">
        <v>1</v>
      </c>
      <c r="BU27" s="9">
        <v>1</v>
      </c>
      <c r="BV27" s="9">
        <v>3</v>
      </c>
      <c r="BW27" s="9">
        <v>1</v>
      </c>
      <c r="BX27" s="9">
        <v>1</v>
      </c>
      <c r="BY27" s="9">
        <v>3</v>
      </c>
      <c r="BZ27" s="9">
        <v>2</v>
      </c>
      <c r="CA27" s="9">
        <v>1</v>
      </c>
      <c r="CB27" s="9">
        <v>1</v>
      </c>
      <c r="CC27" s="9"/>
      <c r="CD27" s="9">
        <v>1</v>
      </c>
      <c r="CE27" s="9"/>
      <c r="CF27" s="9">
        <v>1</v>
      </c>
      <c r="CG27" s="9">
        <v>4</v>
      </c>
      <c r="CH27" s="9">
        <v>2</v>
      </c>
      <c r="CI27" s="9">
        <v>1</v>
      </c>
      <c r="CJ27" s="9">
        <v>2</v>
      </c>
      <c r="CK27" s="9"/>
      <c r="CL27" s="9">
        <v>2</v>
      </c>
      <c r="CM27" s="9">
        <v>2</v>
      </c>
      <c r="CN27" s="9">
        <v>3</v>
      </c>
      <c r="CO27" s="9"/>
      <c r="CP27" s="9"/>
      <c r="CQ27" s="9">
        <v>2</v>
      </c>
      <c r="CR27" s="9">
        <v>2</v>
      </c>
      <c r="CS27" s="9">
        <v>1</v>
      </c>
      <c r="CT27" s="9">
        <v>2</v>
      </c>
      <c r="CU27" s="9">
        <v>2</v>
      </c>
      <c r="CV27" s="9">
        <v>3</v>
      </c>
      <c r="CW27" s="9"/>
      <c r="CX27" s="9">
        <v>1</v>
      </c>
      <c r="CY27" s="9"/>
      <c r="CZ27" s="9">
        <v>1</v>
      </c>
      <c r="DA27" s="9">
        <v>2</v>
      </c>
      <c r="DB27" s="9">
        <v>2</v>
      </c>
      <c r="DC27" s="9">
        <v>2</v>
      </c>
      <c r="DD27" s="9">
        <v>2</v>
      </c>
      <c r="DE27" s="9">
        <v>2</v>
      </c>
      <c r="DF27" s="9">
        <v>1</v>
      </c>
      <c r="DG27" s="9">
        <v>1</v>
      </c>
      <c r="DH27" s="9">
        <v>1</v>
      </c>
      <c r="DI27" s="9">
        <v>3</v>
      </c>
      <c r="DJ27" s="9"/>
      <c r="DK27" s="9"/>
      <c r="DL27" s="9"/>
      <c r="DM27" s="9"/>
      <c r="DN27" s="9">
        <v>1</v>
      </c>
      <c r="DO27" s="9">
        <v>2</v>
      </c>
      <c r="DP27" s="9">
        <v>1</v>
      </c>
      <c r="DQ27" s="9">
        <v>1</v>
      </c>
      <c r="DR27" s="9"/>
      <c r="DS27" s="9">
        <v>1</v>
      </c>
      <c r="DT27" s="9"/>
      <c r="DU27" s="9">
        <v>1</v>
      </c>
      <c r="DV27" s="9">
        <v>2</v>
      </c>
      <c r="DW27" s="9">
        <v>1</v>
      </c>
      <c r="DX27" s="9">
        <v>1</v>
      </c>
      <c r="DY27" s="9"/>
      <c r="DZ27" s="9">
        <v>1</v>
      </c>
      <c r="EA27" s="9"/>
      <c r="EB27" s="9">
        <v>1</v>
      </c>
      <c r="EC27" s="9"/>
      <c r="ED27" s="9">
        <v>2</v>
      </c>
      <c r="EE27" s="9">
        <v>1</v>
      </c>
      <c r="EF27" s="9">
        <v>1</v>
      </c>
      <c r="EG27" s="9">
        <v>1</v>
      </c>
      <c r="EH27" s="9">
        <v>1</v>
      </c>
      <c r="EI27" s="9">
        <v>1</v>
      </c>
      <c r="EJ27" s="9"/>
      <c r="EK27" s="9"/>
      <c r="EL27" s="9">
        <v>2</v>
      </c>
      <c r="EM27" s="9"/>
      <c r="EN27" s="9">
        <v>1</v>
      </c>
      <c r="EO27" s="9"/>
      <c r="EP27" s="9">
        <v>1</v>
      </c>
      <c r="EQ27" s="9">
        <v>1</v>
      </c>
      <c r="ER27" s="9">
        <v>2</v>
      </c>
      <c r="ES27" s="9">
        <v>1</v>
      </c>
      <c r="ET27" s="9">
        <v>2</v>
      </c>
      <c r="EU27" s="9">
        <v>2</v>
      </c>
      <c r="EV27" s="9"/>
      <c r="EW27" s="9">
        <v>1</v>
      </c>
      <c r="EX27" s="9">
        <v>1</v>
      </c>
      <c r="EY27" s="9">
        <v>2</v>
      </c>
      <c r="EZ27" s="9">
        <v>2179</v>
      </c>
    </row>
    <row r="28" spans="1:156" ht="11.25">
      <c r="A28" s="6"/>
      <c r="B28" s="6" t="s">
        <v>4</v>
      </c>
      <c r="C28" s="10">
        <v>1</v>
      </c>
      <c r="D28" s="10"/>
      <c r="E28" s="10">
        <v>2</v>
      </c>
      <c r="F28" s="10">
        <v>1</v>
      </c>
      <c r="G28" s="10">
        <v>2</v>
      </c>
      <c r="H28" s="10">
        <v>2</v>
      </c>
      <c r="I28" s="10"/>
      <c r="J28" s="10">
        <v>1</v>
      </c>
      <c r="K28" s="10"/>
      <c r="L28" s="10">
        <v>1</v>
      </c>
      <c r="M28" s="10">
        <v>1</v>
      </c>
      <c r="N28" s="10">
        <v>2</v>
      </c>
      <c r="O28" s="10">
        <v>1</v>
      </c>
      <c r="P28" s="10">
        <v>3</v>
      </c>
      <c r="Q28" s="10">
        <v>2</v>
      </c>
      <c r="R28" s="10">
        <v>1</v>
      </c>
      <c r="S28" s="10">
        <v>1</v>
      </c>
      <c r="T28" s="10">
        <v>1</v>
      </c>
      <c r="U28" s="10">
        <v>2</v>
      </c>
      <c r="V28" s="10"/>
      <c r="W28" s="10"/>
      <c r="X28" s="10">
        <v>4</v>
      </c>
      <c r="Y28" s="10"/>
      <c r="Z28" s="10">
        <v>1</v>
      </c>
      <c r="AA28" s="10"/>
      <c r="AB28" s="10">
        <v>2</v>
      </c>
      <c r="AC28" s="10"/>
      <c r="AD28" s="10">
        <v>3</v>
      </c>
      <c r="AE28" s="10">
        <v>1</v>
      </c>
      <c r="AF28" s="10">
        <v>2</v>
      </c>
      <c r="AG28" s="10">
        <v>1</v>
      </c>
      <c r="AH28" s="10">
        <v>1</v>
      </c>
      <c r="AI28" s="10">
        <v>3</v>
      </c>
      <c r="AJ28" s="10">
        <v>3</v>
      </c>
      <c r="AK28" s="10">
        <v>1</v>
      </c>
      <c r="AL28" s="10">
        <v>2</v>
      </c>
      <c r="AM28" s="10">
        <v>1</v>
      </c>
      <c r="AN28" s="10">
        <v>1</v>
      </c>
      <c r="AO28" s="10">
        <v>3</v>
      </c>
      <c r="AP28" s="10">
        <v>4</v>
      </c>
      <c r="AQ28" s="10">
        <v>1</v>
      </c>
      <c r="AR28" s="10">
        <v>2</v>
      </c>
      <c r="AS28" s="10">
        <v>2</v>
      </c>
      <c r="AT28" s="10">
        <v>1</v>
      </c>
      <c r="AU28" s="10">
        <v>4</v>
      </c>
      <c r="AV28" s="10">
        <v>1</v>
      </c>
      <c r="AW28" s="10">
        <v>3</v>
      </c>
      <c r="AX28" s="10">
        <v>2</v>
      </c>
      <c r="AY28" s="10">
        <v>3</v>
      </c>
      <c r="AZ28" s="10"/>
      <c r="BA28" s="10">
        <v>3</v>
      </c>
      <c r="BB28" s="10"/>
      <c r="BC28" s="10">
        <v>2</v>
      </c>
      <c r="BD28" s="10">
        <v>4</v>
      </c>
      <c r="BE28" s="10">
        <v>1</v>
      </c>
      <c r="BF28" s="10">
        <v>2</v>
      </c>
      <c r="BG28" s="10">
        <v>1</v>
      </c>
      <c r="BH28" s="10">
        <v>1</v>
      </c>
      <c r="BI28" s="10">
        <v>2</v>
      </c>
      <c r="BJ28" s="10">
        <v>2</v>
      </c>
      <c r="BK28" s="10">
        <v>2</v>
      </c>
      <c r="BL28" s="10">
        <v>1</v>
      </c>
      <c r="BM28" s="10">
        <v>2</v>
      </c>
      <c r="BN28" s="10">
        <v>2</v>
      </c>
      <c r="BO28" s="10">
        <v>1</v>
      </c>
      <c r="BP28" s="10">
        <v>2</v>
      </c>
      <c r="BQ28" s="10"/>
      <c r="BR28" s="10"/>
      <c r="BS28" s="10">
        <v>2</v>
      </c>
      <c r="BT28" s="10">
        <v>1</v>
      </c>
      <c r="BU28" s="10">
        <v>1</v>
      </c>
      <c r="BV28" s="10">
        <v>3</v>
      </c>
      <c r="BW28" s="10">
        <v>1</v>
      </c>
      <c r="BX28" s="10">
        <v>1</v>
      </c>
      <c r="BY28" s="10">
        <v>3</v>
      </c>
      <c r="BZ28" s="10">
        <v>2</v>
      </c>
      <c r="CA28" s="10">
        <v>1</v>
      </c>
      <c r="CB28" s="10">
        <v>1</v>
      </c>
      <c r="CC28" s="10"/>
      <c r="CD28" s="10">
        <v>1</v>
      </c>
      <c r="CE28" s="10"/>
      <c r="CF28" s="10">
        <v>1</v>
      </c>
      <c r="CG28" s="10">
        <v>4</v>
      </c>
      <c r="CH28" s="10">
        <v>2</v>
      </c>
      <c r="CI28" s="10">
        <v>1</v>
      </c>
      <c r="CJ28" s="10">
        <v>2</v>
      </c>
      <c r="CK28" s="10"/>
      <c r="CL28" s="10">
        <v>2</v>
      </c>
      <c r="CM28" s="10">
        <v>2</v>
      </c>
      <c r="CN28" s="10">
        <v>3</v>
      </c>
      <c r="CO28" s="10"/>
      <c r="CP28" s="10"/>
      <c r="CQ28" s="10">
        <v>2</v>
      </c>
      <c r="CR28" s="10">
        <v>2</v>
      </c>
      <c r="CS28" s="10">
        <v>1</v>
      </c>
      <c r="CT28" s="10">
        <v>2</v>
      </c>
      <c r="CU28" s="10">
        <v>2</v>
      </c>
      <c r="CV28" s="10">
        <v>3</v>
      </c>
      <c r="CW28" s="10"/>
      <c r="CX28" s="10">
        <v>1</v>
      </c>
      <c r="CY28" s="10"/>
      <c r="CZ28" s="10">
        <v>1</v>
      </c>
      <c r="DA28" s="10">
        <v>2</v>
      </c>
      <c r="DB28" s="10">
        <v>2</v>
      </c>
      <c r="DC28" s="10">
        <v>2</v>
      </c>
      <c r="DD28" s="10">
        <v>2</v>
      </c>
      <c r="DE28" s="10">
        <v>2</v>
      </c>
      <c r="DF28" s="10">
        <v>1</v>
      </c>
      <c r="DG28" s="10">
        <v>1</v>
      </c>
      <c r="DH28" s="10">
        <v>1</v>
      </c>
      <c r="DI28" s="10">
        <v>3</v>
      </c>
      <c r="DJ28" s="10"/>
      <c r="DK28" s="10"/>
      <c r="DL28" s="10"/>
      <c r="DM28" s="10"/>
      <c r="DN28" s="10">
        <v>1</v>
      </c>
      <c r="DO28" s="10">
        <v>2</v>
      </c>
      <c r="DP28" s="10">
        <v>1</v>
      </c>
      <c r="DQ28" s="10">
        <v>1</v>
      </c>
      <c r="DR28" s="10"/>
      <c r="DS28" s="10">
        <v>1</v>
      </c>
      <c r="DT28" s="10"/>
      <c r="DU28" s="10">
        <v>1</v>
      </c>
      <c r="DV28" s="10">
        <v>2</v>
      </c>
      <c r="DW28" s="10">
        <v>1</v>
      </c>
      <c r="DX28" s="10">
        <v>1</v>
      </c>
      <c r="DY28" s="10"/>
      <c r="DZ28" s="10">
        <v>1</v>
      </c>
      <c r="EA28" s="10"/>
      <c r="EB28" s="10">
        <v>1</v>
      </c>
      <c r="EC28" s="10"/>
      <c r="ED28" s="10">
        <v>2</v>
      </c>
      <c r="EE28" s="10">
        <v>1</v>
      </c>
      <c r="EF28" s="10">
        <v>1</v>
      </c>
      <c r="EG28" s="10">
        <v>1</v>
      </c>
      <c r="EH28" s="10">
        <v>1</v>
      </c>
      <c r="EI28" s="10">
        <v>1</v>
      </c>
      <c r="EJ28" s="10"/>
      <c r="EK28" s="10"/>
      <c r="EL28" s="10">
        <v>2</v>
      </c>
      <c r="EM28" s="10"/>
      <c r="EN28" s="10">
        <v>1</v>
      </c>
      <c r="EO28" s="10"/>
      <c r="EP28" s="10">
        <v>1</v>
      </c>
      <c r="EQ28" s="10">
        <v>1</v>
      </c>
      <c r="ER28" s="10">
        <v>2</v>
      </c>
      <c r="ES28" s="10">
        <v>1</v>
      </c>
      <c r="ET28" s="10">
        <v>2</v>
      </c>
      <c r="EU28" s="10">
        <v>2</v>
      </c>
      <c r="EV28" s="10"/>
      <c r="EW28" s="10">
        <v>1</v>
      </c>
      <c r="EX28" s="10">
        <v>1</v>
      </c>
      <c r="EY28" s="10">
        <v>2</v>
      </c>
      <c r="EZ28" s="10">
        <v>2179</v>
      </c>
    </row>
    <row r="29" spans="1:156" ht="11.25">
      <c r="A29" s="6"/>
      <c r="B29" s="6" t="s">
        <v>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</row>
    <row r="30" spans="1:156" ht="11.25">
      <c r="A30" s="3" t="s">
        <v>14</v>
      </c>
      <c r="B30" s="5"/>
      <c r="C30" s="9">
        <v>62</v>
      </c>
      <c r="D30" s="9">
        <v>66</v>
      </c>
      <c r="E30" s="9">
        <v>61</v>
      </c>
      <c r="F30" s="9">
        <v>55</v>
      </c>
      <c r="G30" s="9">
        <v>66</v>
      </c>
      <c r="H30" s="9">
        <v>62</v>
      </c>
      <c r="I30" s="9">
        <v>64</v>
      </c>
      <c r="J30" s="9">
        <v>65</v>
      </c>
      <c r="K30" s="9">
        <v>63</v>
      </c>
      <c r="L30" s="9">
        <v>60</v>
      </c>
      <c r="M30" s="9">
        <v>62</v>
      </c>
      <c r="N30" s="9">
        <v>70</v>
      </c>
      <c r="O30" s="9">
        <v>66</v>
      </c>
      <c r="P30" s="9">
        <v>85</v>
      </c>
      <c r="Q30" s="9">
        <v>76</v>
      </c>
      <c r="R30" s="9">
        <v>61</v>
      </c>
      <c r="S30" s="9">
        <v>60</v>
      </c>
      <c r="T30" s="9">
        <v>69</v>
      </c>
      <c r="U30" s="9">
        <v>74</v>
      </c>
      <c r="V30" s="9">
        <v>59</v>
      </c>
      <c r="W30" s="9">
        <v>66</v>
      </c>
      <c r="X30" s="9">
        <v>63</v>
      </c>
      <c r="Y30" s="9">
        <v>69</v>
      </c>
      <c r="Z30" s="9">
        <v>59</v>
      </c>
      <c r="AA30" s="9">
        <v>57</v>
      </c>
      <c r="AB30" s="9">
        <v>73</v>
      </c>
      <c r="AC30" s="9">
        <v>75</v>
      </c>
      <c r="AD30" s="9">
        <v>71</v>
      </c>
      <c r="AE30" s="9">
        <v>59</v>
      </c>
      <c r="AF30" s="9">
        <v>60</v>
      </c>
      <c r="AG30" s="9">
        <v>57</v>
      </c>
      <c r="AH30" s="9">
        <v>57</v>
      </c>
      <c r="AI30" s="9">
        <v>63</v>
      </c>
      <c r="AJ30" s="9">
        <v>58</v>
      </c>
      <c r="AK30" s="9">
        <v>57</v>
      </c>
      <c r="AL30" s="9">
        <v>66</v>
      </c>
      <c r="AM30" s="9">
        <v>61</v>
      </c>
      <c r="AN30" s="9">
        <v>65</v>
      </c>
      <c r="AO30" s="9">
        <v>58</v>
      </c>
      <c r="AP30" s="9">
        <v>73</v>
      </c>
      <c r="AQ30" s="9">
        <v>69</v>
      </c>
      <c r="AR30" s="9">
        <v>109</v>
      </c>
      <c r="AS30" s="9">
        <v>75</v>
      </c>
      <c r="AT30" s="9">
        <v>71</v>
      </c>
      <c r="AU30" s="9">
        <v>68</v>
      </c>
      <c r="AV30" s="9">
        <v>64</v>
      </c>
      <c r="AW30" s="9">
        <v>80</v>
      </c>
      <c r="AX30" s="9">
        <v>78</v>
      </c>
      <c r="AY30" s="9">
        <v>79</v>
      </c>
      <c r="AZ30" s="9">
        <v>66</v>
      </c>
      <c r="BA30" s="9">
        <v>67</v>
      </c>
      <c r="BB30" s="9">
        <v>66</v>
      </c>
      <c r="BC30" s="9">
        <v>67</v>
      </c>
      <c r="BD30" s="9">
        <v>71</v>
      </c>
      <c r="BE30" s="9">
        <v>57</v>
      </c>
      <c r="BF30" s="9">
        <v>72</v>
      </c>
      <c r="BG30" s="9">
        <v>75</v>
      </c>
      <c r="BH30" s="9">
        <v>79</v>
      </c>
      <c r="BI30" s="9">
        <v>57</v>
      </c>
      <c r="BJ30" s="9">
        <v>64</v>
      </c>
      <c r="BK30" s="9">
        <v>83</v>
      </c>
      <c r="BL30" s="9">
        <v>67</v>
      </c>
      <c r="BM30" s="9">
        <v>69</v>
      </c>
      <c r="BN30" s="9">
        <v>74</v>
      </c>
      <c r="BO30" s="9">
        <v>74</v>
      </c>
      <c r="BP30" s="9">
        <v>64</v>
      </c>
      <c r="BQ30" s="9">
        <v>66</v>
      </c>
      <c r="BR30" s="9">
        <v>78</v>
      </c>
      <c r="BS30" s="9">
        <v>76</v>
      </c>
      <c r="BT30" s="9">
        <v>83</v>
      </c>
      <c r="BU30" s="9">
        <v>74</v>
      </c>
      <c r="BV30" s="9">
        <v>75</v>
      </c>
      <c r="BW30" s="9">
        <v>59</v>
      </c>
      <c r="BX30" s="9">
        <v>64</v>
      </c>
      <c r="BY30" s="9">
        <v>109</v>
      </c>
      <c r="BZ30" s="9">
        <v>82</v>
      </c>
      <c r="CA30" s="9">
        <v>73</v>
      </c>
      <c r="CB30" s="9">
        <v>74</v>
      </c>
      <c r="CC30" s="9">
        <v>70</v>
      </c>
      <c r="CD30" s="9">
        <v>62</v>
      </c>
      <c r="CE30" s="9">
        <v>56</v>
      </c>
      <c r="CF30" s="9">
        <v>77</v>
      </c>
      <c r="CG30" s="9">
        <v>73</v>
      </c>
      <c r="CH30" s="9">
        <v>65</v>
      </c>
      <c r="CI30" s="9">
        <v>74</v>
      </c>
      <c r="CJ30" s="9">
        <v>71</v>
      </c>
      <c r="CK30" s="9">
        <v>66</v>
      </c>
      <c r="CL30" s="9">
        <v>68</v>
      </c>
      <c r="CM30" s="9">
        <v>82</v>
      </c>
      <c r="CN30" s="9">
        <v>75</v>
      </c>
      <c r="CO30" s="9">
        <v>71</v>
      </c>
      <c r="CP30" s="9">
        <v>81</v>
      </c>
      <c r="CQ30" s="9">
        <v>65</v>
      </c>
      <c r="CR30" s="9">
        <v>58</v>
      </c>
      <c r="CS30" s="9">
        <v>58</v>
      </c>
      <c r="CT30" s="9">
        <v>79</v>
      </c>
      <c r="CU30" s="9">
        <v>77</v>
      </c>
      <c r="CV30" s="9">
        <v>81</v>
      </c>
      <c r="CW30" s="9">
        <v>79</v>
      </c>
      <c r="CX30" s="9">
        <v>66</v>
      </c>
      <c r="CY30" s="9">
        <v>60</v>
      </c>
      <c r="CZ30" s="9">
        <v>57</v>
      </c>
      <c r="DA30" s="9">
        <v>70</v>
      </c>
      <c r="DB30" s="9">
        <v>76</v>
      </c>
      <c r="DC30" s="9">
        <v>70</v>
      </c>
      <c r="DD30" s="9">
        <v>72</v>
      </c>
      <c r="DE30" s="9">
        <v>69</v>
      </c>
      <c r="DF30" s="9">
        <v>54</v>
      </c>
      <c r="DG30" s="9">
        <v>55</v>
      </c>
      <c r="DH30" s="9">
        <v>75</v>
      </c>
      <c r="DI30" s="9">
        <v>71</v>
      </c>
      <c r="DJ30" s="9">
        <v>69</v>
      </c>
      <c r="DK30" s="9">
        <v>51</v>
      </c>
      <c r="DL30" s="9">
        <v>56</v>
      </c>
      <c r="DM30" s="9">
        <v>55</v>
      </c>
      <c r="DN30" s="9">
        <v>55</v>
      </c>
      <c r="DO30" s="9">
        <v>71</v>
      </c>
      <c r="DP30" s="9">
        <v>68</v>
      </c>
      <c r="DQ30" s="9">
        <v>65</v>
      </c>
      <c r="DR30" s="9">
        <v>67</v>
      </c>
      <c r="DS30" s="9">
        <v>64</v>
      </c>
      <c r="DT30" s="9">
        <v>56</v>
      </c>
      <c r="DU30" s="9">
        <v>60</v>
      </c>
      <c r="DV30" s="9">
        <v>63</v>
      </c>
      <c r="DW30" s="9">
        <v>66</v>
      </c>
      <c r="DX30" s="9">
        <v>68</v>
      </c>
      <c r="DY30" s="9">
        <v>59</v>
      </c>
      <c r="DZ30" s="9">
        <v>65</v>
      </c>
      <c r="EA30" s="9">
        <v>56</v>
      </c>
      <c r="EB30" s="9">
        <v>58</v>
      </c>
      <c r="EC30" s="9">
        <v>58</v>
      </c>
      <c r="ED30" s="9">
        <v>85</v>
      </c>
      <c r="EE30" s="9">
        <v>66</v>
      </c>
      <c r="EF30" s="9">
        <v>71</v>
      </c>
      <c r="EG30" s="9">
        <v>63</v>
      </c>
      <c r="EH30" s="9">
        <v>55</v>
      </c>
      <c r="EI30" s="9">
        <v>52</v>
      </c>
      <c r="EJ30" s="9">
        <v>74</v>
      </c>
      <c r="EK30" s="9">
        <v>85</v>
      </c>
      <c r="EL30" s="9">
        <v>72</v>
      </c>
      <c r="EM30" s="9">
        <v>75</v>
      </c>
      <c r="EN30" s="9">
        <v>69</v>
      </c>
      <c r="EO30" s="9">
        <v>55</v>
      </c>
      <c r="EP30" s="9">
        <v>71</v>
      </c>
      <c r="EQ30" s="9">
        <v>72</v>
      </c>
      <c r="ER30" s="9">
        <v>68</v>
      </c>
      <c r="ES30" s="9">
        <v>69</v>
      </c>
      <c r="ET30" s="9">
        <v>79</v>
      </c>
      <c r="EU30" s="9">
        <v>76</v>
      </c>
      <c r="EV30" s="9">
        <v>57</v>
      </c>
      <c r="EW30" s="9">
        <v>62</v>
      </c>
      <c r="EX30" s="9">
        <v>71</v>
      </c>
      <c r="EY30" s="9">
        <v>81</v>
      </c>
      <c r="EZ30" s="9">
        <v>62827</v>
      </c>
    </row>
    <row r="31" spans="1:156" ht="11.25">
      <c r="A31" s="6"/>
      <c r="B31" s="6" t="s">
        <v>4</v>
      </c>
      <c r="C31" s="10">
        <v>51</v>
      </c>
      <c r="D31" s="10">
        <v>54</v>
      </c>
      <c r="E31" s="10">
        <v>45</v>
      </c>
      <c r="F31" s="10">
        <v>46</v>
      </c>
      <c r="G31" s="10">
        <v>56</v>
      </c>
      <c r="H31" s="10">
        <v>52</v>
      </c>
      <c r="I31" s="10">
        <v>54</v>
      </c>
      <c r="J31" s="10">
        <v>53</v>
      </c>
      <c r="K31" s="10">
        <v>52</v>
      </c>
      <c r="L31" s="10">
        <v>48</v>
      </c>
      <c r="M31" s="10">
        <v>51</v>
      </c>
      <c r="N31" s="10">
        <v>57</v>
      </c>
      <c r="O31" s="10">
        <v>54</v>
      </c>
      <c r="P31" s="10">
        <v>71</v>
      </c>
      <c r="Q31" s="10">
        <v>59</v>
      </c>
      <c r="R31" s="10">
        <v>52</v>
      </c>
      <c r="S31" s="10">
        <v>46</v>
      </c>
      <c r="T31" s="10">
        <v>54</v>
      </c>
      <c r="U31" s="10">
        <v>61</v>
      </c>
      <c r="V31" s="10">
        <v>48</v>
      </c>
      <c r="W31" s="10">
        <v>57</v>
      </c>
      <c r="X31" s="10">
        <v>52</v>
      </c>
      <c r="Y31" s="10">
        <v>58</v>
      </c>
      <c r="Z31" s="10">
        <v>45</v>
      </c>
      <c r="AA31" s="10">
        <v>47</v>
      </c>
      <c r="AB31" s="10">
        <v>60</v>
      </c>
      <c r="AC31" s="10">
        <v>61</v>
      </c>
      <c r="AD31" s="10">
        <v>57</v>
      </c>
      <c r="AE31" s="10">
        <v>48</v>
      </c>
      <c r="AF31" s="10">
        <v>48</v>
      </c>
      <c r="AG31" s="10">
        <v>47</v>
      </c>
      <c r="AH31" s="10">
        <v>44</v>
      </c>
      <c r="AI31" s="10">
        <v>53</v>
      </c>
      <c r="AJ31" s="10">
        <v>48</v>
      </c>
      <c r="AK31" s="10">
        <v>47</v>
      </c>
      <c r="AL31" s="10">
        <v>55</v>
      </c>
      <c r="AM31" s="10">
        <v>50</v>
      </c>
      <c r="AN31" s="10">
        <v>53</v>
      </c>
      <c r="AO31" s="10">
        <v>49</v>
      </c>
      <c r="AP31" s="10">
        <v>59</v>
      </c>
      <c r="AQ31" s="10">
        <v>57</v>
      </c>
      <c r="AR31" s="10">
        <v>86</v>
      </c>
      <c r="AS31" s="10">
        <v>61</v>
      </c>
      <c r="AT31" s="10">
        <v>55</v>
      </c>
      <c r="AU31" s="10">
        <v>55</v>
      </c>
      <c r="AV31" s="10">
        <v>51</v>
      </c>
      <c r="AW31" s="10">
        <v>66</v>
      </c>
      <c r="AX31" s="10">
        <v>66</v>
      </c>
      <c r="AY31" s="10">
        <v>65</v>
      </c>
      <c r="AZ31" s="10">
        <v>54</v>
      </c>
      <c r="BA31" s="10">
        <v>56</v>
      </c>
      <c r="BB31" s="10">
        <v>52</v>
      </c>
      <c r="BC31" s="10">
        <v>56</v>
      </c>
      <c r="BD31" s="10">
        <v>59</v>
      </c>
      <c r="BE31" s="10">
        <v>48</v>
      </c>
      <c r="BF31" s="10">
        <v>62</v>
      </c>
      <c r="BG31" s="10">
        <v>64</v>
      </c>
      <c r="BH31" s="10">
        <v>64</v>
      </c>
      <c r="BI31" s="10">
        <v>46</v>
      </c>
      <c r="BJ31" s="10">
        <v>48</v>
      </c>
      <c r="BK31" s="10">
        <v>69</v>
      </c>
      <c r="BL31" s="10">
        <v>51</v>
      </c>
      <c r="BM31" s="10">
        <v>55</v>
      </c>
      <c r="BN31" s="10">
        <v>64</v>
      </c>
      <c r="BO31" s="10">
        <v>59</v>
      </c>
      <c r="BP31" s="10">
        <v>49</v>
      </c>
      <c r="BQ31" s="10">
        <v>52</v>
      </c>
      <c r="BR31" s="10">
        <v>61</v>
      </c>
      <c r="BS31" s="10">
        <v>64</v>
      </c>
      <c r="BT31" s="10">
        <v>71</v>
      </c>
      <c r="BU31" s="10">
        <v>63</v>
      </c>
      <c r="BV31" s="10">
        <v>59</v>
      </c>
      <c r="BW31" s="10">
        <v>48</v>
      </c>
      <c r="BX31" s="10">
        <v>51</v>
      </c>
      <c r="BY31" s="10">
        <v>88</v>
      </c>
      <c r="BZ31" s="10">
        <v>66</v>
      </c>
      <c r="CA31" s="10">
        <v>59</v>
      </c>
      <c r="CB31" s="10">
        <v>59</v>
      </c>
      <c r="CC31" s="10">
        <v>54</v>
      </c>
      <c r="CD31" s="10">
        <v>48</v>
      </c>
      <c r="CE31" s="10">
        <v>43</v>
      </c>
      <c r="CF31" s="10">
        <v>62</v>
      </c>
      <c r="CG31" s="10">
        <v>58</v>
      </c>
      <c r="CH31" s="10">
        <v>49</v>
      </c>
      <c r="CI31" s="10">
        <v>61</v>
      </c>
      <c r="CJ31" s="10">
        <v>61</v>
      </c>
      <c r="CK31" s="10">
        <v>53</v>
      </c>
      <c r="CL31" s="10">
        <v>56</v>
      </c>
      <c r="CM31" s="10">
        <v>65</v>
      </c>
      <c r="CN31" s="10">
        <v>60</v>
      </c>
      <c r="CO31" s="10">
        <v>60</v>
      </c>
      <c r="CP31" s="10">
        <v>67</v>
      </c>
      <c r="CQ31" s="10">
        <v>55</v>
      </c>
      <c r="CR31" s="10">
        <v>45</v>
      </c>
      <c r="CS31" s="10">
        <v>45</v>
      </c>
      <c r="CT31" s="10">
        <v>67</v>
      </c>
      <c r="CU31" s="10">
        <v>62</v>
      </c>
      <c r="CV31" s="10">
        <v>64</v>
      </c>
      <c r="CW31" s="10">
        <v>66</v>
      </c>
      <c r="CX31" s="10">
        <v>51</v>
      </c>
      <c r="CY31" s="10">
        <v>47</v>
      </c>
      <c r="CZ31" s="10">
        <v>43</v>
      </c>
      <c r="DA31" s="10">
        <v>58</v>
      </c>
      <c r="DB31" s="10">
        <v>66</v>
      </c>
      <c r="DC31" s="10">
        <v>56</v>
      </c>
      <c r="DD31" s="10">
        <v>59</v>
      </c>
      <c r="DE31" s="10">
        <v>55</v>
      </c>
      <c r="DF31" s="10">
        <v>42</v>
      </c>
      <c r="DG31" s="10">
        <v>44</v>
      </c>
      <c r="DH31" s="10">
        <v>59</v>
      </c>
      <c r="DI31" s="10">
        <v>61</v>
      </c>
      <c r="DJ31" s="10">
        <v>55</v>
      </c>
      <c r="DK31" s="10">
        <v>38</v>
      </c>
      <c r="DL31" s="10">
        <v>44</v>
      </c>
      <c r="DM31" s="10">
        <v>42</v>
      </c>
      <c r="DN31" s="10">
        <v>42</v>
      </c>
      <c r="DO31" s="10">
        <v>56</v>
      </c>
      <c r="DP31" s="10">
        <v>54</v>
      </c>
      <c r="DQ31" s="10">
        <v>55</v>
      </c>
      <c r="DR31" s="10">
        <v>54</v>
      </c>
      <c r="DS31" s="10">
        <v>50</v>
      </c>
      <c r="DT31" s="10">
        <v>41</v>
      </c>
      <c r="DU31" s="10">
        <v>48</v>
      </c>
      <c r="DV31" s="10">
        <v>49</v>
      </c>
      <c r="DW31" s="10">
        <v>53</v>
      </c>
      <c r="DX31" s="10">
        <v>56</v>
      </c>
      <c r="DY31" s="10">
        <v>47</v>
      </c>
      <c r="DZ31" s="10">
        <v>52</v>
      </c>
      <c r="EA31" s="10">
        <v>44</v>
      </c>
      <c r="EB31" s="10">
        <v>48</v>
      </c>
      <c r="EC31" s="10">
        <v>45</v>
      </c>
      <c r="ED31" s="10">
        <v>66</v>
      </c>
      <c r="EE31" s="10">
        <v>52</v>
      </c>
      <c r="EF31" s="10">
        <v>57</v>
      </c>
      <c r="EG31" s="10">
        <v>50</v>
      </c>
      <c r="EH31" s="10">
        <v>43</v>
      </c>
      <c r="EI31" s="10">
        <v>39</v>
      </c>
      <c r="EJ31" s="10">
        <v>60</v>
      </c>
      <c r="EK31" s="10">
        <v>69</v>
      </c>
      <c r="EL31" s="10">
        <v>57</v>
      </c>
      <c r="EM31" s="10">
        <v>62</v>
      </c>
      <c r="EN31" s="10">
        <v>58</v>
      </c>
      <c r="EO31" s="10">
        <v>43</v>
      </c>
      <c r="EP31" s="10">
        <v>55</v>
      </c>
      <c r="EQ31" s="10">
        <v>60</v>
      </c>
      <c r="ER31" s="10">
        <v>57</v>
      </c>
      <c r="ES31" s="10">
        <v>58</v>
      </c>
      <c r="ET31" s="10">
        <v>64</v>
      </c>
      <c r="EU31" s="10">
        <v>66</v>
      </c>
      <c r="EV31" s="10">
        <v>46</v>
      </c>
      <c r="EW31" s="10">
        <v>51</v>
      </c>
      <c r="EX31" s="10">
        <v>60</v>
      </c>
      <c r="EY31" s="10">
        <v>66</v>
      </c>
      <c r="EZ31" s="10">
        <v>53697</v>
      </c>
    </row>
    <row r="32" spans="1:156" ht="11.25">
      <c r="A32" s="6"/>
      <c r="B32" s="6" t="s">
        <v>5</v>
      </c>
      <c r="C32" s="10">
        <v>11</v>
      </c>
      <c r="D32" s="10">
        <v>12</v>
      </c>
      <c r="E32" s="10">
        <v>16</v>
      </c>
      <c r="F32" s="10">
        <v>9</v>
      </c>
      <c r="G32" s="10">
        <v>10</v>
      </c>
      <c r="H32" s="10">
        <v>10</v>
      </c>
      <c r="I32" s="10">
        <v>10</v>
      </c>
      <c r="J32" s="10">
        <v>12</v>
      </c>
      <c r="K32" s="10">
        <v>11</v>
      </c>
      <c r="L32" s="10">
        <v>12</v>
      </c>
      <c r="M32" s="10">
        <v>11</v>
      </c>
      <c r="N32" s="10">
        <v>13</v>
      </c>
      <c r="O32" s="10">
        <v>12</v>
      </c>
      <c r="P32" s="10">
        <v>14</v>
      </c>
      <c r="Q32" s="10">
        <v>17</v>
      </c>
      <c r="R32" s="10">
        <v>9</v>
      </c>
      <c r="S32" s="10">
        <v>14</v>
      </c>
      <c r="T32" s="10">
        <v>15</v>
      </c>
      <c r="U32" s="10">
        <v>13</v>
      </c>
      <c r="V32" s="10">
        <v>11</v>
      </c>
      <c r="W32" s="10">
        <v>9</v>
      </c>
      <c r="X32" s="10">
        <v>11</v>
      </c>
      <c r="Y32" s="10">
        <v>11</v>
      </c>
      <c r="Z32" s="10">
        <v>14</v>
      </c>
      <c r="AA32" s="10">
        <v>10</v>
      </c>
      <c r="AB32" s="10">
        <v>13</v>
      </c>
      <c r="AC32" s="10">
        <v>14</v>
      </c>
      <c r="AD32" s="10">
        <v>14</v>
      </c>
      <c r="AE32" s="10">
        <v>11</v>
      </c>
      <c r="AF32" s="10">
        <v>12</v>
      </c>
      <c r="AG32" s="10">
        <v>10</v>
      </c>
      <c r="AH32" s="10">
        <v>13</v>
      </c>
      <c r="AI32" s="10">
        <v>10</v>
      </c>
      <c r="AJ32" s="10">
        <v>10</v>
      </c>
      <c r="AK32" s="10">
        <v>10</v>
      </c>
      <c r="AL32" s="10">
        <v>11</v>
      </c>
      <c r="AM32" s="10">
        <v>11</v>
      </c>
      <c r="AN32" s="10">
        <v>12</v>
      </c>
      <c r="AO32" s="10">
        <v>9</v>
      </c>
      <c r="AP32" s="10">
        <v>14</v>
      </c>
      <c r="AQ32" s="10">
        <v>12</v>
      </c>
      <c r="AR32" s="10">
        <v>23</v>
      </c>
      <c r="AS32" s="10">
        <v>14</v>
      </c>
      <c r="AT32" s="10">
        <v>16</v>
      </c>
      <c r="AU32" s="10">
        <v>13</v>
      </c>
      <c r="AV32" s="10">
        <v>13</v>
      </c>
      <c r="AW32" s="10">
        <v>14</v>
      </c>
      <c r="AX32" s="10">
        <v>12</v>
      </c>
      <c r="AY32" s="10">
        <v>14</v>
      </c>
      <c r="AZ32" s="10">
        <v>12</v>
      </c>
      <c r="BA32" s="10">
        <v>11</v>
      </c>
      <c r="BB32" s="10">
        <v>14</v>
      </c>
      <c r="BC32" s="10">
        <v>11</v>
      </c>
      <c r="BD32" s="10">
        <v>12</v>
      </c>
      <c r="BE32" s="10">
        <v>9</v>
      </c>
      <c r="BF32" s="10">
        <v>10</v>
      </c>
      <c r="BG32" s="10">
        <v>11</v>
      </c>
      <c r="BH32" s="10">
        <v>15</v>
      </c>
      <c r="BI32" s="10">
        <v>11</v>
      </c>
      <c r="BJ32" s="10">
        <v>16</v>
      </c>
      <c r="BK32" s="10">
        <v>14</v>
      </c>
      <c r="BL32" s="10">
        <v>16</v>
      </c>
      <c r="BM32" s="10">
        <v>14</v>
      </c>
      <c r="BN32" s="10">
        <v>10</v>
      </c>
      <c r="BO32" s="10">
        <v>15</v>
      </c>
      <c r="BP32" s="10">
        <v>15</v>
      </c>
      <c r="BQ32" s="10">
        <v>14</v>
      </c>
      <c r="BR32" s="10">
        <v>17</v>
      </c>
      <c r="BS32" s="10">
        <v>12</v>
      </c>
      <c r="BT32" s="10">
        <v>12</v>
      </c>
      <c r="BU32" s="10">
        <v>11</v>
      </c>
      <c r="BV32" s="10">
        <v>16</v>
      </c>
      <c r="BW32" s="10">
        <v>11</v>
      </c>
      <c r="BX32" s="10">
        <v>13</v>
      </c>
      <c r="BY32" s="10">
        <v>21</v>
      </c>
      <c r="BZ32" s="10">
        <v>16</v>
      </c>
      <c r="CA32" s="10">
        <v>14</v>
      </c>
      <c r="CB32" s="10">
        <v>15</v>
      </c>
      <c r="CC32" s="10">
        <v>16</v>
      </c>
      <c r="CD32" s="10">
        <v>14</v>
      </c>
      <c r="CE32" s="10">
        <v>13</v>
      </c>
      <c r="CF32" s="10">
        <v>15</v>
      </c>
      <c r="CG32" s="10">
        <v>15</v>
      </c>
      <c r="CH32" s="10">
        <v>16</v>
      </c>
      <c r="CI32" s="10">
        <v>13</v>
      </c>
      <c r="CJ32" s="10">
        <v>10</v>
      </c>
      <c r="CK32" s="10">
        <v>13</v>
      </c>
      <c r="CL32" s="10">
        <v>12</v>
      </c>
      <c r="CM32" s="10">
        <v>17</v>
      </c>
      <c r="CN32" s="10">
        <v>15</v>
      </c>
      <c r="CO32" s="10">
        <v>11</v>
      </c>
      <c r="CP32" s="10">
        <v>14</v>
      </c>
      <c r="CQ32" s="10">
        <v>10</v>
      </c>
      <c r="CR32" s="10">
        <v>13</v>
      </c>
      <c r="CS32" s="10">
        <v>13</v>
      </c>
      <c r="CT32" s="10">
        <v>12</v>
      </c>
      <c r="CU32" s="10">
        <v>15</v>
      </c>
      <c r="CV32" s="10">
        <v>17</v>
      </c>
      <c r="CW32" s="10">
        <v>13</v>
      </c>
      <c r="CX32" s="10">
        <v>15</v>
      </c>
      <c r="CY32" s="10">
        <v>13</v>
      </c>
      <c r="CZ32" s="10">
        <v>14</v>
      </c>
      <c r="DA32" s="10">
        <v>12</v>
      </c>
      <c r="DB32" s="10">
        <v>10</v>
      </c>
      <c r="DC32" s="10">
        <v>14</v>
      </c>
      <c r="DD32" s="10">
        <v>13</v>
      </c>
      <c r="DE32" s="10">
        <v>14</v>
      </c>
      <c r="DF32" s="10">
        <v>12</v>
      </c>
      <c r="DG32" s="10">
        <v>11</v>
      </c>
      <c r="DH32" s="10">
        <v>16</v>
      </c>
      <c r="DI32" s="10">
        <v>10</v>
      </c>
      <c r="DJ32" s="10">
        <v>14</v>
      </c>
      <c r="DK32" s="10">
        <v>13</v>
      </c>
      <c r="DL32" s="10">
        <v>12</v>
      </c>
      <c r="DM32" s="10">
        <v>13</v>
      </c>
      <c r="DN32" s="10">
        <v>13</v>
      </c>
      <c r="DO32" s="10">
        <v>15</v>
      </c>
      <c r="DP32" s="10">
        <v>14</v>
      </c>
      <c r="DQ32" s="10">
        <v>10</v>
      </c>
      <c r="DR32" s="10">
        <v>13</v>
      </c>
      <c r="DS32" s="10">
        <v>14</v>
      </c>
      <c r="DT32" s="10">
        <v>15</v>
      </c>
      <c r="DU32" s="10">
        <v>12</v>
      </c>
      <c r="DV32" s="10">
        <v>14</v>
      </c>
      <c r="DW32" s="10">
        <v>13</v>
      </c>
      <c r="DX32" s="10">
        <v>12</v>
      </c>
      <c r="DY32" s="10">
        <v>12</v>
      </c>
      <c r="DZ32" s="10">
        <v>13</v>
      </c>
      <c r="EA32" s="10">
        <v>12</v>
      </c>
      <c r="EB32" s="10">
        <v>10</v>
      </c>
      <c r="EC32" s="10">
        <v>13</v>
      </c>
      <c r="ED32" s="10">
        <v>19</v>
      </c>
      <c r="EE32" s="10">
        <v>14</v>
      </c>
      <c r="EF32" s="10">
        <v>14</v>
      </c>
      <c r="EG32" s="10">
        <v>13</v>
      </c>
      <c r="EH32" s="10">
        <v>12</v>
      </c>
      <c r="EI32" s="10">
        <v>13</v>
      </c>
      <c r="EJ32" s="10">
        <v>14</v>
      </c>
      <c r="EK32" s="10">
        <v>16</v>
      </c>
      <c r="EL32" s="10">
        <v>15</v>
      </c>
      <c r="EM32" s="10">
        <v>13</v>
      </c>
      <c r="EN32" s="10">
        <v>11</v>
      </c>
      <c r="EO32" s="10">
        <v>12</v>
      </c>
      <c r="EP32" s="10">
        <v>16</v>
      </c>
      <c r="EQ32" s="10">
        <v>12</v>
      </c>
      <c r="ER32" s="10">
        <v>11</v>
      </c>
      <c r="ES32" s="10">
        <v>11</v>
      </c>
      <c r="ET32" s="10">
        <v>15</v>
      </c>
      <c r="EU32" s="10">
        <v>10</v>
      </c>
      <c r="EV32" s="10">
        <v>11</v>
      </c>
      <c r="EW32" s="10">
        <v>11</v>
      </c>
      <c r="EX32" s="10">
        <v>11</v>
      </c>
      <c r="EY32" s="10">
        <v>15</v>
      </c>
      <c r="EZ32" s="10">
        <v>9130</v>
      </c>
    </row>
    <row r="33" spans="1:156" ht="11.25">
      <c r="A33" s="3" t="s">
        <v>15</v>
      </c>
      <c r="B33" s="5"/>
      <c r="C33" s="9">
        <v>116</v>
      </c>
      <c r="D33" s="9">
        <v>106</v>
      </c>
      <c r="E33" s="9">
        <v>85</v>
      </c>
      <c r="F33" s="9">
        <v>78</v>
      </c>
      <c r="G33" s="9">
        <v>116</v>
      </c>
      <c r="H33" s="9">
        <v>100</v>
      </c>
      <c r="I33" s="9">
        <v>109</v>
      </c>
      <c r="J33" s="9">
        <v>114</v>
      </c>
      <c r="K33" s="9">
        <v>107</v>
      </c>
      <c r="L33" s="9">
        <v>86</v>
      </c>
      <c r="M33" s="9">
        <v>84</v>
      </c>
      <c r="N33" s="9">
        <v>121</v>
      </c>
      <c r="O33" s="9">
        <v>100</v>
      </c>
      <c r="P33" s="9">
        <v>131</v>
      </c>
      <c r="Q33" s="9">
        <v>118</v>
      </c>
      <c r="R33" s="9">
        <v>100</v>
      </c>
      <c r="S33" s="9">
        <v>75</v>
      </c>
      <c r="T33" s="9">
        <v>81</v>
      </c>
      <c r="U33" s="9">
        <v>131</v>
      </c>
      <c r="V33" s="9">
        <v>108</v>
      </c>
      <c r="W33" s="9">
        <v>116</v>
      </c>
      <c r="X33" s="9">
        <v>103</v>
      </c>
      <c r="Y33" s="9">
        <v>111</v>
      </c>
      <c r="Z33" s="9">
        <v>80</v>
      </c>
      <c r="AA33" s="9">
        <v>91</v>
      </c>
      <c r="AB33" s="9">
        <v>115</v>
      </c>
      <c r="AC33" s="9">
        <v>114</v>
      </c>
      <c r="AD33" s="9">
        <v>113</v>
      </c>
      <c r="AE33" s="9">
        <v>74</v>
      </c>
      <c r="AF33" s="9">
        <v>89</v>
      </c>
      <c r="AG33" s="9">
        <v>84</v>
      </c>
      <c r="AH33" s="9">
        <v>79</v>
      </c>
      <c r="AI33" s="9">
        <v>88</v>
      </c>
      <c r="AJ33" s="9">
        <v>95</v>
      </c>
      <c r="AK33" s="9">
        <v>91</v>
      </c>
      <c r="AL33" s="9">
        <v>136</v>
      </c>
      <c r="AM33" s="9">
        <v>115</v>
      </c>
      <c r="AN33" s="9">
        <v>93</v>
      </c>
      <c r="AO33" s="9">
        <v>95</v>
      </c>
      <c r="AP33" s="9">
        <v>118</v>
      </c>
      <c r="AQ33" s="9">
        <v>109</v>
      </c>
      <c r="AR33" s="9">
        <v>152</v>
      </c>
      <c r="AS33" s="9">
        <v>128</v>
      </c>
      <c r="AT33" s="9">
        <v>116</v>
      </c>
      <c r="AU33" s="9">
        <v>102</v>
      </c>
      <c r="AV33" s="9">
        <v>96</v>
      </c>
      <c r="AW33" s="9">
        <v>126</v>
      </c>
      <c r="AX33" s="9">
        <v>124</v>
      </c>
      <c r="AY33" s="9">
        <v>113</v>
      </c>
      <c r="AZ33" s="9">
        <v>116</v>
      </c>
      <c r="BA33" s="9">
        <v>111</v>
      </c>
      <c r="BB33" s="9">
        <v>90</v>
      </c>
      <c r="BC33" s="9">
        <v>86</v>
      </c>
      <c r="BD33" s="9">
        <v>107</v>
      </c>
      <c r="BE33" s="9">
        <v>117</v>
      </c>
      <c r="BF33" s="9">
        <v>109</v>
      </c>
      <c r="BG33" s="9">
        <v>124</v>
      </c>
      <c r="BH33" s="9">
        <v>114</v>
      </c>
      <c r="BI33" s="9">
        <v>91</v>
      </c>
      <c r="BJ33" s="9">
        <v>89</v>
      </c>
      <c r="BK33" s="9">
        <v>127</v>
      </c>
      <c r="BL33" s="9">
        <v>125</v>
      </c>
      <c r="BM33" s="9">
        <v>129</v>
      </c>
      <c r="BN33" s="9">
        <v>117</v>
      </c>
      <c r="BO33" s="9">
        <v>110</v>
      </c>
      <c r="BP33" s="9">
        <v>85</v>
      </c>
      <c r="BQ33" s="9">
        <v>85</v>
      </c>
      <c r="BR33" s="9">
        <v>125</v>
      </c>
      <c r="BS33" s="9">
        <v>122</v>
      </c>
      <c r="BT33" s="9">
        <v>129</v>
      </c>
      <c r="BU33" s="9">
        <v>114</v>
      </c>
      <c r="BV33" s="9">
        <v>109</v>
      </c>
      <c r="BW33" s="9">
        <v>85</v>
      </c>
      <c r="BX33" s="9">
        <v>91</v>
      </c>
      <c r="BY33" s="9">
        <v>141</v>
      </c>
      <c r="BZ33" s="9">
        <v>119</v>
      </c>
      <c r="CA33" s="9">
        <v>108</v>
      </c>
      <c r="CB33" s="9">
        <v>112</v>
      </c>
      <c r="CC33" s="9">
        <v>105</v>
      </c>
      <c r="CD33" s="9">
        <v>78</v>
      </c>
      <c r="CE33" s="9">
        <v>97</v>
      </c>
      <c r="CF33" s="9">
        <v>116</v>
      </c>
      <c r="CG33" s="9">
        <v>121</v>
      </c>
      <c r="CH33" s="9">
        <v>121</v>
      </c>
      <c r="CI33" s="9">
        <v>118</v>
      </c>
      <c r="CJ33" s="9">
        <v>116</v>
      </c>
      <c r="CK33" s="9">
        <v>85</v>
      </c>
      <c r="CL33" s="9">
        <v>73</v>
      </c>
      <c r="CM33" s="9">
        <v>115</v>
      </c>
      <c r="CN33" s="9">
        <v>108</v>
      </c>
      <c r="CO33" s="9">
        <v>114</v>
      </c>
      <c r="CP33" s="9">
        <v>122</v>
      </c>
      <c r="CQ33" s="9">
        <v>104</v>
      </c>
      <c r="CR33" s="9">
        <v>88</v>
      </c>
      <c r="CS33" s="9">
        <v>83</v>
      </c>
      <c r="CT33" s="9">
        <v>119</v>
      </c>
      <c r="CU33" s="9">
        <v>106</v>
      </c>
      <c r="CV33" s="9">
        <v>131</v>
      </c>
      <c r="CW33" s="9">
        <v>113</v>
      </c>
      <c r="CX33" s="9">
        <v>113</v>
      </c>
      <c r="CY33" s="9">
        <v>83</v>
      </c>
      <c r="CZ33" s="9">
        <v>81</v>
      </c>
      <c r="DA33" s="9">
        <v>124</v>
      </c>
      <c r="DB33" s="9">
        <v>114</v>
      </c>
      <c r="DC33" s="9">
        <v>127</v>
      </c>
      <c r="DD33" s="9">
        <v>108</v>
      </c>
      <c r="DE33" s="9">
        <v>109</v>
      </c>
      <c r="DF33" s="9">
        <v>75</v>
      </c>
      <c r="DG33" s="9">
        <v>89</v>
      </c>
      <c r="DH33" s="9">
        <v>126</v>
      </c>
      <c r="DI33" s="9">
        <v>109</v>
      </c>
      <c r="DJ33" s="9">
        <v>119</v>
      </c>
      <c r="DK33" s="9">
        <v>81</v>
      </c>
      <c r="DL33" s="9">
        <v>71</v>
      </c>
      <c r="DM33" s="9">
        <v>72</v>
      </c>
      <c r="DN33" s="9">
        <v>84</v>
      </c>
      <c r="DO33" s="9">
        <v>108</v>
      </c>
      <c r="DP33" s="9">
        <v>112</v>
      </c>
      <c r="DQ33" s="9">
        <v>104</v>
      </c>
      <c r="DR33" s="9">
        <v>105</v>
      </c>
      <c r="DS33" s="9">
        <v>112</v>
      </c>
      <c r="DT33" s="9">
        <v>79</v>
      </c>
      <c r="DU33" s="9">
        <v>84</v>
      </c>
      <c r="DV33" s="9">
        <v>115</v>
      </c>
      <c r="DW33" s="9">
        <v>116</v>
      </c>
      <c r="DX33" s="9">
        <v>106</v>
      </c>
      <c r="DY33" s="9">
        <v>107</v>
      </c>
      <c r="DZ33" s="9">
        <v>110</v>
      </c>
      <c r="EA33" s="9">
        <v>76</v>
      </c>
      <c r="EB33" s="9">
        <v>73</v>
      </c>
      <c r="EC33" s="9">
        <v>90</v>
      </c>
      <c r="ED33" s="9">
        <v>114</v>
      </c>
      <c r="EE33" s="9">
        <v>109</v>
      </c>
      <c r="EF33" s="9">
        <v>116</v>
      </c>
      <c r="EG33" s="9">
        <v>99</v>
      </c>
      <c r="EH33" s="9">
        <v>79</v>
      </c>
      <c r="EI33" s="9">
        <v>80</v>
      </c>
      <c r="EJ33" s="9">
        <v>102</v>
      </c>
      <c r="EK33" s="9">
        <v>129</v>
      </c>
      <c r="EL33" s="9">
        <v>99</v>
      </c>
      <c r="EM33" s="9">
        <v>109</v>
      </c>
      <c r="EN33" s="9">
        <v>111</v>
      </c>
      <c r="EO33" s="9">
        <v>86</v>
      </c>
      <c r="EP33" s="9">
        <v>82</v>
      </c>
      <c r="EQ33" s="9">
        <v>122</v>
      </c>
      <c r="ER33" s="9">
        <v>103</v>
      </c>
      <c r="ES33" s="9">
        <v>107</v>
      </c>
      <c r="ET33" s="9">
        <v>114</v>
      </c>
      <c r="EU33" s="9">
        <v>105</v>
      </c>
      <c r="EV33" s="9">
        <v>71</v>
      </c>
      <c r="EW33" s="9">
        <v>91</v>
      </c>
      <c r="EX33" s="9">
        <v>113</v>
      </c>
      <c r="EY33" s="9">
        <v>112</v>
      </c>
      <c r="EZ33" s="9">
        <v>99104</v>
      </c>
    </row>
    <row r="34" spans="1:156" ht="11.25">
      <c r="A34" s="6"/>
      <c r="B34" s="6" t="s">
        <v>4</v>
      </c>
      <c r="C34" s="10">
        <v>100</v>
      </c>
      <c r="D34" s="10">
        <v>93</v>
      </c>
      <c r="E34" s="10">
        <v>67</v>
      </c>
      <c r="F34" s="10">
        <v>62</v>
      </c>
      <c r="G34" s="10">
        <v>103</v>
      </c>
      <c r="H34" s="10">
        <v>88</v>
      </c>
      <c r="I34" s="10">
        <v>98</v>
      </c>
      <c r="J34" s="10">
        <v>99</v>
      </c>
      <c r="K34" s="10">
        <v>90</v>
      </c>
      <c r="L34" s="10">
        <v>69</v>
      </c>
      <c r="M34" s="10">
        <v>70</v>
      </c>
      <c r="N34" s="10">
        <v>105</v>
      </c>
      <c r="O34" s="10">
        <v>84</v>
      </c>
      <c r="P34" s="10">
        <v>111</v>
      </c>
      <c r="Q34" s="10">
        <v>99</v>
      </c>
      <c r="R34" s="10">
        <v>86</v>
      </c>
      <c r="S34" s="10">
        <v>59</v>
      </c>
      <c r="T34" s="10">
        <v>65</v>
      </c>
      <c r="U34" s="10">
        <v>111</v>
      </c>
      <c r="V34" s="10">
        <v>94</v>
      </c>
      <c r="W34" s="10">
        <v>98</v>
      </c>
      <c r="X34" s="10">
        <v>90</v>
      </c>
      <c r="Y34" s="10">
        <v>95</v>
      </c>
      <c r="Z34" s="10">
        <v>65</v>
      </c>
      <c r="AA34" s="10">
        <v>74</v>
      </c>
      <c r="AB34" s="10">
        <v>101</v>
      </c>
      <c r="AC34" s="10">
        <v>97</v>
      </c>
      <c r="AD34" s="10">
        <v>99</v>
      </c>
      <c r="AE34" s="10">
        <v>60</v>
      </c>
      <c r="AF34" s="10">
        <v>72</v>
      </c>
      <c r="AG34" s="10">
        <v>71</v>
      </c>
      <c r="AH34" s="10">
        <v>62</v>
      </c>
      <c r="AI34" s="10">
        <v>72</v>
      </c>
      <c r="AJ34" s="10">
        <v>84</v>
      </c>
      <c r="AK34" s="10">
        <v>75</v>
      </c>
      <c r="AL34" s="10">
        <v>123</v>
      </c>
      <c r="AM34" s="10">
        <v>102</v>
      </c>
      <c r="AN34" s="10">
        <v>78</v>
      </c>
      <c r="AO34" s="10">
        <v>80</v>
      </c>
      <c r="AP34" s="10">
        <v>101</v>
      </c>
      <c r="AQ34" s="10">
        <v>94</v>
      </c>
      <c r="AR34" s="10">
        <v>126</v>
      </c>
      <c r="AS34" s="10">
        <v>111</v>
      </c>
      <c r="AT34" s="10">
        <v>100</v>
      </c>
      <c r="AU34" s="10">
        <v>85</v>
      </c>
      <c r="AV34" s="10">
        <v>80</v>
      </c>
      <c r="AW34" s="10">
        <v>111</v>
      </c>
      <c r="AX34" s="10">
        <v>111</v>
      </c>
      <c r="AY34" s="10">
        <v>99</v>
      </c>
      <c r="AZ34" s="10">
        <v>103</v>
      </c>
      <c r="BA34" s="10">
        <v>96</v>
      </c>
      <c r="BB34" s="10">
        <v>76</v>
      </c>
      <c r="BC34" s="10">
        <v>70</v>
      </c>
      <c r="BD34" s="10">
        <v>95</v>
      </c>
      <c r="BE34" s="10">
        <v>99</v>
      </c>
      <c r="BF34" s="10">
        <v>95</v>
      </c>
      <c r="BG34" s="10">
        <v>107</v>
      </c>
      <c r="BH34" s="10">
        <v>97</v>
      </c>
      <c r="BI34" s="10">
        <v>75</v>
      </c>
      <c r="BJ34" s="10">
        <v>69</v>
      </c>
      <c r="BK34" s="10">
        <v>109</v>
      </c>
      <c r="BL34" s="10">
        <v>108</v>
      </c>
      <c r="BM34" s="10">
        <v>113</v>
      </c>
      <c r="BN34" s="10">
        <v>107</v>
      </c>
      <c r="BO34" s="10">
        <v>95</v>
      </c>
      <c r="BP34" s="10">
        <v>70</v>
      </c>
      <c r="BQ34" s="10">
        <v>70</v>
      </c>
      <c r="BR34" s="10">
        <v>109</v>
      </c>
      <c r="BS34" s="10">
        <v>105</v>
      </c>
      <c r="BT34" s="10">
        <v>113</v>
      </c>
      <c r="BU34" s="10">
        <v>100</v>
      </c>
      <c r="BV34" s="10">
        <v>91</v>
      </c>
      <c r="BW34" s="10">
        <v>70</v>
      </c>
      <c r="BX34" s="10">
        <v>76</v>
      </c>
      <c r="BY34" s="10">
        <v>123</v>
      </c>
      <c r="BZ34" s="10">
        <v>102</v>
      </c>
      <c r="CA34" s="10">
        <v>95</v>
      </c>
      <c r="CB34" s="10">
        <v>97</v>
      </c>
      <c r="CC34" s="10">
        <v>87</v>
      </c>
      <c r="CD34" s="10">
        <v>63</v>
      </c>
      <c r="CE34" s="10">
        <v>79</v>
      </c>
      <c r="CF34" s="10">
        <v>99</v>
      </c>
      <c r="CG34" s="10">
        <v>110</v>
      </c>
      <c r="CH34" s="10">
        <v>108</v>
      </c>
      <c r="CI34" s="10">
        <v>100</v>
      </c>
      <c r="CJ34" s="10">
        <v>102</v>
      </c>
      <c r="CK34" s="10">
        <v>72</v>
      </c>
      <c r="CL34" s="10">
        <v>60</v>
      </c>
      <c r="CM34" s="10">
        <v>99</v>
      </c>
      <c r="CN34" s="10">
        <v>93</v>
      </c>
      <c r="CO34" s="10">
        <v>99</v>
      </c>
      <c r="CP34" s="10">
        <v>103</v>
      </c>
      <c r="CQ34" s="10">
        <v>85</v>
      </c>
      <c r="CR34" s="10">
        <v>77</v>
      </c>
      <c r="CS34" s="10">
        <v>70</v>
      </c>
      <c r="CT34" s="10">
        <v>102</v>
      </c>
      <c r="CU34" s="10">
        <v>91</v>
      </c>
      <c r="CV34" s="10">
        <v>114</v>
      </c>
      <c r="CW34" s="10">
        <v>99</v>
      </c>
      <c r="CX34" s="10">
        <v>97</v>
      </c>
      <c r="CY34" s="10">
        <v>66</v>
      </c>
      <c r="CZ34" s="10">
        <v>69</v>
      </c>
      <c r="DA34" s="10">
        <v>106</v>
      </c>
      <c r="DB34" s="10">
        <v>96</v>
      </c>
      <c r="DC34" s="10">
        <v>108</v>
      </c>
      <c r="DD34" s="10">
        <v>95</v>
      </c>
      <c r="DE34" s="10">
        <v>97</v>
      </c>
      <c r="DF34" s="10">
        <v>60</v>
      </c>
      <c r="DG34" s="10">
        <v>75</v>
      </c>
      <c r="DH34" s="10">
        <v>113</v>
      </c>
      <c r="DI34" s="10">
        <v>93</v>
      </c>
      <c r="DJ34" s="10">
        <v>103</v>
      </c>
      <c r="DK34" s="10">
        <v>66</v>
      </c>
      <c r="DL34" s="10">
        <v>60</v>
      </c>
      <c r="DM34" s="10">
        <v>59</v>
      </c>
      <c r="DN34" s="10">
        <v>70</v>
      </c>
      <c r="DO34" s="10">
        <v>95</v>
      </c>
      <c r="DP34" s="10">
        <v>97</v>
      </c>
      <c r="DQ34" s="10">
        <v>93</v>
      </c>
      <c r="DR34" s="10">
        <v>91</v>
      </c>
      <c r="DS34" s="10">
        <v>97</v>
      </c>
      <c r="DT34" s="10">
        <v>65</v>
      </c>
      <c r="DU34" s="10">
        <v>71</v>
      </c>
      <c r="DV34" s="10">
        <v>99</v>
      </c>
      <c r="DW34" s="10">
        <v>102</v>
      </c>
      <c r="DX34" s="10">
        <v>91</v>
      </c>
      <c r="DY34" s="10">
        <v>93</v>
      </c>
      <c r="DZ34" s="10">
        <v>97</v>
      </c>
      <c r="EA34" s="10">
        <v>65</v>
      </c>
      <c r="EB34" s="10">
        <v>58</v>
      </c>
      <c r="EC34" s="10">
        <v>76</v>
      </c>
      <c r="ED34" s="10">
        <v>102</v>
      </c>
      <c r="EE34" s="10">
        <v>93</v>
      </c>
      <c r="EF34" s="10">
        <v>101</v>
      </c>
      <c r="EG34" s="10">
        <v>86</v>
      </c>
      <c r="EH34" s="10">
        <v>67</v>
      </c>
      <c r="EI34" s="10">
        <v>66</v>
      </c>
      <c r="EJ34" s="10">
        <v>86</v>
      </c>
      <c r="EK34" s="10">
        <v>114</v>
      </c>
      <c r="EL34" s="10">
        <v>89</v>
      </c>
      <c r="EM34" s="10">
        <v>94</v>
      </c>
      <c r="EN34" s="10">
        <v>95</v>
      </c>
      <c r="EO34" s="10">
        <v>71</v>
      </c>
      <c r="EP34" s="10">
        <v>71</v>
      </c>
      <c r="EQ34" s="10">
        <v>108</v>
      </c>
      <c r="ER34" s="10">
        <v>88</v>
      </c>
      <c r="ES34" s="10">
        <v>94</v>
      </c>
      <c r="ET34" s="10">
        <v>98</v>
      </c>
      <c r="EU34" s="10">
        <v>91</v>
      </c>
      <c r="EV34" s="10">
        <v>59</v>
      </c>
      <c r="EW34" s="10">
        <v>79</v>
      </c>
      <c r="EX34" s="10">
        <v>101</v>
      </c>
      <c r="EY34" s="10">
        <v>97</v>
      </c>
      <c r="EZ34" s="10">
        <v>87409</v>
      </c>
    </row>
    <row r="35" spans="1:156" ht="11.25">
      <c r="A35" s="6"/>
      <c r="B35" s="6" t="s">
        <v>5</v>
      </c>
      <c r="C35" s="10">
        <v>16</v>
      </c>
      <c r="D35" s="10">
        <v>13</v>
      </c>
      <c r="E35" s="10">
        <v>18</v>
      </c>
      <c r="F35" s="10">
        <v>16</v>
      </c>
      <c r="G35" s="10">
        <v>13</v>
      </c>
      <c r="H35" s="10">
        <v>12</v>
      </c>
      <c r="I35" s="10">
        <v>11</v>
      </c>
      <c r="J35" s="10">
        <v>15</v>
      </c>
      <c r="K35" s="10">
        <v>17</v>
      </c>
      <c r="L35" s="10">
        <v>17</v>
      </c>
      <c r="M35" s="10">
        <v>14</v>
      </c>
      <c r="N35" s="10">
        <v>16</v>
      </c>
      <c r="O35" s="10">
        <v>16</v>
      </c>
      <c r="P35" s="10">
        <v>20</v>
      </c>
      <c r="Q35" s="10">
        <v>19</v>
      </c>
      <c r="R35" s="10">
        <v>14</v>
      </c>
      <c r="S35" s="10">
        <v>16</v>
      </c>
      <c r="T35" s="10">
        <v>16</v>
      </c>
      <c r="U35" s="10">
        <v>20</v>
      </c>
      <c r="V35" s="10">
        <v>14</v>
      </c>
      <c r="W35" s="10">
        <v>18</v>
      </c>
      <c r="X35" s="10">
        <v>13</v>
      </c>
      <c r="Y35" s="10">
        <v>16</v>
      </c>
      <c r="Z35" s="10">
        <v>15</v>
      </c>
      <c r="AA35" s="10">
        <v>17</v>
      </c>
      <c r="AB35" s="10">
        <v>14</v>
      </c>
      <c r="AC35" s="10">
        <v>17</v>
      </c>
      <c r="AD35" s="10">
        <v>14</v>
      </c>
      <c r="AE35" s="10">
        <v>14</v>
      </c>
      <c r="AF35" s="10">
        <v>17</v>
      </c>
      <c r="AG35" s="10">
        <v>13</v>
      </c>
      <c r="AH35" s="10">
        <v>17</v>
      </c>
      <c r="AI35" s="10">
        <v>16</v>
      </c>
      <c r="AJ35" s="10">
        <v>11</v>
      </c>
      <c r="AK35" s="10">
        <v>16</v>
      </c>
      <c r="AL35" s="10">
        <v>13</v>
      </c>
      <c r="AM35" s="10">
        <v>13</v>
      </c>
      <c r="AN35" s="10">
        <v>15</v>
      </c>
      <c r="AO35" s="10">
        <v>15</v>
      </c>
      <c r="AP35" s="10">
        <v>17</v>
      </c>
      <c r="AQ35" s="10">
        <v>15</v>
      </c>
      <c r="AR35" s="10">
        <v>26</v>
      </c>
      <c r="AS35" s="10">
        <v>17</v>
      </c>
      <c r="AT35" s="10">
        <v>16</v>
      </c>
      <c r="AU35" s="10">
        <v>17</v>
      </c>
      <c r="AV35" s="10">
        <v>16</v>
      </c>
      <c r="AW35" s="10">
        <v>15</v>
      </c>
      <c r="AX35" s="10">
        <v>13</v>
      </c>
      <c r="AY35" s="10">
        <v>14</v>
      </c>
      <c r="AZ35" s="10">
        <v>13</v>
      </c>
      <c r="BA35" s="10">
        <v>15</v>
      </c>
      <c r="BB35" s="10">
        <v>14</v>
      </c>
      <c r="BC35" s="10">
        <v>16</v>
      </c>
      <c r="BD35" s="10">
        <v>12</v>
      </c>
      <c r="BE35" s="10">
        <v>18</v>
      </c>
      <c r="BF35" s="10">
        <v>14</v>
      </c>
      <c r="BG35" s="10">
        <v>17</v>
      </c>
      <c r="BH35" s="10">
        <v>17</v>
      </c>
      <c r="BI35" s="10">
        <v>16</v>
      </c>
      <c r="BJ35" s="10">
        <v>20</v>
      </c>
      <c r="BK35" s="10">
        <v>18</v>
      </c>
      <c r="BL35" s="10">
        <v>17</v>
      </c>
      <c r="BM35" s="10">
        <v>16</v>
      </c>
      <c r="BN35" s="10">
        <v>10</v>
      </c>
      <c r="BO35" s="10">
        <v>15</v>
      </c>
      <c r="BP35" s="10">
        <v>15</v>
      </c>
      <c r="BQ35" s="10">
        <v>15</v>
      </c>
      <c r="BR35" s="10">
        <v>16</v>
      </c>
      <c r="BS35" s="10">
        <v>17</v>
      </c>
      <c r="BT35" s="10">
        <v>16</v>
      </c>
      <c r="BU35" s="10">
        <v>14</v>
      </c>
      <c r="BV35" s="10">
        <v>18</v>
      </c>
      <c r="BW35" s="10">
        <v>15</v>
      </c>
      <c r="BX35" s="10">
        <v>15</v>
      </c>
      <c r="BY35" s="10">
        <v>18</v>
      </c>
      <c r="BZ35" s="10">
        <v>17</v>
      </c>
      <c r="CA35" s="10">
        <v>13</v>
      </c>
      <c r="CB35" s="10">
        <v>15</v>
      </c>
      <c r="CC35" s="10">
        <v>18</v>
      </c>
      <c r="CD35" s="10">
        <v>15</v>
      </c>
      <c r="CE35" s="10">
        <v>18</v>
      </c>
      <c r="CF35" s="10">
        <v>17</v>
      </c>
      <c r="CG35" s="10">
        <v>11</v>
      </c>
      <c r="CH35" s="10">
        <v>13</v>
      </c>
      <c r="CI35" s="10">
        <v>18</v>
      </c>
      <c r="CJ35" s="10">
        <v>14</v>
      </c>
      <c r="CK35" s="10">
        <v>13</v>
      </c>
      <c r="CL35" s="10">
        <v>13</v>
      </c>
      <c r="CM35" s="10">
        <v>16</v>
      </c>
      <c r="CN35" s="10">
        <v>15</v>
      </c>
      <c r="CO35" s="10">
        <v>15</v>
      </c>
      <c r="CP35" s="10">
        <v>19</v>
      </c>
      <c r="CQ35" s="10">
        <v>19</v>
      </c>
      <c r="CR35" s="10">
        <v>11</v>
      </c>
      <c r="CS35" s="10">
        <v>13</v>
      </c>
      <c r="CT35" s="10">
        <v>17</v>
      </c>
      <c r="CU35" s="10">
        <v>15</v>
      </c>
      <c r="CV35" s="10">
        <v>17</v>
      </c>
      <c r="CW35" s="10">
        <v>14</v>
      </c>
      <c r="CX35" s="10">
        <v>16</v>
      </c>
      <c r="CY35" s="10">
        <v>17</v>
      </c>
      <c r="CZ35" s="10">
        <v>12</v>
      </c>
      <c r="DA35" s="10">
        <v>18</v>
      </c>
      <c r="DB35" s="10">
        <v>18</v>
      </c>
      <c r="DC35" s="10">
        <v>19</v>
      </c>
      <c r="DD35" s="10">
        <v>13</v>
      </c>
      <c r="DE35" s="10">
        <v>12</v>
      </c>
      <c r="DF35" s="10">
        <v>15</v>
      </c>
      <c r="DG35" s="10">
        <v>14</v>
      </c>
      <c r="DH35" s="10">
        <v>13</v>
      </c>
      <c r="DI35" s="10">
        <v>16</v>
      </c>
      <c r="DJ35" s="10">
        <v>16</v>
      </c>
      <c r="DK35" s="10">
        <v>15</v>
      </c>
      <c r="DL35" s="10">
        <v>11</v>
      </c>
      <c r="DM35" s="10">
        <v>13</v>
      </c>
      <c r="DN35" s="10">
        <v>14</v>
      </c>
      <c r="DO35" s="10">
        <v>13</v>
      </c>
      <c r="DP35" s="10">
        <v>15</v>
      </c>
      <c r="DQ35" s="10">
        <v>11</v>
      </c>
      <c r="DR35" s="10">
        <v>14</v>
      </c>
      <c r="DS35" s="10">
        <v>15</v>
      </c>
      <c r="DT35" s="10">
        <v>14</v>
      </c>
      <c r="DU35" s="10">
        <v>13</v>
      </c>
      <c r="DV35" s="10">
        <v>16</v>
      </c>
      <c r="DW35" s="10">
        <v>14</v>
      </c>
      <c r="DX35" s="10">
        <v>15</v>
      </c>
      <c r="DY35" s="10">
        <v>14</v>
      </c>
      <c r="DZ35" s="10">
        <v>13</v>
      </c>
      <c r="EA35" s="10">
        <v>11</v>
      </c>
      <c r="EB35" s="10">
        <v>15</v>
      </c>
      <c r="EC35" s="10">
        <v>14</v>
      </c>
      <c r="ED35" s="10">
        <v>12</v>
      </c>
      <c r="EE35" s="10">
        <v>16</v>
      </c>
      <c r="EF35" s="10">
        <v>15</v>
      </c>
      <c r="EG35" s="10">
        <v>13</v>
      </c>
      <c r="EH35" s="10">
        <v>12</v>
      </c>
      <c r="EI35" s="10">
        <v>14</v>
      </c>
      <c r="EJ35" s="10">
        <v>16</v>
      </c>
      <c r="EK35" s="10">
        <v>15</v>
      </c>
      <c r="EL35" s="10">
        <v>10</v>
      </c>
      <c r="EM35" s="10">
        <v>15</v>
      </c>
      <c r="EN35" s="10">
        <v>16</v>
      </c>
      <c r="EO35" s="10">
        <v>15</v>
      </c>
      <c r="EP35" s="10">
        <v>11</v>
      </c>
      <c r="EQ35" s="10">
        <v>14</v>
      </c>
      <c r="ER35" s="10">
        <v>15</v>
      </c>
      <c r="ES35" s="10">
        <v>13</v>
      </c>
      <c r="ET35" s="10">
        <v>16</v>
      </c>
      <c r="EU35" s="10">
        <v>14</v>
      </c>
      <c r="EV35" s="10">
        <v>12</v>
      </c>
      <c r="EW35" s="10">
        <v>12</v>
      </c>
      <c r="EX35" s="10">
        <v>12</v>
      </c>
      <c r="EY35" s="10">
        <v>15</v>
      </c>
      <c r="EZ35" s="10">
        <v>11695</v>
      </c>
    </row>
    <row r="36" spans="1:156" ht="11.25">
      <c r="A36" s="3" t="s">
        <v>16</v>
      </c>
      <c r="B36" s="5"/>
      <c r="C36" s="9">
        <v>13</v>
      </c>
      <c r="D36" s="9">
        <v>11</v>
      </c>
      <c r="E36" s="9">
        <v>9</v>
      </c>
      <c r="F36" s="9">
        <v>10</v>
      </c>
      <c r="G36" s="9">
        <v>14</v>
      </c>
      <c r="H36" s="9">
        <v>15</v>
      </c>
      <c r="I36" s="9">
        <v>11</v>
      </c>
      <c r="J36" s="9">
        <v>13</v>
      </c>
      <c r="K36" s="9">
        <v>11</v>
      </c>
      <c r="L36" s="9">
        <v>10</v>
      </c>
      <c r="M36" s="9">
        <v>9</v>
      </c>
      <c r="N36" s="9">
        <v>12</v>
      </c>
      <c r="O36" s="9">
        <v>14</v>
      </c>
      <c r="P36" s="9">
        <v>17</v>
      </c>
      <c r="Q36" s="9">
        <v>16</v>
      </c>
      <c r="R36" s="9">
        <v>11</v>
      </c>
      <c r="S36" s="9">
        <v>10</v>
      </c>
      <c r="T36" s="9">
        <v>8</v>
      </c>
      <c r="U36" s="9">
        <v>8</v>
      </c>
      <c r="V36" s="9">
        <v>16</v>
      </c>
      <c r="W36" s="9">
        <v>12</v>
      </c>
      <c r="X36" s="9">
        <v>13</v>
      </c>
      <c r="Y36" s="9">
        <v>12</v>
      </c>
      <c r="Z36" s="9">
        <v>10</v>
      </c>
      <c r="AA36" s="9">
        <v>9</v>
      </c>
      <c r="AB36" s="9">
        <v>11</v>
      </c>
      <c r="AC36" s="9">
        <v>16</v>
      </c>
      <c r="AD36" s="9">
        <v>12</v>
      </c>
      <c r="AE36" s="9">
        <v>9</v>
      </c>
      <c r="AF36" s="9">
        <v>11</v>
      </c>
      <c r="AG36" s="9">
        <v>7</v>
      </c>
      <c r="AH36" s="9">
        <v>12</v>
      </c>
      <c r="AI36" s="9">
        <v>7</v>
      </c>
      <c r="AJ36" s="9">
        <v>10</v>
      </c>
      <c r="AK36" s="9">
        <v>8</v>
      </c>
      <c r="AL36" s="9">
        <v>9</v>
      </c>
      <c r="AM36" s="9">
        <v>14</v>
      </c>
      <c r="AN36" s="9">
        <v>9</v>
      </c>
      <c r="AO36" s="9">
        <v>9</v>
      </c>
      <c r="AP36" s="9">
        <v>13</v>
      </c>
      <c r="AQ36" s="9">
        <v>15</v>
      </c>
      <c r="AR36" s="9">
        <v>16</v>
      </c>
      <c r="AS36" s="9">
        <v>13</v>
      </c>
      <c r="AT36" s="9">
        <v>10</v>
      </c>
      <c r="AU36" s="9">
        <v>11</v>
      </c>
      <c r="AV36" s="9">
        <v>9</v>
      </c>
      <c r="AW36" s="9">
        <v>15</v>
      </c>
      <c r="AX36" s="9">
        <v>11</v>
      </c>
      <c r="AY36" s="9">
        <v>15</v>
      </c>
      <c r="AZ36" s="9">
        <v>12</v>
      </c>
      <c r="BA36" s="9">
        <v>12</v>
      </c>
      <c r="BB36" s="9">
        <v>7</v>
      </c>
      <c r="BC36" s="9">
        <v>8</v>
      </c>
      <c r="BD36" s="9">
        <v>13</v>
      </c>
      <c r="BE36" s="9">
        <v>13</v>
      </c>
      <c r="BF36" s="9">
        <v>7</v>
      </c>
      <c r="BG36" s="9">
        <v>14</v>
      </c>
      <c r="BH36" s="9">
        <v>11</v>
      </c>
      <c r="BI36" s="9">
        <v>9</v>
      </c>
      <c r="BJ36" s="9">
        <v>8</v>
      </c>
      <c r="BK36" s="9">
        <v>13</v>
      </c>
      <c r="BL36" s="9">
        <v>13</v>
      </c>
      <c r="BM36" s="9">
        <v>11</v>
      </c>
      <c r="BN36" s="9">
        <v>16</v>
      </c>
      <c r="BO36" s="9">
        <v>11</v>
      </c>
      <c r="BP36" s="9">
        <v>7</v>
      </c>
      <c r="BQ36" s="9">
        <v>8</v>
      </c>
      <c r="BR36" s="9">
        <v>11</v>
      </c>
      <c r="BS36" s="9">
        <v>11</v>
      </c>
      <c r="BT36" s="9">
        <v>16</v>
      </c>
      <c r="BU36" s="9">
        <v>9</v>
      </c>
      <c r="BV36" s="9">
        <v>10</v>
      </c>
      <c r="BW36" s="9">
        <v>8</v>
      </c>
      <c r="BX36" s="9">
        <v>8</v>
      </c>
      <c r="BY36" s="9">
        <v>12</v>
      </c>
      <c r="BZ36" s="9">
        <v>12</v>
      </c>
      <c r="CA36" s="9">
        <v>14</v>
      </c>
      <c r="CB36" s="9">
        <v>12</v>
      </c>
      <c r="CC36" s="9">
        <v>9</v>
      </c>
      <c r="CD36" s="9">
        <v>8</v>
      </c>
      <c r="CE36" s="9">
        <v>11</v>
      </c>
      <c r="CF36" s="9">
        <v>12</v>
      </c>
      <c r="CG36" s="9">
        <v>11</v>
      </c>
      <c r="CH36" s="9">
        <v>12</v>
      </c>
      <c r="CI36" s="9">
        <v>9</v>
      </c>
      <c r="CJ36" s="9">
        <v>10</v>
      </c>
      <c r="CK36" s="9">
        <v>6</v>
      </c>
      <c r="CL36" s="9">
        <v>8</v>
      </c>
      <c r="CM36" s="9">
        <v>12</v>
      </c>
      <c r="CN36" s="9">
        <v>11</v>
      </c>
      <c r="CO36" s="9">
        <v>9</v>
      </c>
      <c r="CP36" s="9">
        <v>8</v>
      </c>
      <c r="CQ36" s="9">
        <v>13</v>
      </c>
      <c r="CR36" s="9">
        <v>8</v>
      </c>
      <c r="CS36" s="9">
        <v>10</v>
      </c>
      <c r="CT36" s="9">
        <v>11</v>
      </c>
      <c r="CU36" s="9">
        <v>8</v>
      </c>
      <c r="CV36" s="9">
        <v>9</v>
      </c>
      <c r="CW36" s="9">
        <v>12</v>
      </c>
      <c r="CX36" s="9">
        <v>11</v>
      </c>
      <c r="CY36" s="9">
        <v>10</v>
      </c>
      <c r="CZ36" s="9">
        <v>8</v>
      </c>
      <c r="DA36" s="9">
        <v>11</v>
      </c>
      <c r="DB36" s="9">
        <v>15</v>
      </c>
      <c r="DC36" s="9">
        <v>10</v>
      </c>
      <c r="DD36" s="9">
        <v>11</v>
      </c>
      <c r="DE36" s="9">
        <v>11</v>
      </c>
      <c r="DF36" s="9">
        <v>8</v>
      </c>
      <c r="DG36" s="9">
        <v>8</v>
      </c>
      <c r="DH36" s="9">
        <v>11</v>
      </c>
      <c r="DI36" s="9">
        <v>10</v>
      </c>
      <c r="DJ36" s="9">
        <v>13</v>
      </c>
      <c r="DK36" s="9">
        <v>9</v>
      </c>
      <c r="DL36" s="9">
        <v>5</v>
      </c>
      <c r="DM36" s="9">
        <v>7</v>
      </c>
      <c r="DN36" s="9">
        <v>6</v>
      </c>
      <c r="DO36" s="9">
        <v>13</v>
      </c>
      <c r="DP36" s="9">
        <v>10</v>
      </c>
      <c r="DQ36" s="9">
        <v>12</v>
      </c>
      <c r="DR36" s="9">
        <v>13</v>
      </c>
      <c r="DS36" s="9">
        <v>12</v>
      </c>
      <c r="DT36" s="9">
        <v>10</v>
      </c>
      <c r="DU36" s="9">
        <v>8</v>
      </c>
      <c r="DV36" s="9">
        <v>11</v>
      </c>
      <c r="DW36" s="9">
        <v>9</v>
      </c>
      <c r="DX36" s="9">
        <v>8</v>
      </c>
      <c r="DY36" s="9">
        <v>10</v>
      </c>
      <c r="DZ36" s="9">
        <v>8</v>
      </c>
      <c r="EA36" s="9">
        <v>9</v>
      </c>
      <c r="EB36" s="9">
        <v>12</v>
      </c>
      <c r="EC36" s="9">
        <v>11</v>
      </c>
      <c r="ED36" s="9">
        <v>14</v>
      </c>
      <c r="EE36" s="9">
        <v>10</v>
      </c>
      <c r="EF36" s="9">
        <v>11</v>
      </c>
      <c r="EG36" s="9">
        <v>12</v>
      </c>
      <c r="EH36" s="9">
        <v>11</v>
      </c>
      <c r="EI36" s="9">
        <v>10</v>
      </c>
      <c r="EJ36" s="9">
        <v>12</v>
      </c>
      <c r="EK36" s="9">
        <v>13</v>
      </c>
      <c r="EL36" s="9">
        <v>10</v>
      </c>
      <c r="EM36" s="9">
        <v>13</v>
      </c>
      <c r="EN36" s="9">
        <v>11</v>
      </c>
      <c r="EO36" s="9">
        <v>11</v>
      </c>
      <c r="EP36" s="9">
        <v>7</v>
      </c>
      <c r="EQ36" s="9">
        <v>11</v>
      </c>
      <c r="ER36" s="9">
        <v>10</v>
      </c>
      <c r="ES36" s="9">
        <v>12</v>
      </c>
      <c r="ET36" s="9">
        <v>6</v>
      </c>
      <c r="EU36" s="9">
        <v>12</v>
      </c>
      <c r="EV36" s="9">
        <v>9</v>
      </c>
      <c r="EW36" s="9">
        <v>8</v>
      </c>
      <c r="EX36" s="9">
        <v>10</v>
      </c>
      <c r="EY36" s="9">
        <v>14</v>
      </c>
      <c r="EZ36" s="9">
        <v>12279</v>
      </c>
    </row>
    <row r="37" spans="1:156" ht="11.25">
      <c r="A37" s="6"/>
      <c r="B37" s="6" t="s">
        <v>4</v>
      </c>
      <c r="C37" s="10">
        <v>13</v>
      </c>
      <c r="D37" s="10">
        <v>10</v>
      </c>
      <c r="E37" s="10">
        <v>7</v>
      </c>
      <c r="F37" s="10">
        <v>9</v>
      </c>
      <c r="G37" s="10">
        <v>12</v>
      </c>
      <c r="H37" s="10">
        <v>13</v>
      </c>
      <c r="I37" s="10">
        <v>10</v>
      </c>
      <c r="J37" s="10">
        <v>13</v>
      </c>
      <c r="K37" s="10">
        <v>11</v>
      </c>
      <c r="L37" s="10">
        <v>9</v>
      </c>
      <c r="M37" s="10">
        <v>8</v>
      </c>
      <c r="N37" s="10">
        <v>11</v>
      </c>
      <c r="O37" s="10">
        <v>13</v>
      </c>
      <c r="P37" s="10">
        <v>14</v>
      </c>
      <c r="Q37" s="10">
        <v>15</v>
      </c>
      <c r="R37" s="10">
        <v>11</v>
      </c>
      <c r="S37" s="10">
        <v>9</v>
      </c>
      <c r="T37" s="10">
        <v>8</v>
      </c>
      <c r="U37" s="10">
        <v>7</v>
      </c>
      <c r="V37" s="10">
        <v>16</v>
      </c>
      <c r="W37" s="10">
        <v>12</v>
      </c>
      <c r="X37" s="10">
        <v>11</v>
      </c>
      <c r="Y37" s="10">
        <v>11</v>
      </c>
      <c r="Z37" s="10">
        <v>9</v>
      </c>
      <c r="AA37" s="10">
        <v>7</v>
      </c>
      <c r="AB37" s="10">
        <v>11</v>
      </c>
      <c r="AC37" s="10">
        <v>15</v>
      </c>
      <c r="AD37" s="10">
        <v>11</v>
      </c>
      <c r="AE37" s="10">
        <v>9</v>
      </c>
      <c r="AF37" s="10">
        <v>9</v>
      </c>
      <c r="AG37" s="10">
        <v>5</v>
      </c>
      <c r="AH37" s="10">
        <v>9</v>
      </c>
      <c r="AI37" s="10">
        <v>7</v>
      </c>
      <c r="AJ37" s="10">
        <v>9</v>
      </c>
      <c r="AK37" s="10">
        <v>8</v>
      </c>
      <c r="AL37" s="10">
        <v>9</v>
      </c>
      <c r="AM37" s="10">
        <v>14</v>
      </c>
      <c r="AN37" s="10">
        <v>8</v>
      </c>
      <c r="AO37" s="10">
        <v>8</v>
      </c>
      <c r="AP37" s="10">
        <v>12</v>
      </c>
      <c r="AQ37" s="10">
        <v>13</v>
      </c>
      <c r="AR37" s="10">
        <v>14</v>
      </c>
      <c r="AS37" s="10">
        <v>12</v>
      </c>
      <c r="AT37" s="10">
        <v>10</v>
      </c>
      <c r="AU37" s="10">
        <v>10</v>
      </c>
      <c r="AV37" s="10">
        <v>8</v>
      </c>
      <c r="AW37" s="10">
        <v>14</v>
      </c>
      <c r="AX37" s="10">
        <v>11</v>
      </c>
      <c r="AY37" s="10">
        <v>13</v>
      </c>
      <c r="AZ37" s="10">
        <v>10</v>
      </c>
      <c r="BA37" s="10">
        <v>11</v>
      </c>
      <c r="BB37" s="10">
        <v>5</v>
      </c>
      <c r="BC37" s="10">
        <v>6</v>
      </c>
      <c r="BD37" s="10">
        <v>12</v>
      </c>
      <c r="BE37" s="10">
        <v>12</v>
      </c>
      <c r="BF37" s="10">
        <v>6</v>
      </c>
      <c r="BG37" s="10">
        <v>12</v>
      </c>
      <c r="BH37" s="10">
        <v>10</v>
      </c>
      <c r="BI37" s="10">
        <v>8</v>
      </c>
      <c r="BJ37" s="10">
        <v>7</v>
      </c>
      <c r="BK37" s="10">
        <v>12</v>
      </c>
      <c r="BL37" s="10">
        <v>12</v>
      </c>
      <c r="BM37" s="10">
        <v>10</v>
      </c>
      <c r="BN37" s="10">
        <v>15</v>
      </c>
      <c r="BO37" s="10">
        <v>11</v>
      </c>
      <c r="BP37" s="10">
        <v>5</v>
      </c>
      <c r="BQ37" s="10">
        <v>7</v>
      </c>
      <c r="BR37" s="10">
        <v>11</v>
      </c>
      <c r="BS37" s="10">
        <v>11</v>
      </c>
      <c r="BT37" s="10">
        <v>14</v>
      </c>
      <c r="BU37" s="10">
        <v>9</v>
      </c>
      <c r="BV37" s="10">
        <v>8</v>
      </c>
      <c r="BW37" s="10">
        <v>7</v>
      </c>
      <c r="BX37" s="10">
        <v>7</v>
      </c>
      <c r="BY37" s="10">
        <v>11</v>
      </c>
      <c r="BZ37" s="10">
        <v>12</v>
      </c>
      <c r="CA37" s="10">
        <v>12</v>
      </c>
      <c r="CB37" s="10">
        <v>11</v>
      </c>
      <c r="CC37" s="10">
        <v>7</v>
      </c>
      <c r="CD37" s="10">
        <v>8</v>
      </c>
      <c r="CE37" s="10">
        <v>10</v>
      </c>
      <c r="CF37" s="10">
        <v>11</v>
      </c>
      <c r="CG37" s="10">
        <v>11</v>
      </c>
      <c r="CH37" s="10">
        <v>9</v>
      </c>
      <c r="CI37" s="10">
        <v>8</v>
      </c>
      <c r="CJ37" s="10">
        <v>10</v>
      </c>
      <c r="CK37" s="10">
        <v>6</v>
      </c>
      <c r="CL37" s="10">
        <v>6</v>
      </c>
      <c r="CM37" s="10">
        <v>10</v>
      </c>
      <c r="CN37" s="10">
        <v>10</v>
      </c>
      <c r="CO37" s="10">
        <v>8</v>
      </c>
      <c r="CP37" s="10">
        <v>8</v>
      </c>
      <c r="CQ37" s="10">
        <v>11</v>
      </c>
      <c r="CR37" s="10">
        <v>6</v>
      </c>
      <c r="CS37" s="10">
        <v>8</v>
      </c>
      <c r="CT37" s="10">
        <v>10</v>
      </c>
      <c r="CU37" s="10">
        <v>8</v>
      </c>
      <c r="CV37" s="10">
        <v>9</v>
      </c>
      <c r="CW37" s="10">
        <v>10</v>
      </c>
      <c r="CX37" s="10">
        <v>10</v>
      </c>
      <c r="CY37" s="10">
        <v>8</v>
      </c>
      <c r="CZ37" s="10">
        <v>7</v>
      </c>
      <c r="DA37" s="10">
        <v>10</v>
      </c>
      <c r="DB37" s="10">
        <v>15</v>
      </c>
      <c r="DC37" s="10">
        <v>9</v>
      </c>
      <c r="DD37" s="10">
        <v>11</v>
      </c>
      <c r="DE37" s="10">
        <v>10</v>
      </c>
      <c r="DF37" s="10">
        <v>6</v>
      </c>
      <c r="DG37" s="10">
        <v>7</v>
      </c>
      <c r="DH37" s="10">
        <v>10</v>
      </c>
      <c r="DI37" s="10">
        <v>9</v>
      </c>
      <c r="DJ37" s="10">
        <v>11</v>
      </c>
      <c r="DK37" s="10">
        <v>9</v>
      </c>
      <c r="DL37" s="10">
        <v>4</v>
      </c>
      <c r="DM37" s="10">
        <v>7</v>
      </c>
      <c r="DN37" s="10">
        <v>6</v>
      </c>
      <c r="DO37" s="10">
        <v>12</v>
      </c>
      <c r="DP37" s="10">
        <v>9</v>
      </c>
      <c r="DQ37" s="10">
        <v>11</v>
      </c>
      <c r="DR37" s="10">
        <v>12</v>
      </c>
      <c r="DS37" s="10">
        <v>12</v>
      </c>
      <c r="DT37" s="10">
        <v>8</v>
      </c>
      <c r="DU37" s="10">
        <v>7</v>
      </c>
      <c r="DV37" s="10">
        <v>11</v>
      </c>
      <c r="DW37" s="10">
        <v>8</v>
      </c>
      <c r="DX37" s="10">
        <v>7</v>
      </c>
      <c r="DY37" s="10">
        <v>8</v>
      </c>
      <c r="DZ37" s="10">
        <v>7</v>
      </c>
      <c r="EA37" s="10">
        <v>8</v>
      </c>
      <c r="EB37" s="10">
        <v>10</v>
      </c>
      <c r="EC37" s="10">
        <v>10</v>
      </c>
      <c r="ED37" s="10">
        <v>14</v>
      </c>
      <c r="EE37" s="10">
        <v>9</v>
      </c>
      <c r="EF37" s="10">
        <v>11</v>
      </c>
      <c r="EG37" s="10">
        <v>11</v>
      </c>
      <c r="EH37" s="10">
        <v>8</v>
      </c>
      <c r="EI37" s="10">
        <v>8</v>
      </c>
      <c r="EJ37" s="10">
        <v>11</v>
      </c>
      <c r="EK37" s="10">
        <v>12</v>
      </c>
      <c r="EL37" s="10">
        <v>9</v>
      </c>
      <c r="EM37" s="10">
        <v>13</v>
      </c>
      <c r="EN37" s="10">
        <v>9</v>
      </c>
      <c r="EO37" s="10">
        <v>10</v>
      </c>
      <c r="EP37" s="10">
        <v>6</v>
      </c>
      <c r="EQ37" s="10">
        <v>11</v>
      </c>
      <c r="ER37" s="10">
        <v>8</v>
      </c>
      <c r="ES37" s="10">
        <v>11</v>
      </c>
      <c r="ET37" s="10">
        <v>5</v>
      </c>
      <c r="EU37" s="10">
        <v>11</v>
      </c>
      <c r="EV37" s="10">
        <v>8</v>
      </c>
      <c r="EW37" s="10">
        <v>8</v>
      </c>
      <c r="EX37" s="10">
        <v>9</v>
      </c>
      <c r="EY37" s="10">
        <v>11</v>
      </c>
      <c r="EZ37" s="10">
        <v>10824</v>
      </c>
    </row>
    <row r="38" spans="1:156" ht="11.25">
      <c r="A38" s="6"/>
      <c r="B38" s="6" t="s">
        <v>5</v>
      </c>
      <c r="C38" s="10"/>
      <c r="D38" s="10">
        <v>1</v>
      </c>
      <c r="E38" s="10">
        <v>2</v>
      </c>
      <c r="F38" s="10">
        <v>1</v>
      </c>
      <c r="G38" s="10">
        <v>2</v>
      </c>
      <c r="H38" s="10">
        <v>2</v>
      </c>
      <c r="I38" s="10">
        <v>1</v>
      </c>
      <c r="J38" s="10"/>
      <c r="K38" s="10"/>
      <c r="L38" s="10">
        <v>1</v>
      </c>
      <c r="M38" s="10">
        <v>1</v>
      </c>
      <c r="N38" s="10">
        <v>1</v>
      </c>
      <c r="O38" s="10">
        <v>1</v>
      </c>
      <c r="P38" s="10">
        <v>3</v>
      </c>
      <c r="Q38" s="10">
        <v>1</v>
      </c>
      <c r="R38" s="10"/>
      <c r="S38" s="10">
        <v>1</v>
      </c>
      <c r="T38" s="10"/>
      <c r="U38" s="10">
        <v>1</v>
      </c>
      <c r="V38" s="10"/>
      <c r="W38" s="10"/>
      <c r="X38" s="10">
        <v>2</v>
      </c>
      <c r="Y38" s="10">
        <v>1</v>
      </c>
      <c r="Z38" s="10">
        <v>1</v>
      </c>
      <c r="AA38" s="10">
        <v>2</v>
      </c>
      <c r="AB38" s="10"/>
      <c r="AC38" s="10">
        <v>1</v>
      </c>
      <c r="AD38" s="10">
        <v>1</v>
      </c>
      <c r="AE38" s="10"/>
      <c r="AF38" s="10">
        <v>2</v>
      </c>
      <c r="AG38" s="10">
        <v>2</v>
      </c>
      <c r="AH38" s="10">
        <v>3</v>
      </c>
      <c r="AI38" s="10"/>
      <c r="AJ38" s="10">
        <v>1</v>
      </c>
      <c r="AK38" s="10"/>
      <c r="AL38" s="10"/>
      <c r="AM38" s="10"/>
      <c r="AN38" s="10">
        <v>1</v>
      </c>
      <c r="AO38" s="10">
        <v>1</v>
      </c>
      <c r="AP38" s="10">
        <v>1</v>
      </c>
      <c r="AQ38" s="10">
        <v>2</v>
      </c>
      <c r="AR38" s="10">
        <v>2</v>
      </c>
      <c r="AS38" s="10">
        <v>1</v>
      </c>
      <c r="AT38" s="10"/>
      <c r="AU38" s="10">
        <v>1</v>
      </c>
      <c r="AV38" s="10">
        <v>1</v>
      </c>
      <c r="AW38" s="10">
        <v>1</v>
      </c>
      <c r="AX38" s="10"/>
      <c r="AY38" s="10">
        <v>2</v>
      </c>
      <c r="AZ38" s="10">
        <v>2</v>
      </c>
      <c r="BA38" s="10">
        <v>1</v>
      </c>
      <c r="BB38" s="10">
        <v>2</v>
      </c>
      <c r="BC38" s="10">
        <v>2</v>
      </c>
      <c r="BD38" s="10">
        <v>1</v>
      </c>
      <c r="BE38" s="10">
        <v>1</v>
      </c>
      <c r="BF38" s="10">
        <v>1</v>
      </c>
      <c r="BG38" s="10">
        <v>2</v>
      </c>
      <c r="BH38" s="10">
        <v>1</v>
      </c>
      <c r="BI38" s="10">
        <v>1</v>
      </c>
      <c r="BJ38" s="10">
        <v>1</v>
      </c>
      <c r="BK38" s="10">
        <v>1</v>
      </c>
      <c r="BL38" s="10">
        <v>1</v>
      </c>
      <c r="BM38" s="10">
        <v>1</v>
      </c>
      <c r="BN38" s="10">
        <v>1</v>
      </c>
      <c r="BO38" s="10"/>
      <c r="BP38" s="10">
        <v>2</v>
      </c>
      <c r="BQ38" s="10">
        <v>1</v>
      </c>
      <c r="BR38" s="10"/>
      <c r="BS38" s="10"/>
      <c r="BT38" s="10">
        <v>2</v>
      </c>
      <c r="BU38" s="10"/>
      <c r="BV38" s="10">
        <v>2</v>
      </c>
      <c r="BW38" s="10">
        <v>1</v>
      </c>
      <c r="BX38" s="10">
        <v>1</v>
      </c>
      <c r="BY38" s="10">
        <v>1</v>
      </c>
      <c r="BZ38" s="10"/>
      <c r="CA38" s="10">
        <v>2</v>
      </c>
      <c r="CB38" s="10">
        <v>1</v>
      </c>
      <c r="CC38" s="10">
        <v>2</v>
      </c>
      <c r="CD38" s="10"/>
      <c r="CE38" s="10">
        <v>1</v>
      </c>
      <c r="CF38" s="10">
        <v>1</v>
      </c>
      <c r="CG38" s="10"/>
      <c r="CH38" s="10">
        <v>3</v>
      </c>
      <c r="CI38" s="10">
        <v>1</v>
      </c>
      <c r="CJ38" s="10"/>
      <c r="CK38" s="10"/>
      <c r="CL38" s="10">
        <v>2</v>
      </c>
      <c r="CM38" s="10">
        <v>2</v>
      </c>
      <c r="CN38" s="10">
        <v>1</v>
      </c>
      <c r="CO38" s="10">
        <v>1</v>
      </c>
      <c r="CP38" s="10"/>
      <c r="CQ38" s="10">
        <v>2</v>
      </c>
      <c r="CR38" s="10">
        <v>2</v>
      </c>
      <c r="CS38" s="10">
        <v>2</v>
      </c>
      <c r="CT38" s="10">
        <v>1</v>
      </c>
      <c r="CU38" s="10"/>
      <c r="CV38" s="10"/>
      <c r="CW38" s="10">
        <v>2</v>
      </c>
      <c r="CX38" s="10">
        <v>1</v>
      </c>
      <c r="CY38" s="10">
        <v>2</v>
      </c>
      <c r="CZ38" s="10">
        <v>1</v>
      </c>
      <c r="DA38" s="10">
        <v>1</v>
      </c>
      <c r="DB38" s="10"/>
      <c r="DC38" s="10">
        <v>1</v>
      </c>
      <c r="DD38" s="10"/>
      <c r="DE38" s="10">
        <v>1</v>
      </c>
      <c r="DF38" s="10">
        <v>2</v>
      </c>
      <c r="DG38" s="10">
        <v>1</v>
      </c>
      <c r="DH38" s="10">
        <v>1</v>
      </c>
      <c r="DI38" s="10">
        <v>1</v>
      </c>
      <c r="DJ38" s="10">
        <v>2</v>
      </c>
      <c r="DK38" s="10"/>
      <c r="DL38" s="10">
        <v>1</v>
      </c>
      <c r="DM38" s="10"/>
      <c r="DN38" s="10"/>
      <c r="DO38" s="10">
        <v>1</v>
      </c>
      <c r="DP38" s="10">
        <v>1</v>
      </c>
      <c r="DQ38" s="10">
        <v>1</v>
      </c>
      <c r="DR38" s="10">
        <v>1</v>
      </c>
      <c r="DS38" s="10"/>
      <c r="DT38" s="10">
        <v>2</v>
      </c>
      <c r="DU38" s="10">
        <v>1</v>
      </c>
      <c r="DV38" s="10"/>
      <c r="DW38" s="10">
        <v>1</v>
      </c>
      <c r="DX38" s="10">
        <v>1</v>
      </c>
      <c r="DY38" s="10">
        <v>2</v>
      </c>
      <c r="DZ38" s="10">
        <v>1</v>
      </c>
      <c r="EA38" s="10">
        <v>1</v>
      </c>
      <c r="EB38" s="10">
        <v>2</v>
      </c>
      <c r="EC38" s="10">
        <v>1</v>
      </c>
      <c r="ED38" s="10"/>
      <c r="EE38" s="10">
        <v>1</v>
      </c>
      <c r="EF38" s="10"/>
      <c r="EG38" s="10">
        <v>1</v>
      </c>
      <c r="EH38" s="10">
        <v>3</v>
      </c>
      <c r="EI38" s="10">
        <v>2</v>
      </c>
      <c r="EJ38" s="10">
        <v>1</v>
      </c>
      <c r="EK38" s="10">
        <v>1</v>
      </c>
      <c r="EL38" s="10">
        <v>1</v>
      </c>
      <c r="EM38" s="10"/>
      <c r="EN38" s="10">
        <v>2</v>
      </c>
      <c r="EO38" s="10">
        <v>1</v>
      </c>
      <c r="EP38" s="10">
        <v>1</v>
      </c>
      <c r="EQ38" s="10"/>
      <c r="ER38" s="10">
        <v>2</v>
      </c>
      <c r="ES38" s="10">
        <v>1</v>
      </c>
      <c r="ET38" s="10">
        <v>1</v>
      </c>
      <c r="EU38" s="10">
        <v>1</v>
      </c>
      <c r="EV38" s="10">
        <v>1</v>
      </c>
      <c r="EW38" s="10"/>
      <c r="EX38" s="10">
        <v>1</v>
      </c>
      <c r="EY38" s="10">
        <v>3</v>
      </c>
      <c r="EZ38" s="10">
        <v>1455</v>
      </c>
    </row>
    <row r="39" spans="1:156" ht="11.25">
      <c r="A39" s="3" t="s">
        <v>17</v>
      </c>
      <c r="B39" s="5"/>
      <c r="C39" s="9">
        <v>36</v>
      </c>
      <c r="D39" s="9">
        <v>31</v>
      </c>
      <c r="E39" s="9">
        <v>24</v>
      </c>
      <c r="F39" s="9">
        <v>30</v>
      </c>
      <c r="G39" s="9">
        <v>36</v>
      </c>
      <c r="H39" s="9">
        <v>36</v>
      </c>
      <c r="I39" s="9">
        <v>41</v>
      </c>
      <c r="J39" s="9">
        <v>37</v>
      </c>
      <c r="K39" s="9">
        <v>34</v>
      </c>
      <c r="L39" s="9">
        <v>24</v>
      </c>
      <c r="M39" s="9">
        <v>28</v>
      </c>
      <c r="N39" s="9">
        <v>41</v>
      </c>
      <c r="O39" s="9">
        <v>37</v>
      </c>
      <c r="P39" s="9">
        <v>46</v>
      </c>
      <c r="Q39" s="9">
        <v>39</v>
      </c>
      <c r="R39" s="9">
        <v>30</v>
      </c>
      <c r="S39" s="9">
        <v>22</v>
      </c>
      <c r="T39" s="9">
        <v>30</v>
      </c>
      <c r="U39" s="9">
        <v>42</v>
      </c>
      <c r="V39" s="9">
        <v>33</v>
      </c>
      <c r="W39" s="9">
        <v>39</v>
      </c>
      <c r="X39" s="9">
        <v>36</v>
      </c>
      <c r="Y39" s="9">
        <v>36</v>
      </c>
      <c r="Z39" s="9">
        <v>27</v>
      </c>
      <c r="AA39" s="9">
        <v>28</v>
      </c>
      <c r="AB39" s="9">
        <v>34</v>
      </c>
      <c r="AC39" s="9">
        <v>33</v>
      </c>
      <c r="AD39" s="9">
        <v>43</v>
      </c>
      <c r="AE39" s="9">
        <v>26</v>
      </c>
      <c r="AF39" s="9">
        <v>27</v>
      </c>
      <c r="AG39" s="9">
        <v>27</v>
      </c>
      <c r="AH39" s="9">
        <v>28</v>
      </c>
      <c r="AI39" s="9">
        <v>29</v>
      </c>
      <c r="AJ39" s="9">
        <v>28</v>
      </c>
      <c r="AK39" s="9">
        <v>30</v>
      </c>
      <c r="AL39" s="9">
        <v>34</v>
      </c>
      <c r="AM39" s="9">
        <v>40</v>
      </c>
      <c r="AN39" s="9">
        <v>26</v>
      </c>
      <c r="AO39" s="9">
        <v>28</v>
      </c>
      <c r="AP39" s="9">
        <v>43</v>
      </c>
      <c r="AQ39" s="9">
        <v>44</v>
      </c>
      <c r="AR39" s="9">
        <v>52</v>
      </c>
      <c r="AS39" s="9">
        <v>40</v>
      </c>
      <c r="AT39" s="9">
        <v>35</v>
      </c>
      <c r="AU39" s="9">
        <v>26</v>
      </c>
      <c r="AV39" s="9">
        <v>29</v>
      </c>
      <c r="AW39" s="9">
        <v>38</v>
      </c>
      <c r="AX39" s="9">
        <v>36</v>
      </c>
      <c r="AY39" s="9">
        <v>36</v>
      </c>
      <c r="AZ39" s="9">
        <v>43</v>
      </c>
      <c r="BA39" s="9">
        <v>39</v>
      </c>
      <c r="BB39" s="9">
        <v>29</v>
      </c>
      <c r="BC39" s="9">
        <v>29</v>
      </c>
      <c r="BD39" s="9">
        <v>40</v>
      </c>
      <c r="BE39" s="9">
        <v>41</v>
      </c>
      <c r="BF39" s="9">
        <v>40</v>
      </c>
      <c r="BG39" s="9">
        <v>34</v>
      </c>
      <c r="BH39" s="9">
        <v>37</v>
      </c>
      <c r="BI39" s="9">
        <v>25</v>
      </c>
      <c r="BJ39" s="9">
        <v>28</v>
      </c>
      <c r="BK39" s="9">
        <v>38</v>
      </c>
      <c r="BL39" s="9">
        <v>40</v>
      </c>
      <c r="BM39" s="9">
        <v>45</v>
      </c>
      <c r="BN39" s="9">
        <v>42</v>
      </c>
      <c r="BO39" s="9">
        <v>38</v>
      </c>
      <c r="BP39" s="9">
        <v>19</v>
      </c>
      <c r="BQ39" s="9">
        <v>24</v>
      </c>
      <c r="BR39" s="9">
        <v>27</v>
      </c>
      <c r="BS39" s="9">
        <v>40</v>
      </c>
      <c r="BT39" s="9">
        <v>42</v>
      </c>
      <c r="BU39" s="9">
        <v>36</v>
      </c>
      <c r="BV39" s="9">
        <v>22</v>
      </c>
      <c r="BW39" s="9">
        <v>24</v>
      </c>
      <c r="BX39" s="9">
        <v>29</v>
      </c>
      <c r="BY39" s="9">
        <v>48</v>
      </c>
      <c r="BZ39" s="9">
        <v>39</v>
      </c>
      <c r="CA39" s="9">
        <v>35</v>
      </c>
      <c r="CB39" s="9">
        <v>37</v>
      </c>
      <c r="CC39" s="9">
        <v>40</v>
      </c>
      <c r="CD39" s="9">
        <v>25</v>
      </c>
      <c r="CE39" s="9">
        <v>31</v>
      </c>
      <c r="CF39" s="9">
        <v>33</v>
      </c>
      <c r="CG39" s="9">
        <v>36</v>
      </c>
      <c r="CH39" s="9">
        <v>36</v>
      </c>
      <c r="CI39" s="9">
        <v>36</v>
      </c>
      <c r="CJ39" s="9">
        <v>37</v>
      </c>
      <c r="CK39" s="9">
        <v>27</v>
      </c>
      <c r="CL39" s="9">
        <v>27</v>
      </c>
      <c r="CM39" s="9">
        <v>37</v>
      </c>
      <c r="CN39" s="9">
        <v>33</v>
      </c>
      <c r="CO39" s="9">
        <v>42</v>
      </c>
      <c r="CP39" s="9">
        <v>34</v>
      </c>
      <c r="CQ39" s="9">
        <v>37</v>
      </c>
      <c r="CR39" s="9">
        <v>19</v>
      </c>
      <c r="CS39" s="9">
        <v>30</v>
      </c>
      <c r="CT39" s="9">
        <v>44</v>
      </c>
      <c r="CU39" s="9">
        <v>35</v>
      </c>
      <c r="CV39" s="9">
        <v>36</v>
      </c>
      <c r="CW39" s="9">
        <v>39</v>
      </c>
      <c r="CX39" s="9">
        <v>32</v>
      </c>
      <c r="CY39" s="9">
        <v>27</v>
      </c>
      <c r="CZ39" s="9">
        <v>21</v>
      </c>
      <c r="DA39" s="9">
        <v>33</v>
      </c>
      <c r="DB39" s="9">
        <v>44</v>
      </c>
      <c r="DC39" s="9">
        <v>43</v>
      </c>
      <c r="DD39" s="9">
        <v>33</v>
      </c>
      <c r="DE39" s="9">
        <v>36</v>
      </c>
      <c r="DF39" s="9">
        <v>34</v>
      </c>
      <c r="DG39" s="9">
        <v>28</v>
      </c>
      <c r="DH39" s="9">
        <v>40</v>
      </c>
      <c r="DI39" s="9">
        <v>36</v>
      </c>
      <c r="DJ39" s="9">
        <v>37</v>
      </c>
      <c r="DK39" s="9">
        <v>28</v>
      </c>
      <c r="DL39" s="9">
        <v>23</v>
      </c>
      <c r="DM39" s="9">
        <v>27</v>
      </c>
      <c r="DN39" s="9">
        <v>19</v>
      </c>
      <c r="DO39" s="9">
        <v>33</v>
      </c>
      <c r="DP39" s="9">
        <v>33</v>
      </c>
      <c r="DQ39" s="9">
        <v>37</v>
      </c>
      <c r="DR39" s="9">
        <v>31</v>
      </c>
      <c r="DS39" s="9">
        <v>33</v>
      </c>
      <c r="DT39" s="9">
        <v>23</v>
      </c>
      <c r="DU39" s="9">
        <v>26</v>
      </c>
      <c r="DV39" s="9">
        <v>32</v>
      </c>
      <c r="DW39" s="9">
        <v>38</v>
      </c>
      <c r="DX39" s="9">
        <v>32</v>
      </c>
      <c r="DY39" s="9">
        <v>37</v>
      </c>
      <c r="DZ39" s="9">
        <v>32</v>
      </c>
      <c r="EA39" s="9">
        <v>23</v>
      </c>
      <c r="EB39" s="9">
        <v>21</v>
      </c>
      <c r="EC39" s="9">
        <v>24</v>
      </c>
      <c r="ED39" s="9">
        <v>24</v>
      </c>
      <c r="EE39" s="9">
        <v>28</v>
      </c>
      <c r="EF39" s="9">
        <v>21</v>
      </c>
      <c r="EG39" s="9">
        <v>25</v>
      </c>
      <c r="EH39" s="9">
        <v>23</v>
      </c>
      <c r="EI39" s="9">
        <v>23</v>
      </c>
      <c r="EJ39" s="9">
        <v>36</v>
      </c>
      <c r="EK39" s="9">
        <v>48</v>
      </c>
      <c r="EL39" s="9">
        <v>35</v>
      </c>
      <c r="EM39" s="9">
        <v>38</v>
      </c>
      <c r="EN39" s="9">
        <v>31</v>
      </c>
      <c r="EO39" s="9">
        <v>19</v>
      </c>
      <c r="EP39" s="9">
        <v>27</v>
      </c>
      <c r="EQ39" s="9">
        <v>29</v>
      </c>
      <c r="ER39" s="9">
        <v>36</v>
      </c>
      <c r="ES39" s="9">
        <v>35</v>
      </c>
      <c r="ET39" s="9">
        <v>41</v>
      </c>
      <c r="EU39" s="9">
        <v>29</v>
      </c>
      <c r="EV39" s="9">
        <v>16</v>
      </c>
      <c r="EW39" s="9">
        <v>23</v>
      </c>
      <c r="EX39" s="9">
        <v>34</v>
      </c>
      <c r="EY39" s="9">
        <v>30</v>
      </c>
      <c r="EZ39" s="9">
        <v>31555</v>
      </c>
    </row>
    <row r="40" spans="1:156" ht="11.25">
      <c r="A40" s="6"/>
      <c r="B40" s="6" t="s">
        <v>4</v>
      </c>
      <c r="C40" s="10">
        <v>29</v>
      </c>
      <c r="D40" s="10">
        <v>27</v>
      </c>
      <c r="E40" s="10">
        <v>18</v>
      </c>
      <c r="F40" s="10">
        <v>22</v>
      </c>
      <c r="G40" s="10">
        <v>31</v>
      </c>
      <c r="H40" s="10">
        <v>32</v>
      </c>
      <c r="I40" s="10">
        <v>35</v>
      </c>
      <c r="J40" s="10">
        <v>32</v>
      </c>
      <c r="K40" s="10">
        <v>29</v>
      </c>
      <c r="L40" s="10">
        <v>19</v>
      </c>
      <c r="M40" s="10">
        <v>21</v>
      </c>
      <c r="N40" s="10">
        <v>36</v>
      </c>
      <c r="O40" s="10">
        <v>34</v>
      </c>
      <c r="P40" s="10">
        <v>37</v>
      </c>
      <c r="Q40" s="10">
        <v>35</v>
      </c>
      <c r="R40" s="10">
        <v>23</v>
      </c>
      <c r="S40" s="10">
        <v>17</v>
      </c>
      <c r="T40" s="10">
        <v>26</v>
      </c>
      <c r="U40" s="10">
        <v>37</v>
      </c>
      <c r="V40" s="10">
        <v>27</v>
      </c>
      <c r="W40" s="10">
        <v>32</v>
      </c>
      <c r="X40" s="10">
        <v>28</v>
      </c>
      <c r="Y40" s="10">
        <v>29</v>
      </c>
      <c r="Z40" s="10">
        <v>18</v>
      </c>
      <c r="AA40" s="10">
        <v>22</v>
      </c>
      <c r="AB40" s="10">
        <v>31</v>
      </c>
      <c r="AC40" s="10">
        <v>27</v>
      </c>
      <c r="AD40" s="10">
        <v>37</v>
      </c>
      <c r="AE40" s="10">
        <v>22</v>
      </c>
      <c r="AF40" s="10">
        <v>20</v>
      </c>
      <c r="AG40" s="10">
        <v>20</v>
      </c>
      <c r="AH40" s="10">
        <v>23</v>
      </c>
      <c r="AI40" s="10">
        <v>22</v>
      </c>
      <c r="AJ40" s="10">
        <v>22</v>
      </c>
      <c r="AK40" s="10">
        <v>24</v>
      </c>
      <c r="AL40" s="10">
        <v>29</v>
      </c>
      <c r="AM40" s="10">
        <v>35</v>
      </c>
      <c r="AN40" s="10">
        <v>21</v>
      </c>
      <c r="AO40" s="10">
        <v>23</v>
      </c>
      <c r="AP40" s="10">
        <v>36</v>
      </c>
      <c r="AQ40" s="10">
        <v>36</v>
      </c>
      <c r="AR40" s="10">
        <v>44</v>
      </c>
      <c r="AS40" s="10">
        <v>33</v>
      </c>
      <c r="AT40" s="10">
        <v>29</v>
      </c>
      <c r="AU40" s="10">
        <v>21</v>
      </c>
      <c r="AV40" s="10">
        <v>24</v>
      </c>
      <c r="AW40" s="10">
        <v>32</v>
      </c>
      <c r="AX40" s="10">
        <v>31</v>
      </c>
      <c r="AY40" s="10">
        <v>29</v>
      </c>
      <c r="AZ40" s="10">
        <v>35</v>
      </c>
      <c r="BA40" s="10">
        <v>34</v>
      </c>
      <c r="BB40" s="10">
        <v>21</v>
      </c>
      <c r="BC40" s="10">
        <v>23</v>
      </c>
      <c r="BD40" s="10">
        <v>34</v>
      </c>
      <c r="BE40" s="10">
        <v>34</v>
      </c>
      <c r="BF40" s="10">
        <v>33</v>
      </c>
      <c r="BG40" s="10">
        <v>29</v>
      </c>
      <c r="BH40" s="10">
        <v>30</v>
      </c>
      <c r="BI40" s="10">
        <v>20</v>
      </c>
      <c r="BJ40" s="10">
        <v>22</v>
      </c>
      <c r="BK40" s="10">
        <v>32</v>
      </c>
      <c r="BL40" s="10">
        <v>33</v>
      </c>
      <c r="BM40" s="10">
        <v>36</v>
      </c>
      <c r="BN40" s="10">
        <v>33</v>
      </c>
      <c r="BO40" s="10">
        <v>34</v>
      </c>
      <c r="BP40" s="10">
        <v>14</v>
      </c>
      <c r="BQ40" s="10">
        <v>18</v>
      </c>
      <c r="BR40" s="10">
        <v>23</v>
      </c>
      <c r="BS40" s="10">
        <v>36</v>
      </c>
      <c r="BT40" s="10">
        <v>32</v>
      </c>
      <c r="BU40" s="10">
        <v>30</v>
      </c>
      <c r="BV40" s="10">
        <v>17</v>
      </c>
      <c r="BW40" s="10">
        <v>20</v>
      </c>
      <c r="BX40" s="10">
        <v>22</v>
      </c>
      <c r="BY40" s="10">
        <v>40</v>
      </c>
      <c r="BZ40" s="10">
        <v>35</v>
      </c>
      <c r="CA40" s="10">
        <v>28</v>
      </c>
      <c r="CB40" s="10">
        <v>32</v>
      </c>
      <c r="CC40" s="10">
        <v>34</v>
      </c>
      <c r="CD40" s="10">
        <v>22</v>
      </c>
      <c r="CE40" s="10">
        <v>26</v>
      </c>
      <c r="CF40" s="10">
        <v>30</v>
      </c>
      <c r="CG40" s="10">
        <v>31</v>
      </c>
      <c r="CH40" s="10">
        <v>33</v>
      </c>
      <c r="CI40" s="10">
        <v>32</v>
      </c>
      <c r="CJ40" s="10">
        <v>31</v>
      </c>
      <c r="CK40" s="10">
        <v>21</v>
      </c>
      <c r="CL40" s="10">
        <v>24</v>
      </c>
      <c r="CM40" s="10">
        <v>32</v>
      </c>
      <c r="CN40" s="10">
        <v>28</v>
      </c>
      <c r="CO40" s="10">
        <v>37</v>
      </c>
      <c r="CP40" s="10">
        <v>27</v>
      </c>
      <c r="CQ40" s="10">
        <v>32</v>
      </c>
      <c r="CR40" s="10">
        <v>15</v>
      </c>
      <c r="CS40" s="10">
        <v>23</v>
      </c>
      <c r="CT40" s="10">
        <v>38</v>
      </c>
      <c r="CU40" s="10">
        <v>30</v>
      </c>
      <c r="CV40" s="10">
        <v>31</v>
      </c>
      <c r="CW40" s="10">
        <v>33</v>
      </c>
      <c r="CX40" s="10">
        <v>28</v>
      </c>
      <c r="CY40" s="10">
        <v>21</v>
      </c>
      <c r="CZ40" s="10">
        <v>18</v>
      </c>
      <c r="DA40" s="10">
        <v>30</v>
      </c>
      <c r="DB40" s="10">
        <v>37</v>
      </c>
      <c r="DC40" s="10">
        <v>37</v>
      </c>
      <c r="DD40" s="10">
        <v>27</v>
      </c>
      <c r="DE40" s="10">
        <v>32</v>
      </c>
      <c r="DF40" s="10">
        <v>27</v>
      </c>
      <c r="DG40" s="10">
        <v>23</v>
      </c>
      <c r="DH40" s="10">
        <v>35</v>
      </c>
      <c r="DI40" s="10">
        <v>32</v>
      </c>
      <c r="DJ40" s="10">
        <v>33</v>
      </c>
      <c r="DK40" s="10">
        <v>23</v>
      </c>
      <c r="DL40" s="10">
        <v>19</v>
      </c>
      <c r="DM40" s="10">
        <v>22</v>
      </c>
      <c r="DN40" s="10">
        <v>15</v>
      </c>
      <c r="DO40" s="10">
        <v>29</v>
      </c>
      <c r="DP40" s="10">
        <v>28</v>
      </c>
      <c r="DQ40" s="10">
        <v>32</v>
      </c>
      <c r="DR40" s="10">
        <v>26</v>
      </c>
      <c r="DS40" s="10">
        <v>28</v>
      </c>
      <c r="DT40" s="10">
        <v>18</v>
      </c>
      <c r="DU40" s="10">
        <v>20</v>
      </c>
      <c r="DV40" s="10">
        <v>26</v>
      </c>
      <c r="DW40" s="10">
        <v>33</v>
      </c>
      <c r="DX40" s="10">
        <v>29</v>
      </c>
      <c r="DY40" s="10">
        <v>32</v>
      </c>
      <c r="DZ40" s="10">
        <v>25</v>
      </c>
      <c r="EA40" s="10">
        <v>17</v>
      </c>
      <c r="EB40" s="10">
        <v>18</v>
      </c>
      <c r="EC40" s="10">
        <v>19</v>
      </c>
      <c r="ED40" s="10">
        <v>19</v>
      </c>
      <c r="EE40" s="10">
        <v>23</v>
      </c>
      <c r="EF40" s="10">
        <v>15</v>
      </c>
      <c r="EG40" s="10">
        <v>21</v>
      </c>
      <c r="EH40" s="10">
        <v>18</v>
      </c>
      <c r="EI40" s="10">
        <v>18</v>
      </c>
      <c r="EJ40" s="10">
        <v>31</v>
      </c>
      <c r="EK40" s="10">
        <v>42</v>
      </c>
      <c r="EL40" s="10">
        <v>30</v>
      </c>
      <c r="EM40" s="10">
        <v>33</v>
      </c>
      <c r="EN40" s="10">
        <v>28</v>
      </c>
      <c r="EO40" s="10">
        <v>15</v>
      </c>
      <c r="EP40" s="10">
        <v>21</v>
      </c>
      <c r="EQ40" s="10">
        <v>25</v>
      </c>
      <c r="ER40" s="10">
        <v>30</v>
      </c>
      <c r="ES40" s="10">
        <v>31</v>
      </c>
      <c r="ET40" s="10">
        <v>35</v>
      </c>
      <c r="EU40" s="10">
        <v>25</v>
      </c>
      <c r="EV40" s="10">
        <v>12</v>
      </c>
      <c r="EW40" s="10">
        <v>17</v>
      </c>
      <c r="EX40" s="10">
        <v>32</v>
      </c>
      <c r="EY40" s="10">
        <v>27</v>
      </c>
      <c r="EZ40" s="10">
        <v>27895</v>
      </c>
    </row>
    <row r="41" spans="1:156" ht="11.25">
      <c r="A41" s="6"/>
      <c r="B41" s="6" t="s">
        <v>5</v>
      </c>
      <c r="C41" s="10">
        <v>7</v>
      </c>
      <c r="D41" s="10">
        <v>4</v>
      </c>
      <c r="E41" s="10">
        <v>6</v>
      </c>
      <c r="F41" s="10">
        <v>8</v>
      </c>
      <c r="G41" s="10">
        <v>5</v>
      </c>
      <c r="H41" s="10">
        <v>4</v>
      </c>
      <c r="I41" s="10">
        <v>6</v>
      </c>
      <c r="J41" s="10">
        <v>5</v>
      </c>
      <c r="K41" s="10">
        <v>5</v>
      </c>
      <c r="L41" s="10">
        <v>5</v>
      </c>
      <c r="M41" s="10">
        <v>7</v>
      </c>
      <c r="N41" s="10">
        <v>5</v>
      </c>
      <c r="O41" s="10">
        <v>3</v>
      </c>
      <c r="P41" s="10">
        <v>9</v>
      </c>
      <c r="Q41" s="10">
        <v>4</v>
      </c>
      <c r="R41" s="10">
        <v>7</v>
      </c>
      <c r="S41" s="10">
        <v>5</v>
      </c>
      <c r="T41" s="10">
        <v>4</v>
      </c>
      <c r="U41" s="10">
        <v>5</v>
      </c>
      <c r="V41" s="10">
        <v>6</v>
      </c>
      <c r="W41" s="10">
        <v>7</v>
      </c>
      <c r="X41" s="10">
        <v>8</v>
      </c>
      <c r="Y41" s="10">
        <v>7</v>
      </c>
      <c r="Z41" s="10">
        <v>9</v>
      </c>
      <c r="AA41" s="10">
        <v>6</v>
      </c>
      <c r="AB41" s="10">
        <v>3</v>
      </c>
      <c r="AC41" s="10">
        <v>6</v>
      </c>
      <c r="AD41" s="10">
        <v>6</v>
      </c>
      <c r="AE41" s="10">
        <v>4</v>
      </c>
      <c r="AF41" s="10">
        <v>7</v>
      </c>
      <c r="AG41" s="10">
        <v>7</v>
      </c>
      <c r="AH41" s="10">
        <v>5</v>
      </c>
      <c r="AI41" s="10">
        <v>7</v>
      </c>
      <c r="AJ41" s="10">
        <v>6</v>
      </c>
      <c r="AK41" s="10">
        <v>6</v>
      </c>
      <c r="AL41" s="10">
        <v>5</v>
      </c>
      <c r="AM41" s="10">
        <v>5</v>
      </c>
      <c r="AN41" s="10">
        <v>5</v>
      </c>
      <c r="AO41" s="10">
        <v>5</v>
      </c>
      <c r="AP41" s="10">
        <v>7</v>
      </c>
      <c r="AQ41" s="10">
        <v>8</v>
      </c>
      <c r="AR41" s="10">
        <v>8</v>
      </c>
      <c r="AS41" s="10">
        <v>7</v>
      </c>
      <c r="AT41" s="10">
        <v>6</v>
      </c>
      <c r="AU41" s="10">
        <v>5</v>
      </c>
      <c r="AV41" s="10">
        <v>5</v>
      </c>
      <c r="AW41" s="10">
        <v>6</v>
      </c>
      <c r="AX41" s="10">
        <v>5</v>
      </c>
      <c r="AY41" s="10">
        <v>7</v>
      </c>
      <c r="AZ41" s="10">
        <v>8</v>
      </c>
      <c r="BA41" s="10">
        <v>5</v>
      </c>
      <c r="BB41" s="10">
        <v>8</v>
      </c>
      <c r="BC41" s="10">
        <v>6</v>
      </c>
      <c r="BD41" s="10">
        <v>6</v>
      </c>
      <c r="BE41" s="10">
        <v>7</v>
      </c>
      <c r="BF41" s="10">
        <v>7</v>
      </c>
      <c r="BG41" s="10">
        <v>5</v>
      </c>
      <c r="BH41" s="10">
        <v>7</v>
      </c>
      <c r="BI41" s="10">
        <v>5</v>
      </c>
      <c r="BJ41" s="10">
        <v>6</v>
      </c>
      <c r="BK41" s="10">
        <v>6</v>
      </c>
      <c r="BL41" s="10">
        <v>7</v>
      </c>
      <c r="BM41" s="10">
        <v>9</v>
      </c>
      <c r="BN41" s="10">
        <v>9</v>
      </c>
      <c r="BO41" s="10">
        <v>4</v>
      </c>
      <c r="BP41" s="10">
        <v>5</v>
      </c>
      <c r="BQ41" s="10">
        <v>6</v>
      </c>
      <c r="BR41" s="10">
        <v>4</v>
      </c>
      <c r="BS41" s="10">
        <v>4</v>
      </c>
      <c r="BT41" s="10">
        <v>10</v>
      </c>
      <c r="BU41" s="10">
        <v>6</v>
      </c>
      <c r="BV41" s="10">
        <v>5</v>
      </c>
      <c r="BW41" s="10">
        <v>4</v>
      </c>
      <c r="BX41" s="10">
        <v>7</v>
      </c>
      <c r="BY41" s="10">
        <v>8</v>
      </c>
      <c r="BZ41" s="10">
        <v>4</v>
      </c>
      <c r="CA41" s="10">
        <v>7</v>
      </c>
      <c r="CB41" s="10">
        <v>5</v>
      </c>
      <c r="CC41" s="10">
        <v>6</v>
      </c>
      <c r="CD41" s="10">
        <v>3</v>
      </c>
      <c r="CE41" s="10">
        <v>5</v>
      </c>
      <c r="CF41" s="10">
        <v>3</v>
      </c>
      <c r="CG41" s="10">
        <v>5</v>
      </c>
      <c r="CH41" s="10">
        <v>3</v>
      </c>
      <c r="CI41" s="10">
        <v>4</v>
      </c>
      <c r="CJ41" s="10">
        <v>6</v>
      </c>
      <c r="CK41" s="10">
        <v>6</v>
      </c>
      <c r="CL41" s="10">
        <v>3</v>
      </c>
      <c r="CM41" s="10">
        <v>5</v>
      </c>
      <c r="CN41" s="10">
        <v>5</v>
      </c>
      <c r="CO41" s="10">
        <v>5</v>
      </c>
      <c r="CP41" s="10">
        <v>7</v>
      </c>
      <c r="CQ41" s="10">
        <v>5</v>
      </c>
      <c r="CR41" s="10">
        <v>4</v>
      </c>
      <c r="CS41" s="10">
        <v>7</v>
      </c>
      <c r="CT41" s="10">
        <v>6</v>
      </c>
      <c r="CU41" s="10">
        <v>5</v>
      </c>
      <c r="CV41" s="10">
        <v>5</v>
      </c>
      <c r="CW41" s="10">
        <v>6</v>
      </c>
      <c r="CX41" s="10">
        <v>4</v>
      </c>
      <c r="CY41" s="10">
        <v>6</v>
      </c>
      <c r="CZ41" s="10">
        <v>3</v>
      </c>
      <c r="DA41" s="10">
        <v>3</v>
      </c>
      <c r="DB41" s="10">
        <v>7</v>
      </c>
      <c r="DC41" s="10">
        <v>6</v>
      </c>
      <c r="DD41" s="10">
        <v>6</v>
      </c>
      <c r="DE41" s="10">
        <v>4</v>
      </c>
      <c r="DF41" s="10">
        <v>7</v>
      </c>
      <c r="DG41" s="10">
        <v>5</v>
      </c>
      <c r="DH41" s="10">
        <v>5</v>
      </c>
      <c r="DI41" s="10">
        <v>4</v>
      </c>
      <c r="DJ41" s="10">
        <v>4</v>
      </c>
      <c r="DK41" s="10">
        <v>5</v>
      </c>
      <c r="DL41" s="10">
        <v>4</v>
      </c>
      <c r="DM41" s="10">
        <v>5</v>
      </c>
      <c r="DN41" s="10">
        <v>4</v>
      </c>
      <c r="DO41" s="10">
        <v>4</v>
      </c>
      <c r="DP41" s="10">
        <v>5</v>
      </c>
      <c r="DQ41" s="10">
        <v>5</v>
      </c>
      <c r="DR41" s="10">
        <v>5</v>
      </c>
      <c r="DS41" s="10">
        <v>5</v>
      </c>
      <c r="DT41" s="10">
        <v>5</v>
      </c>
      <c r="DU41" s="10">
        <v>6</v>
      </c>
      <c r="DV41" s="10">
        <v>6</v>
      </c>
      <c r="DW41" s="10">
        <v>5</v>
      </c>
      <c r="DX41" s="10">
        <v>3</v>
      </c>
      <c r="DY41" s="10">
        <v>5</v>
      </c>
      <c r="DZ41" s="10">
        <v>7</v>
      </c>
      <c r="EA41" s="10">
        <v>6</v>
      </c>
      <c r="EB41" s="10">
        <v>3</v>
      </c>
      <c r="EC41" s="10">
        <v>5</v>
      </c>
      <c r="ED41" s="10">
        <v>5</v>
      </c>
      <c r="EE41" s="10">
        <v>5</v>
      </c>
      <c r="EF41" s="10">
        <v>6</v>
      </c>
      <c r="EG41" s="10">
        <v>4</v>
      </c>
      <c r="EH41" s="10">
        <v>5</v>
      </c>
      <c r="EI41" s="10">
        <v>5</v>
      </c>
      <c r="EJ41" s="10">
        <v>5</v>
      </c>
      <c r="EK41" s="10">
        <v>6</v>
      </c>
      <c r="EL41" s="10">
        <v>5</v>
      </c>
      <c r="EM41" s="10">
        <v>5</v>
      </c>
      <c r="EN41" s="10">
        <v>3</v>
      </c>
      <c r="EO41" s="10">
        <v>4</v>
      </c>
      <c r="EP41" s="10">
        <v>6</v>
      </c>
      <c r="EQ41" s="10">
        <v>4</v>
      </c>
      <c r="ER41" s="10">
        <v>6</v>
      </c>
      <c r="ES41" s="10">
        <v>4</v>
      </c>
      <c r="ET41" s="10">
        <v>6</v>
      </c>
      <c r="EU41" s="10">
        <v>4</v>
      </c>
      <c r="EV41" s="10">
        <v>4</v>
      </c>
      <c r="EW41" s="10">
        <v>6</v>
      </c>
      <c r="EX41" s="10">
        <v>2</v>
      </c>
      <c r="EY41" s="10">
        <v>3</v>
      </c>
      <c r="EZ41" s="10">
        <v>3660</v>
      </c>
    </row>
    <row r="42" spans="1:156" ht="11.25">
      <c r="A42" s="3" t="s">
        <v>18</v>
      </c>
      <c r="B42" s="5"/>
      <c r="C42" s="9">
        <v>457</v>
      </c>
      <c r="D42" s="9">
        <v>444</v>
      </c>
      <c r="E42" s="9">
        <v>404</v>
      </c>
      <c r="F42" s="9">
        <v>391</v>
      </c>
      <c r="G42" s="9">
        <v>493</v>
      </c>
      <c r="H42" s="9">
        <v>486</v>
      </c>
      <c r="I42" s="9">
        <v>459</v>
      </c>
      <c r="J42" s="9">
        <v>490</v>
      </c>
      <c r="K42" s="9">
        <v>436</v>
      </c>
      <c r="L42" s="9">
        <v>393</v>
      </c>
      <c r="M42" s="9">
        <v>398</v>
      </c>
      <c r="N42" s="9">
        <v>516</v>
      </c>
      <c r="O42" s="9">
        <v>470</v>
      </c>
      <c r="P42" s="9">
        <v>567</v>
      </c>
      <c r="Q42" s="9">
        <v>453</v>
      </c>
      <c r="R42" s="9">
        <v>455</v>
      </c>
      <c r="S42" s="9">
        <v>371</v>
      </c>
      <c r="T42" s="9">
        <v>408</v>
      </c>
      <c r="U42" s="9">
        <v>475</v>
      </c>
      <c r="V42" s="9">
        <v>420</v>
      </c>
      <c r="W42" s="9">
        <v>526</v>
      </c>
      <c r="X42" s="9">
        <v>477</v>
      </c>
      <c r="Y42" s="9">
        <v>445</v>
      </c>
      <c r="Z42" s="9">
        <v>390</v>
      </c>
      <c r="AA42" s="9">
        <v>417</v>
      </c>
      <c r="AB42" s="9">
        <v>470</v>
      </c>
      <c r="AC42" s="9">
        <v>523</v>
      </c>
      <c r="AD42" s="9">
        <v>497</v>
      </c>
      <c r="AE42" s="9">
        <v>426</v>
      </c>
      <c r="AF42" s="9">
        <v>412</v>
      </c>
      <c r="AG42" s="9">
        <v>422</v>
      </c>
      <c r="AH42" s="9">
        <v>401</v>
      </c>
      <c r="AI42" s="9">
        <v>415</v>
      </c>
      <c r="AJ42" s="9">
        <v>395</v>
      </c>
      <c r="AK42" s="9">
        <v>405</v>
      </c>
      <c r="AL42" s="9">
        <v>540</v>
      </c>
      <c r="AM42" s="9">
        <v>463</v>
      </c>
      <c r="AN42" s="9">
        <v>423</v>
      </c>
      <c r="AO42" s="9">
        <v>434</v>
      </c>
      <c r="AP42" s="9">
        <v>549</v>
      </c>
      <c r="AQ42" s="9">
        <v>501</v>
      </c>
      <c r="AR42" s="9">
        <v>618</v>
      </c>
      <c r="AS42" s="9">
        <v>520</v>
      </c>
      <c r="AT42" s="9">
        <v>501</v>
      </c>
      <c r="AU42" s="9">
        <v>479</v>
      </c>
      <c r="AV42" s="9">
        <v>463</v>
      </c>
      <c r="AW42" s="9">
        <v>524</v>
      </c>
      <c r="AX42" s="9">
        <v>523</v>
      </c>
      <c r="AY42" s="9">
        <v>543</v>
      </c>
      <c r="AZ42" s="9">
        <v>521</v>
      </c>
      <c r="BA42" s="9">
        <v>482</v>
      </c>
      <c r="BB42" s="9">
        <v>468</v>
      </c>
      <c r="BC42" s="9">
        <v>480</v>
      </c>
      <c r="BD42" s="9">
        <v>522</v>
      </c>
      <c r="BE42" s="9">
        <v>512</v>
      </c>
      <c r="BF42" s="9">
        <v>521</v>
      </c>
      <c r="BG42" s="9">
        <v>514</v>
      </c>
      <c r="BH42" s="9">
        <v>496</v>
      </c>
      <c r="BI42" s="9">
        <v>427</v>
      </c>
      <c r="BJ42" s="9">
        <v>467</v>
      </c>
      <c r="BK42" s="9">
        <v>541</v>
      </c>
      <c r="BL42" s="9">
        <v>553</v>
      </c>
      <c r="BM42" s="9">
        <v>533</v>
      </c>
      <c r="BN42" s="9">
        <v>519</v>
      </c>
      <c r="BO42" s="9">
        <v>490</v>
      </c>
      <c r="BP42" s="9">
        <v>458</v>
      </c>
      <c r="BQ42" s="9">
        <v>458</v>
      </c>
      <c r="BR42" s="9">
        <v>541</v>
      </c>
      <c r="BS42" s="9">
        <v>524</v>
      </c>
      <c r="BT42" s="9">
        <v>524</v>
      </c>
      <c r="BU42" s="9">
        <v>530</v>
      </c>
      <c r="BV42" s="9">
        <v>496</v>
      </c>
      <c r="BW42" s="9">
        <v>462</v>
      </c>
      <c r="BX42" s="9">
        <v>442</v>
      </c>
      <c r="BY42" s="9">
        <v>619</v>
      </c>
      <c r="BZ42" s="9">
        <v>527</v>
      </c>
      <c r="CA42" s="9">
        <v>511</v>
      </c>
      <c r="CB42" s="9">
        <v>517</v>
      </c>
      <c r="CC42" s="9">
        <v>506</v>
      </c>
      <c r="CD42" s="9">
        <v>401</v>
      </c>
      <c r="CE42" s="9">
        <v>459</v>
      </c>
      <c r="CF42" s="9">
        <v>513</v>
      </c>
      <c r="CG42" s="9">
        <v>511</v>
      </c>
      <c r="CH42" s="9">
        <v>477</v>
      </c>
      <c r="CI42" s="9">
        <v>494</v>
      </c>
      <c r="CJ42" s="9">
        <v>498</v>
      </c>
      <c r="CK42" s="9">
        <v>412</v>
      </c>
      <c r="CL42" s="9">
        <v>453</v>
      </c>
      <c r="CM42" s="9">
        <v>515</v>
      </c>
      <c r="CN42" s="9">
        <v>477</v>
      </c>
      <c r="CO42" s="9">
        <v>474</v>
      </c>
      <c r="CP42" s="9">
        <v>487</v>
      </c>
      <c r="CQ42" s="9">
        <v>449</v>
      </c>
      <c r="CR42" s="9">
        <v>397</v>
      </c>
      <c r="CS42" s="9">
        <v>398</v>
      </c>
      <c r="CT42" s="9">
        <v>522</v>
      </c>
      <c r="CU42" s="9">
        <v>514</v>
      </c>
      <c r="CV42" s="9">
        <v>522</v>
      </c>
      <c r="CW42" s="9">
        <v>519</v>
      </c>
      <c r="CX42" s="9">
        <v>464</v>
      </c>
      <c r="CY42" s="9">
        <v>406</v>
      </c>
      <c r="CZ42" s="9">
        <v>403</v>
      </c>
      <c r="DA42" s="9">
        <v>496</v>
      </c>
      <c r="DB42" s="9">
        <v>559</v>
      </c>
      <c r="DC42" s="9">
        <v>500</v>
      </c>
      <c r="DD42" s="9">
        <v>478</v>
      </c>
      <c r="DE42" s="9">
        <v>446</v>
      </c>
      <c r="DF42" s="9">
        <v>413</v>
      </c>
      <c r="DG42" s="9">
        <v>424</v>
      </c>
      <c r="DH42" s="9">
        <v>534</v>
      </c>
      <c r="DI42" s="9">
        <v>483</v>
      </c>
      <c r="DJ42" s="9">
        <v>441</v>
      </c>
      <c r="DK42" s="9">
        <v>404</v>
      </c>
      <c r="DL42" s="9">
        <v>378</v>
      </c>
      <c r="DM42" s="9">
        <v>385</v>
      </c>
      <c r="DN42" s="9">
        <v>403</v>
      </c>
      <c r="DO42" s="9">
        <v>469</v>
      </c>
      <c r="DP42" s="9">
        <v>454</v>
      </c>
      <c r="DQ42" s="9">
        <v>523</v>
      </c>
      <c r="DR42" s="9">
        <v>458</v>
      </c>
      <c r="DS42" s="9">
        <v>461</v>
      </c>
      <c r="DT42" s="9">
        <v>372</v>
      </c>
      <c r="DU42" s="9">
        <v>383</v>
      </c>
      <c r="DV42" s="9">
        <v>440</v>
      </c>
      <c r="DW42" s="9">
        <v>438</v>
      </c>
      <c r="DX42" s="9">
        <v>427</v>
      </c>
      <c r="DY42" s="9">
        <v>430</v>
      </c>
      <c r="DZ42" s="9">
        <v>402</v>
      </c>
      <c r="EA42" s="9">
        <v>379</v>
      </c>
      <c r="EB42" s="9">
        <v>357</v>
      </c>
      <c r="EC42" s="9">
        <v>397</v>
      </c>
      <c r="ED42" s="9">
        <v>459</v>
      </c>
      <c r="EE42" s="9">
        <v>467</v>
      </c>
      <c r="EF42" s="9">
        <v>437</v>
      </c>
      <c r="EG42" s="9">
        <v>426</v>
      </c>
      <c r="EH42" s="9">
        <v>361</v>
      </c>
      <c r="EI42" s="9">
        <v>368</v>
      </c>
      <c r="EJ42" s="9">
        <v>500</v>
      </c>
      <c r="EK42" s="9">
        <v>547</v>
      </c>
      <c r="EL42" s="9">
        <v>498</v>
      </c>
      <c r="EM42" s="9">
        <v>454</v>
      </c>
      <c r="EN42" s="9">
        <v>453</v>
      </c>
      <c r="EO42" s="9">
        <v>421</v>
      </c>
      <c r="EP42" s="9">
        <v>415</v>
      </c>
      <c r="EQ42" s="9">
        <v>489</v>
      </c>
      <c r="ER42" s="9">
        <v>484</v>
      </c>
      <c r="ES42" s="9">
        <v>455</v>
      </c>
      <c r="ET42" s="9">
        <v>464</v>
      </c>
      <c r="EU42" s="9">
        <v>448</v>
      </c>
      <c r="EV42" s="9">
        <v>357</v>
      </c>
      <c r="EW42" s="9">
        <v>400</v>
      </c>
      <c r="EX42" s="9">
        <v>507</v>
      </c>
      <c r="EY42" s="9">
        <v>494</v>
      </c>
      <c r="EZ42" s="9">
        <v>368093</v>
      </c>
    </row>
    <row r="43" spans="1:156" ht="11.25">
      <c r="A43" s="6"/>
      <c r="B43" s="6" t="s">
        <v>4</v>
      </c>
      <c r="C43" s="10">
        <v>420</v>
      </c>
      <c r="D43" s="10">
        <v>403</v>
      </c>
      <c r="E43" s="10">
        <v>366</v>
      </c>
      <c r="F43" s="10">
        <v>352</v>
      </c>
      <c r="G43" s="10">
        <v>450</v>
      </c>
      <c r="H43" s="10">
        <v>442</v>
      </c>
      <c r="I43" s="10">
        <v>421</v>
      </c>
      <c r="J43" s="10">
        <v>447</v>
      </c>
      <c r="K43" s="10">
        <v>392</v>
      </c>
      <c r="L43" s="10">
        <v>357</v>
      </c>
      <c r="M43" s="10">
        <v>356</v>
      </c>
      <c r="N43" s="10">
        <v>480</v>
      </c>
      <c r="O43" s="10">
        <v>426</v>
      </c>
      <c r="P43" s="10">
        <v>508</v>
      </c>
      <c r="Q43" s="10">
        <v>411</v>
      </c>
      <c r="R43" s="10">
        <v>410</v>
      </c>
      <c r="S43" s="10">
        <v>329</v>
      </c>
      <c r="T43" s="10">
        <v>368</v>
      </c>
      <c r="U43" s="10">
        <v>429</v>
      </c>
      <c r="V43" s="10">
        <v>376</v>
      </c>
      <c r="W43" s="10">
        <v>486</v>
      </c>
      <c r="X43" s="10">
        <v>431</v>
      </c>
      <c r="Y43" s="10">
        <v>408</v>
      </c>
      <c r="Z43" s="10">
        <v>350</v>
      </c>
      <c r="AA43" s="10">
        <v>372</v>
      </c>
      <c r="AB43" s="10">
        <v>434</v>
      </c>
      <c r="AC43" s="10">
        <v>477</v>
      </c>
      <c r="AD43" s="10">
        <v>453</v>
      </c>
      <c r="AE43" s="10">
        <v>386</v>
      </c>
      <c r="AF43" s="10">
        <v>377</v>
      </c>
      <c r="AG43" s="10">
        <v>389</v>
      </c>
      <c r="AH43" s="10">
        <v>364</v>
      </c>
      <c r="AI43" s="10">
        <v>376</v>
      </c>
      <c r="AJ43" s="10">
        <v>355</v>
      </c>
      <c r="AK43" s="10">
        <v>371</v>
      </c>
      <c r="AL43" s="10">
        <v>499</v>
      </c>
      <c r="AM43" s="10">
        <v>424</v>
      </c>
      <c r="AN43" s="10">
        <v>385</v>
      </c>
      <c r="AO43" s="10">
        <v>392</v>
      </c>
      <c r="AP43" s="10">
        <v>515</v>
      </c>
      <c r="AQ43" s="10">
        <v>459</v>
      </c>
      <c r="AR43" s="10">
        <v>565</v>
      </c>
      <c r="AS43" s="10">
        <v>469</v>
      </c>
      <c r="AT43" s="10">
        <v>464</v>
      </c>
      <c r="AU43" s="10">
        <v>436</v>
      </c>
      <c r="AV43" s="10">
        <v>425</v>
      </c>
      <c r="AW43" s="10">
        <v>484</v>
      </c>
      <c r="AX43" s="10">
        <v>479</v>
      </c>
      <c r="AY43" s="10">
        <v>499</v>
      </c>
      <c r="AZ43" s="10">
        <v>479</v>
      </c>
      <c r="BA43" s="10">
        <v>443</v>
      </c>
      <c r="BB43" s="10">
        <v>428</v>
      </c>
      <c r="BC43" s="10">
        <v>439</v>
      </c>
      <c r="BD43" s="10">
        <v>483</v>
      </c>
      <c r="BE43" s="10">
        <v>477</v>
      </c>
      <c r="BF43" s="10">
        <v>483</v>
      </c>
      <c r="BG43" s="10">
        <v>469</v>
      </c>
      <c r="BH43" s="10">
        <v>456</v>
      </c>
      <c r="BI43" s="10">
        <v>390</v>
      </c>
      <c r="BJ43" s="10">
        <v>428</v>
      </c>
      <c r="BK43" s="10">
        <v>502</v>
      </c>
      <c r="BL43" s="10">
        <v>512</v>
      </c>
      <c r="BM43" s="10">
        <v>491</v>
      </c>
      <c r="BN43" s="10">
        <v>477</v>
      </c>
      <c r="BO43" s="10">
        <v>449</v>
      </c>
      <c r="BP43" s="10">
        <v>419</v>
      </c>
      <c r="BQ43" s="10">
        <v>420</v>
      </c>
      <c r="BR43" s="10">
        <v>502</v>
      </c>
      <c r="BS43" s="10">
        <v>481</v>
      </c>
      <c r="BT43" s="10">
        <v>479</v>
      </c>
      <c r="BU43" s="10">
        <v>490</v>
      </c>
      <c r="BV43" s="10">
        <v>461</v>
      </c>
      <c r="BW43" s="10">
        <v>426</v>
      </c>
      <c r="BX43" s="10">
        <v>404</v>
      </c>
      <c r="BY43" s="10">
        <v>570</v>
      </c>
      <c r="BZ43" s="10">
        <v>485</v>
      </c>
      <c r="CA43" s="10">
        <v>467</v>
      </c>
      <c r="CB43" s="10">
        <v>472</v>
      </c>
      <c r="CC43" s="10">
        <v>469</v>
      </c>
      <c r="CD43" s="10">
        <v>369</v>
      </c>
      <c r="CE43" s="10">
        <v>417</v>
      </c>
      <c r="CF43" s="10">
        <v>476</v>
      </c>
      <c r="CG43" s="10">
        <v>466</v>
      </c>
      <c r="CH43" s="10">
        <v>438</v>
      </c>
      <c r="CI43" s="10">
        <v>454</v>
      </c>
      <c r="CJ43" s="10">
        <v>456</v>
      </c>
      <c r="CK43" s="10">
        <v>380</v>
      </c>
      <c r="CL43" s="10">
        <v>412</v>
      </c>
      <c r="CM43" s="10">
        <v>468</v>
      </c>
      <c r="CN43" s="10">
        <v>439</v>
      </c>
      <c r="CO43" s="10">
        <v>429</v>
      </c>
      <c r="CP43" s="10">
        <v>446</v>
      </c>
      <c r="CQ43" s="10">
        <v>405</v>
      </c>
      <c r="CR43" s="10">
        <v>361</v>
      </c>
      <c r="CS43" s="10">
        <v>361</v>
      </c>
      <c r="CT43" s="10">
        <v>485</v>
      </c>
      <c r="CU43" s="10">
        <v>474</v>
      </c>
      <c r="CV43" s="10">
        <v>482</v>
      </c>
      <c r="CW43" s="10">
        <v>479</v>
      </c>
      <c r="CX43" s="10">
        <v>426</v>
      </c>
      <c r="CY43" s="10">
        <v>372</v>
      </c>
      <c r="CZ43" s="10">
        <v>371</v>
      </c>
      <c r="DA43" s="10">
        <v>462</v>
      </c>
      <c r="DB43" s="10">
        <v>511</v>
      </c>
      <c r="DC43" s="10">
        <v>460</v>
      </c>
      <c r="DD43" s="10">
        <v>443</v>
      </c>
      <c r="DE43" s="10">
        <v>410</v>
      </c>
      <c r="DF43" s="10">
        <v>376</v>
      </c>
      <c r="DG43" s="10">
        <v>389</v>
      </c>
      <c r="DH43" s="10">
        <v>497</v>
      </c>
      <c r="DI43" s="10">
        <v>441</v>
      </c>
      <c r="DJ43" s="10">
        <v>411</v>
      </c>
      <c r="DK43" s="10">
        <v>361</v>
      </c>
      <c r="DL43" s="10">
        <v>339</v>
      </c>
      <c r="DM43" s="10">
        <v>349</v>
      </c>
      <c r="DN43" s="10">
        <v>366</v>
      </c>
      <c r="DO43" s="10">
        <v>432</v>
      </c>
      <c r="DP43" s="10">
        <v>424</v>
      </c>
      <c r="DQ43" s="10">
        <v>481</v>
      </c>
      <c r="DR43" s="10">
        <v>423</v>
      </c>
      <c r="DS43" s="10">
        <v>423</v>
      </c>
      <c r="DT43" s="10">
        <v>334</v>
      </c>
      <c r="DU43" s="10">
        <v>355</v>
      </c>
      <c r="DV43" s="10">
        <v>405</v>
      </c>
      <c r="DW43" s="10">
        <v>405</v>
      </c>
      <c r="DX43" s="10">
        <v>390</v>
      </c>
      <c r="DY43" s="10">
        <v>394</v>
      </c>
      <c r="DZ43" s="10">
        <v>364</v>
      </c>
      <c r="EA43" s="10">
        <v>348</v>
      </c>
      <c r="EB43" s="10">
        <v>331</v>
      </c>
      <c r="EC43" s="10">
        <v>363</v>
      </c>
      <c r="ED43" s="10">
        <v>423</v>
      </c>
      <c r="EE43" s="10">
        <v>429</v>
      </c>
      <c r="EF43" s="10">
        <v>397</v>
      </c>
      <c r="EG43" s="10">
        <v>391</v>
      </c>
      <c r="EH43" s="10">
        <v>327</v>
      </c>
      <c r="EI43" s="10">
        <v>327</v>
      </c>
      <c r="EJ43" s="10">
        <v>462</v>
      </c>
      <c r="EK43" s="10">
        <v>496</v>
      </c>
      <c r="EL43" s="10">
        <v>448</v>
      </c>
      <c r="EM43" s="10">
        <v>416</v>
      </c>
      <c r="EN43" s="10">
        <v>410</v>
      </c>
      <c r="EO43" s="10">
        <v>378</v>
      </c>
      <c r="EP43" s="10">
        <v>372</v>
      </c>
      <c r="EQ43" s="10">
        <v>447</v>
      </c>
      <c r="ER43" s="10">
        <v>447</v>
      </c>
      <c r="ES43" s="10">
        <v>413</v>
      </c>
      <c r="ET43" s="10">
        <v>425</v>
      </c>
      <c r="EU43" s="10">
        <v>402</v>
      </c>
      <c r="EV43" s="10">
        <v>324</v>
      </c>
      <c r="EW43" s="10">
        <v>359</v>
      </c>
      <c r="EX43" s="10">
        <v>467</v>
      </c>
      <c r="EY43" s="10">
        <v>452</v>
      </c>
      <c r="EZ43" s="10">
        <v>339953</v>
      </c>
    </row>
    <row r="44" spans="1:156" ht="11.25">
      <c r="A44" s="6"/>
      <c r="B44" s="6" t="s">
        <v>5</v>
      </c>
      <c r="C44" s="10">
        <v>37</v>
      </c>
      <c r="D44" s="10">
        <v>41</v>
      </c>
      <c r="E44" s="10">
        <v>38</v>
      </c>
      <c r="F44" s="10">
        <v>39</v>
      </c>
      <c r="G44" s="10">
        <v>43</v>
      </c>
      <c r="H44" s="10">
        <v>44</v>
      </c>
      <c r="I44" s="10">
        <v>38</v>
      </c>
      <c r="J44" s="10">
        <v>43</v>
      </c>
      <c r="K44" s="10">
        <v>44</v>
      </c>
      <c r="L44" s="10">
        <v>36</v>
      </c>
      <c r="M44" s="10">
        <v>42</v>
      </c>
      <c r="N44" s="10">
        <v>36</v>
      </c>
      <c r="O44" s="10">
        <v>44</v>
      </c>
      <c r="P44" s="10">
        <v>59</v>
      </c>
      <c r="Q44" s="10">
        <v>42</v>
      </c>
      <c r="R44" s="10">
        <v>45</v>
      </c>
      <c r="S44" s="10">
        <v>42</v>
      </c>
      <c r="T44" s="10">
        <v>40</v>
      </c>
      <c r="U44" s="10">
        <v>46</v>
      </c>
      <c r="V44" s="10">
        <v>44</v>
      </c>
      <c r="W44" s="10">
        <v>40</v>
      </c>
      <c r="X44" s="10">
        <v>46</v>
      </c>
      <c r="Y44" s="10">
        <v>37</v>
      </c>
      <c r="Z44" s="10">
        <v>40</v>
      </c>
      <c r="AA44" s="10">
        <v>45</v>
      </c>
      <c r="AB44" s="10">
        <v>36</v>
      </c>
      <c r="AC44" s="10">
        <v>46</v>
      </c>
      <c r="AD44" s="10">
        <v>44</v>
      </c>
      <c r="AE44" s="10">
        <v>40</v>
      </c>
      <c r="AF44" s="10">
        <v>35</v>
      </c>
      <c r="AG44" s="10">
        <v>33</v>
      </c>
      <c r="AH44" s="10">
        <v>37</v>
      </c>
      <c r="AI44" s="10">
        <v>39</v>
      </c>
      <c r="AJ44" s="10">
        <v>40</v>
      </c>
      <c r="AK44" s="10">
        <v>34</v>
      </c>
      <c r="AL44" s="10">
        <v>41</v>
      </c>
      <c r="AM44" s="10">
        <v>39</v>
      </c>
      <c r="AN44" s="10">
        <v>38</v>
      </c>
      <c r="AO44" s="10">
        <v>42</v>
      </c>
      <c r="AP44" s="10">
        <v>34</v>
      </c>
      <c r="AQ44" s="10">
        <v>42</v>
      </c>
      <c r="AR44" s="10">
        <v>53</v>
      </c>
      <c r="AS44" s="10">
        <v>51</v>
      </c>
      <c r="AT44" s="10">
        <v>37</v>
      </c>
      <c r="AU44" s="10">
        <v>43</v>
      </c>
      <c r="AV44" s="10">
        <v>38</v>
      </c>
      <c r="AW44" s="10">
        <v>40</v>
      </c>
      <c r="AX44" s="10">
        <v>44</v>
      </c>
      <c r="AY44" s="10">
        <v>44</v>
      </c>
      <c r="AZ44" s="10">
        <v>42</v>
      </c>
      <c r="BA44" s="10">
        <v>39</v>
      </c>
      <c r="BB44" s="10">
        <v>40</v>
      </c>
      <c r="BC44" s="10">
        <v>41</v>
      </c>
      <c r="BD44" s="10">
        <v>39</v>
      </c>
      <c r="BE44" s="10">
        <v>35</v>
      </c>
      <c r="BF44" s="10">
        <v>38</v>
      </c>
      <c r="BG44" s="10">
        <v>45</v>
      </c>
      <c r="BH44" s="10">
        <v>40</v>
      </c>
      <c r="BI44" s="10">
        <v>37</v>
      </c>
      <c r="BJ44" s="10">
        <v>39</v>
      </c>
      <c r="BK44" s="10">
        <v>39</v>
      </c>
      <c r="BL44" s="10">
        <v>41</v>
      </c>
      <c r="BM44" s="10">
        <v>42</v>
      </c>
      <c r="BN44" s="10">
        <v>42</v>
      </c>
      <c r="BO44" s="10">
        <v>41</v>
      </c>
      <c r="BP44" s="10">
        <v>39</v>
      </c>
      <c r="BQ44" s="10">
        <v>38</v>
      </c>
      <c r="BR44" s="10">
        <v>39</v>
      </c>
      <c r="BS44" s="10">
        <v>43</v>
      </c>
      <c r="BT44" s="10">
        <v>45</v>
      </c>
      <c r="BU44" s="10">
        <v>40</v>
      </c>
      <c r="BV44" s="10">
        <v>35</v>
      </c>
      <c r="BW44" s="10">
        <v>36</v>
      </c>
      <c r="BX44" s="10">
        <v>38</v>
      </c>
      <c r="BY44" s="10">
        <v>49</v>
      </c>
      <c r="BZ44" s="10">
        <v>42</v>
      </c>
      <c r="CA44" s="10">
        <v>44</v>
      </c>
      <c r="CB44" s="10">
        <v>45</v>
      </c>
      <c r="CC44" s="10">
        <v>37</v>
      </c>
      <c r="CD44" s="10">
        <v>32</v>
      </c>
      <c r="CE44" s="10">
        <v>42</v>
      </c>
      <c r="CF44" s="10">
        <v>37</v>
      </c>
      <c r="CG44" s="10">
        <v>45</v>
      </c>
      <c r="CH44" s="10">
        <v>39</v>
      </c>
      <c r="CI44" s="10">
        <v>40</v>
      </c>
      <c r="CJ44" s="10">
        <v>42</v>
      </c>
      <c r="CK44" s="10">
        <v>32</v>
      </c>
      <c r="CL44" s="10">
        <v>41</v>
      </c>
      <c r="CM44" s="10">
        <v>47</v>
      </c>
      <c r="CN44" s="10">
        <v>38</v>
      </c>
      <c r="CO44" s="10">
        <v>45</v>
      </c>
      <c r="CP44" s="10">
        <v>41</v>
      </c>
      <c r="CQ44" s="10">
        <v>44</v>
      </c>
      <c r="CR44" s="10">
        <v>36</v>
      </c>
      <c r="CS44" s="10">
        <v>37</v>
      </c>
      <c r="CT44" s="10">
        <v>37</v>
      </c>
      <c r="CU44" s="10">
        <v>40</v>
      </c>
      <c r="CV44" s="10">
        <v>40</v>
      </c>
      <c r="CW44" s="10">
        <v>40</v>
      </c>
      <c r="CX44" s="10">
        <v>38</v>
      </c>
      <c r="CY44" s="10">
        <v>34</v>
      </c>
      <c r="CZ44" s="10">
        <v>32</v>
      </c>
      <c r="DA44" s="10">
        <v>34</v>
      </c>
      <c r="DB44" s="10">
        <v>48</v>
      </c>
      <c r="DC44" s="10">
        <v>40</v>
      </c>
      <c r="DD44" s="10">
        <v>35</v>
      </c>
      <c r="DE44" s="10">
        <v>36</v>
      </c>
      <c r="DF44" s="10">
        <v>37</v>
      </c>
      <c r="DG44" s="10">
        <v>35</v>
      </c>
      <c r="DH44" s="10">
        <v>37</v>
      </c>
      <c r="DI44" s="10">
        <v>42</v>
      </c>
      <c r="DJ44" s="10">
        <v>30</v>
      </c>
      <c r="DK44" s="10">
        <v>43</v>
      </c>
      <c r="DL44" s="10">
        <v>39</v>
      </c>
      <c r="DM44" s="10">
        <v>36</v>
      </c>
      <c r="DN44" s="10">
        <v>37</v>
      </c>
      <c r="DO44" s="10">
        <v>37</v>
      </c>
      <c r="DP44" s="10">
        <v>30</v>
      </c>
      <c r="DQ44" s="10">
        <v>42</v>
      </c>
      <c r="DR44" s="10">
        <v>35</v>
      </c>
      <c r="DS44" s="10">
        <v>38</v>
      </c>
      <c r="DT44" s="10">
        <v>38</v>
      </c>
      <c r="DU44" s="10">
        <v>28</v>
      </c>
      <c r="DV44" s="10">
        <v>35</v>
      </c>
      <c r="DW44" s="10">
        <v>33</v>
      </c>
      <c r="DX44" s="10">
        <v>37</v>
      </c>
      <c r="DY44" s="10">
        <v>36</v>
      </c>
      <c r="DZ44" s="10">
        <v>38</v>
      </c>
      <c r="EA44" s="10">
        <v>31</v>
      </c>
      <c r="EB44" s="10">
        <v>26</v>
      </c>
      <c r="EC44" s="10">
        <v>34</v>
      </c>
      <c r="ED44" s="10">
        <v>36</v>
      </c>
      <c r="EE44" s="10">
        <v>38</v>
      </c>
      <c r="EF44" s="10">
        <v>40</v>
      </c>
      <c r="EG44" s="10">
        <v>35</v>
      </c>
      <c r="EH44" s="10">
        <v>34</v>
      </c>
      <c r="EI44" s="10">
        <v>41</v>
      </c>
      <c r="EJ44" s="10">
        <v>38</v>
      </c>
      <c r="EK44" s="10">
        <v>51</v>
      </c>
      <c r="EL44" s="10">
        <v>50</v>
      </c>
      <c r="EM44" s="10">
        <v>38</v>
      </c>
      <c r="EN44" s="10">
        <v>43</v>
      </c>
      <c r="EO44" s="10">
        <v>43</v>
      </c>
      <c r="EP44" s="10">
        <v>43</v>
      </c>
      <c r="EQ44" s="10">
        <v>42</v>
      </c>
      <c r="ER44" s="10">
        <v>37</v>
      </c>
      <c r="ES44" s="10">
        <v>42</v>
      </c>
      <c r="ET44" s="10">
        <v>39</v>
      </c>
      <c r="EU44" s="10">
        <v>46</v>
      </c>
      <c r="EV44" s="10">
        <v>33</v>
      </c>
      <c r="EW44" s="10">
        <v>41</v>
      </c>
      <c r="EX44" s="10">
        <v>40</v>
      </c>
      <c r="EY44" s="10">
        <v>42</v>
      </c>
      <c r="EZ44" s="10">
        <v>28140</v>
      </c>
    </row>
    <row r="45" spans="1:156" ht="11.25">
      <c r="A45" s="3" t="s">
        <v>19</v>
      </c>
      <c r="B45" s="5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>
        <v>18</v>
      </c>
    </row>
    <row r="46" spans="1:156" ht="11.25">
      <c r="A46" s="6"/>
      <c r="B46" s="6" t="s">
        <v>4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>
        <v>13</v>
      </c>
    </row>
    <row r="47" spans="1:156" ht="11.25">
      <c r="A47" s="6"/>
      <c r="B47" s="6" t="s">
        <v>5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>
        <v>5</v>
      </c>
    </row>
    <row r="48" spans="1:156" ht="11.25">
      <c r="A48" s="3" t="s">
        <v>20</v>
      </c>
      <c r="B48" s="5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>
        <v>30</v>
      </c>
    </row>
    <row r="49" spans="1:156" ht="11.25">
      <c r="A49" s="6"/>
      <c r="B49" s="6" t="s">
        <v>4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>
        <v>30</v>
      </c>
    </row>
    <row r="50" spans="1:156" ht="11.25">
      <c r="A50" s="6"/>
      <c r="B50" s="6" t="s">
        <v>5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</row>
    <row r="51" spans="1:156" ht="11.25">
      <c r="A51" s="3" t="s">
        <v>94</v>
      </c>
      <c r="B51" s="5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>
        <v>1</v>
      </c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>
        <v>6</v>
      </c>
      <c r="AH51" s="9">
        <v>4</v>
      </c>
      <c r="AI51" s="9">
        <v>3</v>
      </c>
      <c r="AJ51" s="9">
        <v>4</v>
      </c>
      <c r="AK51" s="9">
        <v>4</v>
      </c>
      <c r="AL51" s="9">
        <v>13</v>
      </c>
      <c r="AM51" s="9">
        <v>13</v>
      </c>
      <c r="AN51" s="9">
        <v>3</v>
      </c>
      <c r="AO51" s="9">
        <v>4</v>
      </c>
      <c r="AP51" s="9">
        <v>12</v>
      </c>
      <c r="AQ51" s="9">
        <v>13</v>
      </c>
      <c r="AR51" s="9">
        <v>11</v>
      </c>
      <c r="AS51" s="9">
        <v>13</v>
      </c>
      <c r="AT51" s="9">
        <v>13</v>
      </c>
      <c r="AU51" s="9">
        <v>7</v>
      </c>
      <c r="AV51" s="9">
        <v>8</v>
      </c>
      <c r="AW51" s="9">
        <v>17</v>
      </c>
      <c r="AX51" s="9">
        <v>12</v>
      </c>
      <c r="AY51" s="9">
        <v>12</v>
      </c>
      <c r="AZ51" s="9">
        <v>12</v>
      </c>
      <c r="BA51" s="9">
        <v>13</v>
      </c>
      <c r="BB51" s="9">
        <v>11</v>
      </c>
      <c r="BC51" s="9">
        <v>9</v>
      </c>
      <c r="BD51" s="9">
        <v>12</v>
      </c>
      <c r="BE51" s="9">
        <v>13</v>
      </c>
      <c r="BF51" s="9">
        <v>12</v>
      </c>
      <c r="BG51" s="9">
        <v>8</v>
      </c>
      <c r="BH51" s="9">
        <v>9</v>
      </c>
      <c r="BI51" s="9">
        <v>10</v>
      </c>
      <c r="BJ51" s="9">
        <v>6</v>
      </c>
      <c r="BK51" s="9">
        <v>12</v>
      </c>
      <c r="BL51" s="9">
        <v>8</v>
      </c>
      <c r="BM51" s="9">
        <v>11</v>
      </c>
      <c r="BN51" s="9">
        <v>7</v>
      </c>
      <c r="BO51" s="9">
        <v>7</v>
      </c>
      <c r="BP51" s="9">
        <v>8</v>
      </c>
      <c r="BQ51" s="9">
        <v>6</v>
      </c>
      <c r="BR51" s="9">
        <v>15</v>
      </c>
      <c r="BS51" s="9">
        <v>11</v>
      </c>
      <c r="BT51" s="9">
        <v>8</v>
      </c>
      <c r="BU51" s="9">
        <v>9</v>
      </c>
      <c r="BV51" s="9">
        <v>11</v>
      </c>
      <c r="BW51" s="9">
        <v>4</v>
      </c>
      <c r="BX51" s="9">
        <v>5</v>
      </c>
      <c r="BY51" s="9">
        <v>12</v>
      </c>
      <c r="BZ51" s="9">
        <v>13</v>
      </c>
      <c r="CA51" s="9">
        <v>10</v>
      </c>
      <c r="CB51" s="9">
        <v>8</v>
      </c>
      <c r="CC51" s="9">
        <v>11</v>
      </c>
      <c r="CD51" s="9">
        <v>6</v>
      </c>
      <c r="CE51" s="9">
        <v>7</v>
      </c>
      <c r="CF51" s="9">
        <v>10</v>
      </c>
      <c r="CG51" s="9">
        <v>10</v>
      </c>
      <c r="CH51" s="9">
        <v>15</v>
      </c>
      <c r="CI51" s="9">
        <v>11</v>
      </c>
      <c r="CJ51" s="9">
        <v>8</v>
      </c>
      <c r="CK51" s="9">
        <v>5</v>
      </c>
      <c r="CL51" s="9">
        <v>7</v>
      </c>
      <c r="CM51" s="9">
        <v>11</v>
      </c>
      <c r="CN51" s="9">
        <v>9</v>
      </c>
      <c r="CO51" s="9">
        <v>11</v>
      </c>
      <c r="CP51" s="9">
        <v>11</v>
      </c>
      <c r="CQ51" s="9">
        <v>8</v>
      </c>
      <c r="CR51" s="9">
        <v>5</v>
      </c>
      <c r="CS51" s="9">
        <v>6</v>
      </c>
      <c r="CT51" s="9">
        <v>13</v>
      </c>
      <c r="CU51" s="9">
        <v>11</v>
      </c>
      <c r="CV51" s="9">
        <v>14</v>
      </c>
      <c r="CW51" s="9">
        <v>14</v>
      </c>
      <c r="CX51" s="9">
        <v>9</v>
      </c>
      <c r="CY51" s="9">
        <v>4</v>
      </c>
      <c r="CZ51" s="9">
        <v>8</v>
      </c>
      <c r="DA51" s="9">
        <v>10</v>
      </c>
      <c r="DB51" s="9">
        <v>12</v>
      </c>
      <c r="DC51" s="9">
        <v>9</v>
      </c>
      <c r="DD51" s="9">
        <v>10</v>
      </c>
      <c r="DE51" s="9">
        <v>11</v>
      </c>
      <c r="DF51" s="9">
        <v>7</v>
      </c>
      <c r="DG51" s="9">
        <v>6</v>
      </c>
      <c r="DH51" s="9">
        <v>11</v>
      </c>
      <c r="DI51" s="9">
        <v>12</v>
      </c>
      <c r="DJ51" s="9">
        <v>9</v>
      </c>
      <c r="DK51" s="9">
        <v>6</v>
      </c>
      <c r="DL51" s="9">
        <v>7</v>
      </c>
      <c r="DM51" s="9">
        <v>6</v>
      </c>
      <c r="DN51" s="9">
        <v>9</v>
      </c>
      <c r="DO51" s="9">
        <v>12</v>
      </c>
      <c r="DP51" s="9">
        <v>9</v>
      </c>
      <c r="DQ51" s="9">
        <v>11</v>
      </c>
      <c r="DR51" s="9">
        <v>7</v>
      </c>
      <c r="DS51" s="9">
        <v>11</v>
      </c>
      <c r="DT51" s="9">
        <v>6</v>
      </c>
      <c r="DU51" s="9">
        <v>6</v>
      </c>
      <c r="DV51" s="9">
        <v>10</v>
      </c>
      <c r="DW51" s="9">
        <v>13</v>
      </c>
      <c r="DX51" s="9">
        <v>7</v>
      </c>
      <c r="DY51" s="9">
        <v>12</v>
      </c>
      <c r="DZ51" s="9">
        <v>12</v>
      </c>
      <c r="EA51" s="9">
        <v>7</v>
      </c>
      <c r="EB51" s="9">
        <v>4</v>
      </c>
      <c r="EC51" s="9">
        <v>5</v>
      </c>
      <c r="ED51" s="9">
        <v>12</v>
      </c>
      <c r="EE51" s="9">
        <v>8</v>
      </c>
      <c r="EF51" s="9">
        <v>10</v>
      </c>
      <c r="EG51" s="9">
        <v>8</v>
      </c>
      <c r="EH51" s="9">
        <v>6</v>
      </c>
      <c r="EI51" s="9">
        <v>2</v>
      </c>
      <c r="EJ51" s="9">
        <v>15</v>
      </c>
      <c r="EK51" s="9">
        <v>12</v>
      </c>
      <c r="EL51" s="9">
        <v>11</v>
      </c>
      <c r="EM51" s="9">
        <v>11</v>
      </c>
      <c r="EN51" s="9">
        <v>11</v>
      </c>
      <c r="EO51" s="9">
        <v>6</v>
      </c>
      <c r="EP51" s="9">
        <v>4</v>
      </c>
      <c r="EQ51" s="9">
        <v>13</v>
      </c>
      <c r="ER51" s="9">
        <v>10</v>
      </c>
      <c r="ES51" s="9">
        <v>12</v>
      </c>
      <c r="ET51" s="9">
        <v>13</v>
      </c>
      <c r="EU51" s="9">
        <v>17</v>
      </c>
      <c r="EV51" s="9">
        <v>4</v>
      </c>
      <c r="EW51" s="9">
        <v>9</v>
      </c>
      <c r="EX51" s="9">
        <v>14</v>
      </c>
      <c r="EY51" s="9">
        <v>14</v>
      </c>
      <c r="EZ51" s="9">
        <v>7456</v>
      </c>
    </row>
    <row r="52" spans="1:156" ht="11.25">
      <c r="A52" s="6"/>
      <c r="B52" s="6" t="s">
        <v>4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>
        <v>1</v>
      </c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>
        <v>6</v>
      </c>
      <c r="AH52" s="10">
        <v>4</v>
      </c>
      <c r="AI52" s="10">
        <v>3</v>
      </c>
      <c r="AJ52" s="10">
        <v>4</v>
      </c>
      <c r="AK52" s="10">
        <v>4</v>
      </c>
      <c r="AL52" s="10">
        <v>13</v>
      </c>
      <c r="AM52" s="10">
        <v>13</v>
      </c>
      <c r="AN52" s="10">
        <v>3</v>
      </c>
      <c r="AO52" s="10">
        <v>4</v>
      </c>
      <c r="AP52" s="10">
        <v>12</v>
      </c>
      <c r="AQ52" s="10">
        <v>13</v>
      </c>
      <c r="AR52" s="10">
        <v>10</v>
      </c>
      <c r="AS52" s="10">
        <v>12</v>
      </c>
      <c r="AT52" s="10">
        <v>13</v>
      </c>
      <c r="AU52" s="10">
        <v>7</v>
      </c>
      <c r="AV52" s="10">
        <v>7</v>
      </c>
      <c r="AW52" s="10">
        <v>17</v>
      </c>
      <c r="AX52" s="10">
        <v>12</v>
      </c>
      <c r="AY52" s="10">
        <v>12</v>
      </c>
      <c r="AZ52" s="10">
        <v>12</v>
      </c>
      <c r="BA52" s="10">
        <v>12</v>
      </c>
      <c r="BB52" s="10">
        <v>11</v>
      </c>
      <c r="BC52" s="10">
        <v>9</v>
      </c>
      <c r="BD52" s="10">
        <v>12</v>
      </c>
      <c r="BE52" s="10">
        <v>13</v>
      </c>
      <c r="BF52" s="10">
        <v>12</v>
      </c>
      <c r="BG52" s="10">
        <v>8</v>
      </c>
      <c r="BH52" s="10">
        <v>9</v>
      </c>
      <c r="BI52" s="10">
        <v>10</v>
      </c>
      <c r="BJ52" s="10">
        <v>6</v>
      </c>
      <c r="BK52" s="10">
        <v>12</v>
      </c>
      <c r="BL52" s="10">
        <v>8</v>
      </c>
      <c r="BM52" s="10">
        <v>11</v>
      </c>
      <c r="BN52" s="10">
        <v>7</v>
      </c>
      <c r="BO52" s="10">
        <v>7</v>
      </c>
      <c r="BP52" s="10">
        <v>8</v>
      </c>
      <c r="BQ52" s="10">
        <v>6</v>
      </c>
      <c r="BR52" s="10">
        <v>15</v>
      </c>
      <c r="BS52" s="10">
        <v>11</v>
      </c>
      <c r="BT52" s="10">
        <v>8</v>
      </c>
      <c r="BU52" s="10">
        <v>9</v>
      </c>
      <c r="BV52" s="10">
        <v>11</v>
      </c>
      <c r="BW52" s="10">
        <v>4</v>
      </c>
      <c r="BX52" s="10">
        <v>5</v>
      </c>
      <c r="BY52" s="10">
        <v>12</v>
      </c>
      <c r="BZ52" s="10">
        <v>13</v>
      </c>
      <c r="CA52" s="10">
        <v>10</v>
      </c>
      <c r="CB52" s="10">
        <v>8</v>
      </c>
      <c r="CC52" s="10">
        <v>11</v>
      </c>
      <c r="CD52" s="10">
        <v>6</v>
      </c>
      <c r="CE52" s="10">
        <v>7</v>
      </c>
      <c r="CF52" s="10">
        <v>10</v>
      </c>
      <c r="CG52" s="10">
        <v>10</v>
      </c>
      <c r="CH52" s="10">
        <v>15</v>
      </c>
      <c r="CI52" s="10">
        <v>11</v>
      </c>
      <c r="CJ52" s="10">
        <v>8</v>
      </c>
      <c r="CK52" s="10">
        <v>5</v>
      </c>
      <c r="CL52" s="10">
        <v>7</v>
      </c>
      <c r="CM52" s="10">
        <v>11</v>
      </c>
      <c r="CN52" s="10">
        <v>9</v>
      </c>
      <c r="CO52" s="10">
        <v>11</v>
      </c>
      <c r="CP52" s="10">
        <v>11</v>
      </c>
      <c r="CQ52" s="10">
        <v>8</v>
      </c>
      <c r="CR52" s="10">
        <v>5</v>
      </c>
      <c r="CS52" s="10">
        <v>6</v>
      </c>
      <c r="CT52" s="10">
        <v>13</v>
      </c>
      <c r="CU52" s="10">
        <v>11</v>
      </c>
      <c r="CV52" s="10">
        <v>14</v>
      </c>
      <c r="CW52" s="10">
        <v>14</v>
      </c>
      <c r="CX52" s="10">
        <v>9</v>
      </c>
      <c r="CY52" s="10">
        <v>4</v>
      </c>
      <c r="CZ52" s="10">
        <v>8</v>
      </c>
      <c r="DA52" s="10">
        <v>10</v>
      </c>
      <c r="DB52" s="10">
        <v>12</v>
      </c>
      <c r="DC52" s="10">
        <v>9</v>
      </c>
      <c r="DD52" s="10">
        <v>10</v>
      </c>
      <c r="DE52" s="10">
        <v>11</v>
      </c>
      <c r="DF52" s="10">
        <v>7</v>
      </c>
      <c r="DG52" s="10">
        <v>6</v>
      </c>
      <c r="DH52" s="10">
        <v>11</v>
      </c>
      <c r="DI52" s="10">
        <v>12</v>
      </c>
      <c r="DJ52" s="10">
        <v>9</v>
      </c>
      <c r="DK52" s="10">
        <v>6</v>
      </c>
      <c r="DL52" s="10">
        <v>7</v>
      </c>
      <c r="DM52" s="10">
        <v>5</v>
      </c>
      <c r="DN52" s="10">
        <v>9</v>
      </c>
      <c r="DO52" s="10">
        <v>12</v>
      </c>
      <c r="DP52" s="10">
        <v>9</v>
      </c>
      <c r="DQ52" s="10">
        <v>11</v>
      </c>
      <c r="DR52" s="10">
        <v>7</v>
      </c>
      <c r="DS52" s="10">
        <v>11</v>
      </c>
      <c r="DT52" s="10">
        <v>6</v>
      </c>
      <c r="DU52" s="10">
        <v>6</v>
      </c>
      <c r="DV52" s="10">
        <v>10</v>
      </c>
      <c r="DW52" s="10">
        <v>13</v>
      </c>
      <c r="DX52" s="10">
        <v>7</v>
      </c>
      <c r="DY52" s="10">
        <v>12</v>
      </c>
      <c r="DZ52" s="10">
        <v>12</v>
      </c>
      <c r="EA52" s="10">
        <v>7</v>
      </c>
      <c r="EB52" s="10">
        <v>4</v>
      </c>
      <c r="EC52" s="10">
        <v>5</v>
      </c>
      <c r="ED52" s="10">
        <v>12</v>
      </c>
      <c r="EE52" s="10">
        <v>8</v>
      </c>
      <c r="EF52" s="10">
        <v>10</v>
      </c>
      <c r="EG52" s="10">
        <v>8</v>
      </c>
      <c r="EH52" s="10">
        <v>6</v>
      </c>
      <c r="EI52" s="10">
        <v>2</v>
      </c>
      <c r="EJ52" s="10">
        <v>15</v>
      </c>
      <c r="EK52" s="10">
        <v>11</v>
      </c>
      <c r="EL52" s="10">
        <v>10</v>
      </c>
      <c r="EM52" s="10">
        <v>10</v>
      </c>
      <c r="EN52" s="10">
        <v>11</v>
      </c>
      <c r="EO52" s="10">
        <v>6</v>
      </c>
      <c r="EP52" s="10">
        <v>4</v>
      </c>
      <c r="EQ52" s="10">
        <v>13</v>
      </c>
      <c r="ER52" s="10">
        <v>10</v>
      </c>
      <c r="ES52" s="10">
        <v>12</v>
      </c>
      <c r="ET52" s="10">
        <v>13</v>
      </c>
      <c r="EU52" s="10">
        <v>17</v>
      </c>
      <c r="EV52" s="10">
        <v>4</v>
      </c>
      <c r="EW52" s="10">
        <v>9</v>
      </c>
      <c r="EX52" s="10">
        <v>14</v>
      </c>
      <c r="EY52" s="10">
        <v>14</v>
      </c>
      <c r="EZ52" s="10">
        <v>7215</v>
      </c>
    </row>
    <row r="53" spans="1:156" ht="11.25">
      <c r="A53" s="6"/>
      <c r="B53" s="6" t="s">
        <v>5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>
        <v>1</v>
      </c>
      <c r="AS53" s="10">
        <v>1</v>
      </c>
      <c r="AT53" s="10"/>
      <c r="AU53" s="10"/>
      <c r="AV53" s="10">
        <v>1</v>
      </c>
      <c r="AW53" s="10"/>
      <c r="AX53" s="10"/>
      <c r="AY53" s="10"/>
      <c r="AZ53" s="10"/>
      <c r="BA53" s="10">
        <v>1</v>
      </c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>
        <v>1</v>
      </c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>
        <v>1</v>
      </c>
      <c r="EL53" s="10">
        <v>1</v>
      </c>
      <c r="EM53" s="10">
        <v>1</v>
      </c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>
        <v>241</v>
      </c>
    </row>
    <row r="54" spans="1:156" ht="11.25">
      <c r="A54" s="3" t="s">
        <v>21</v>
      </c>
      <c r="B54" s="5"/>
      <c r="C54" s="9">
        <v>9</v>
      </c>
      <c r="D54" s="9">
        <v>8</v>
      </c>
      <c r="E54" s="9">
        <v>8</v>
      </c>
      <c r="F54" s="9">
        <v>5</v>
      </c>
      <c r="G54" s="9">
        <v>9</v>
      </c>
      <c r="H54" s="9">
        <v>13</v>
      </c>
      <c r="I54" s="9">
        <v>13</v>
      </c>
      <c r="J54" s="9">
        <v>11</v>
      </c>
      <c r="K54" s="9">
        <v>11</v>
      </c>
      <c r="L54" s="9">
        <v>5</v>
      </c>
      <c r="M54" s="9">
        <v>7</v>
      </c>
      <c r="N54" s="9">
        <v>12</v>
      </c>
      <c r="O54" s="9">
        <v>10</v>
      </c>
      <c r="P54" s="9">
        <v>15</v>
      </c>
      <c r="Q54" s="9">
        <v>10</v>
      </c>
      <c r="R54" s="9">
        <v>7</v>
      </c>
      <c r="S54" s="9">
        <v>6</v>
      </c>
      <c r="T54" s="9">
        <v>7</v>
      </c>
      <c r="U54" s="9">
        <v>9</v>
      </c>
      <c r="V54" s="9">
        <v>7</v>
      </c>
      <c r="W54" s="9">
        <v>11</v>
      </c>
      <c r="X54" s="9">
        <v>11</v>
      </c>
      <c r="Y54" s="9">
        <v>9</v>
      </c>
      <c r="Z54" s="9">
        <v>3</v>
      </c>
      <c r="AA54" s="9">
        <v>9</v>
      </c>
      <c r="AB54" s="9">
        <v>9</v>
      </c>
      <c r="AC54" s="9">
        <v>9</v>
      </c>
      <c r="AD54" s="9">
        <v>11</v>
      </c>
      <c r="AE54" s="9">
        <v>3</v>
      </c>
      <c r="AF54" s="9">
        <v>5</v>
      </c>
      <c r="AG54" s="9">
        <v>6</v>
      </c>
      <c r="AH54" s="9">
        <v>6</v>
      </c>
      <c r="AI54" s="9">
        <v>5</v>
      </c>
      <c r="AJ54" s="9">
        <v>8</v>
      </c>
      <c r="AK54" s="9">
        <v>5</v>
      </c>
      <c r="AL54" s="9">
        <v>10</v>
      </c>
      <c r="AM54" s="9">
        <v>7</v>
      </c>
      <c r="AN54" s="9">
        <v>6</v>
      </c>
      <c r="AO54" s="9">
        <v>9</v>
      </c>
      <c r="AP54" s="9">
        <v>8</v>
      </c>
      <c r="AQ54" s="9">
        <v>8</v>
      </c>
      <c r="AR54" s="9">
        <v>7</v>
      </c>
      <c r="AS54" s="9">
        <v>6</v>
      </c>
      <c r="AT54" s="9">
        <v>7</v>
      </c>
      <c r="AU54" s="9">
        <v>8</v>
      </c>
      <c r="AV54" s="9">
        <v>10</v>
      </c>
      <c r="AW54" s="9">
        <v>7</v>
      </c>
      <c r="AX54" s="9">
        <v>7</v>
      </c>
      <c r="AY54" s="9">
        <v>8</v>
      </c>
      <c r="AZ54" s="9">
        <v>7</v>
      </c>
      <c r="BA54" s="9">
        <v>9</v>
      </c>
      <c r="BB54" s="9">
        <v>6</v>
      </c>
      <c r="BC54" s="9">
        <v>6</v>
      </c>
      <c r="BD54" s="9">
        <v>8</v>
      </c>
      <c r="BE54" s="9">
        <v>6</v>
      </c>
      <c r="BF54" s="9">
        <v>11</v>
      </c>
      <c r="BG54" s="9">
        <v>9</v>
      </c>
      <c r="BH54" s="9">
        <v>10</v>
      </c>
      <c r="BI54" s="9">
        <v>8</v>
      </c>
      <c r="BJ54" s="9">
        <v>5</v>
      </c>
      <c r="BK54" s="9">
        <v>9</v>
      </c>
      <c r="BL54" s="9">
        <v>11</v>
      </c>
      <c r="BM54" s="9">
        <v>8</v>
      </c>
      <c r="BN54" s="9">
        <v>10</v>
      </c>
      <c r="BO54" s="9">
        <v>8</v>
      </c>
      <c r="BP54" s="9">
        <v>6</v>
      </c>
      <c r="BQ54" s="9">
        <v>8</v>
      </c>
      <c r="BR54" s="9">
        <v>10</v>
      </c>
      <c r="BS54" s="9">
        <v>9</v>
      </c>
      <c r="BT54" s="9">
        <v>10</v>
      </c>
      <c r="BU54" s="9">
        <v>8</v>
      </c>
      <c r="BV54" s="9">
        <v>10</v>
      </c>
      <c r="BW54" s="9">
        <v>7</v>
      </c>
      <c r="BX54" s="9">
        <v>7</v>
      </c>
      <c r="BY54" s="9">
        <v>7</v>
      </c>
      <c r="BZ54" s="9">
        <v>7</v>
      </c>
      <c r="CA54" s="9">
        <v>8</v>
      </c>
      <c r="CB54" s="9">
        <v>10</v>
      </c>
      <c r="CC54" s="9">
        <v>10</v>
      </c>
      <c r="CD54" s="9">
        <v>8</v>
      </c>
      <c r="CE54" s="9">
        <v>8</v>
      </c>
      <c r="CF54" s="9">
        <v>7</v>
      </c>
      <c r="CG54" s="9">
        <v>7</v>
      </c>
      <c r="CH54" s="9">
        <v>5</v>
      </c>
      <c r="CI54" s="9">
        <v>8</v>
      </c>
      <c r="CJ54" s="9">
        <v>9</v>
      </c>
      <c r="CK54" s="9">
        <v>4</v>
      </c>
      <c r="CL54" s="9">
        <v>5</v>
      </c>
      <c r="CM54" s="9">
        <v>8</v>
      </c>
      <c r="CN54" s="9">
        <v>8</v>
      </c>
      <c r="CO54" s="9">
        <v>9</v>
      </c>
      <c r="CP54" s="9">
        <v>5</v>
      </c>
      <c r="CQ54" s="9">
        <v>7</v>
      </c>
      <c r="CR54" s="9">
        <v>8</v>
      </c>
      <c r="CS54" s="9">
        <v>5</v>
      </c>
      <c r="CT54" s="9">
        <v>8</v>
      </c>
      <c r="CU54" s="9">
        <v>6</v>
      </c>
      <c r="CV54" s="9">
        <v>11</v>
      </c>
      <c r="CW54" s="9">
        <v>8</v>
      </c>
      <c r="CX54" s="9">
        <v>5</v>
      </c>
      <c r="CY54" s="9">
        <v>9</v>
      </c>
      <c r="CZ54" s="9">
        <v>6</v>
      </c>
      <c r="DA54" s="9">
        <v>7</v>
      </c>
      <c r="DB54" s="9">
        <v>7</v>
      </c>
      <c r="DC54" s="9">
        <v>8</v>
      </c>
      <c r="DD54" s="9">
        <v>9</v>
      </c>
      <c r="DE54" s="9">
        <v>5</v>
      </c>
      <c r="DF54" s="9">
        <v>6</v>
      </c>
      <c r="DG54" s="9">
        <v>7</v>
      </c>
      <c r="DH54" s="9">
        <v>7</v>
      </c>
      <c r="DI54" s="9">
        <v>7</v>
      </c>
      <c r="DJ54" s="9">
        <v>8</v>
      </c>
      <c r="DK54" s="9">
        <v>5</v>
      </c>
      <c r="DL54" s="9">
        <v>6</v>
      </c>
      <c r="DM54" s="9">
        <v>5</v>
      </c>
      <c r="DN54" s="9">
        <v>4</v>
      </c>
      <c r="DO54" s="9">
        <v>7</v>
      </c>
      <c r="DP54" s="9">
        <v>8</v>
      </c>
      <c r="DQ54" s="9">
        <v>5</v>
      </c>
      <c r="DR54" s="9">
        <v>7</v>
      </c>
      <c r="DS54" s="9">
        <v>8</v>
      </c>
      <c r="DT54" s="9">
        <v>6</v>
      </c>
      <c r="DU54" s="9">
        <v>7</v>
      </c>
      <c r="DV54" s="9">
        <v>7</v>
      </c>
      <c r="DW54" s="9">
        <v>7</v>
      </c>
      <c r="DX54" s="9">
        <v>7</v>
      </c>
      <c r="DY54" s="9">
        <v>7</v>
      </c>
      <c r="DZ54" s="9">
        <v>9</v>
      </c>
      <c r="EA54" s="9">
        <v>8</v>
      </c>
      <c r="EB54" s="9">
        <v>5</v>
      </c>
      <c r="EC54" s="9">
        <v>5</v>
      </c>
      <c r="ED54" s="9">
        <v>6</v>
      </c>
      <c r="EE54" s="9">
        <v>7</v>
      </c>
      <c r="EF54" s="9">
        <v>6</v>
      </c>
      <c r="EG54" s="9">
        <v>7</v>
      </c>
      <c r="EH54" s="9">
        <v>4</v>
      </c>
      <c r="EI54" s="9">
        <v>6</v>
      </c>
      <c r="EJ54" s="9">
        <v>6</v>
      </c>
      <c r="EK54" s="9">
        <v>6</v>
      </c>
      <c r="EL54" s="9">
        <v>7</v>
      </c>
      <c r="EM54" s="9">
        <v>8</v>
      </c>
      <c r="EN54" s="9">
        <v>7</v>
      </c>
      <c r="EO54" s="9">
        <v>6</v>
      </c>
      <c r="EP54" s="9">
        <v>6</v>
      </c>
      <c r="EQ54" s="9">
        <v>9</v>
      </c>
      <c r="ER54" s="9">
        <v>8</v>
      </c>
      <c r="ES54" s="9">
        <v>8</v>
      </c>
      <c r="ET54" s="9">
        <v>9</v>
      </c>
      <c r="EU54" s="9">
        <v>7</v>
      </c>
      <c r="EV54" s="9">
        <v>4</v>
      </c>
      <c r="EW54" s="9">
        <v>4</v>
      </c>
      <c r="EX54" s="9">
        <v>9</v>
      </c>
      <c r="EY54" s="9">
        <v>10</v>
      </c>
      <c r="EZ54" s="9">
        <v>8388</v>
      </c>
    </row>
    <row r="55" spans="1:156" ht="11.25">
      <c r="A55" s="6"/>
      <c r="B55" s="6" t="s">
        <v>4</v>
      </c>
      <c r="C55" s="10">
        <v>8</v>
      </c>
      <c r="D55" s="10">
        <v>8</v>
      </c>
      <c r="E55" s="10">
        <v>7</v>
      </c>
      <c r="F55" s="10">
        <v>4</v>
      </c>
      <c r="G55" s="10">
        <v>9</v>
      </c>
      <c r="H55" s="10">
        <v>13</v>
      </c>
      <c r="I55" s="10">
        <v>13</v>
      </c>
      <c r="J55" s="10">
        <v>10</v>
      </c>
      <c r="K55" s="10">
        <v>11</v>
      </c>
      <c r="L55" s="10">
        <v>4</v>
      </c>
      <c r="M55" s="10">
        <v>6</v>
      </c>
      <c r="N55" s="10">
        <v>12</v>
      </c>
      <c r="O55" s="10">
        <v>10</v>
      </c>
      <c r="P55" s="10">
        <v>14</v>
      </c>
      <c r="Q55" s="10">
        <v>10</v>
      </c>
      <c r="R55" s="10">
        <v>7</v>
      </c>
      <c r="S55" s="10">
        <v>6</v>
      </c>
      <c r="T55" s="10">
        <v>7</v>
      </c>
      <c r="U55" s="10">
        <v>9</v>
      </c>
      <c r="V55" s="10">
        <v>7</v>
      </c>
      <c r="W55" s="10">
        <v>11</v>
      </c>
      <c r="X55" s="10">
        <v>11</v>
      </c>
      <c r="Y55" s="10">
        <v>8</v>
      </c>
      <c r="Z55" s="10">
        <v>3</v>
      </c>
      <c r="AA55" s="10">
        <v>9</v>
      </c>
      <c r="AB55" s="10">
        <v>9</v>
      </c>
      <c r="AC55" s="10">
        <v>9</v>
      </c>
      <c r="AD55" s="10">
        <v>11</v>
      </c>
      <c r="AE55" s="10">
        <v>3</v>
      </c>
      <c r="AF55" s="10">
        <v>5</v>
      </c>
      <c r="AG55" s="10">
        <v>5</v>
      </c>
      <c r="AH55" s="10">
        <v>6</v>
      </c>
      <c r="AI55" s="10">
        <v>5</v>
      </c>
      <c r="AJ55" s="10">
        <v>7</v>
      </c>
      <c r="AK55" s="10">
        <v>5</v>
      </c>
      <c r="AL55" s="10">
        <v>9</v>
      </c>
      <c r="AM55" s="10">
        <v>6</v>
      </c>
      <c r="AN55" s="10">
        <v>6</v>
      </c>
      <c r="AO55" s="10">
        <v>8</v>
      </c>
      <c r="AP55" s="10">
        <v>7</v>
      </c>
      <c r="AQ55" s="10">
        <v>8</v>
      </c>
      <c r="AR55" s="10">
        <v>7</v>
      </c>
      <c r="AS55" s="10">
        <v>6</v>
      </c>
      <c r="AT55" s="10">
        <v>6</v>
      </c>
      <c r="AU55" s="10">
        <v>8</v>
      </c>
      <c r="AV55" s="10">
        <v>10</v>
      </c>
      <c r="AW55" s="10">
        <v>7</v>
      </c>
      <c r="AX55" s="10">
        <v>7</v>
      </c>
      <c r="AY55" s="10">
        <v>8</v>
      </c>
      <c r="AZ55" s="10">
        <v>7</v>
      </c>
      <c r="BA55" s="10">
        <v>9</v>
      </c>
      <c r="BB55" s="10">
        <v>6</v>
      </c>
      <c r="BC55" s="10">
        <v>6</v>
      </c>
      <c r="BD55" s="10">
        <v>8</v>
      </c>
      <c r="BE55" s="10">
        <v>6</v>
      </c>
      <c r="BF55" s="10">
        <v>11</v>
      </c>
      <c r="BG55" s="10">
        <v>9</v>
      </c>
      <c r="BH55" s="10">
        <v>10</v>
      </c>
      <c r="BI55" s="10">
        <v>7</v>
      </c>
      <c r="BJ55" s="10">
        <v>5</v>
      </c>
      <c r="BK55" s="10">
        <v>8</v>
      </c>
      <c r="BL55" s="10">
        <v>11</v>
      </c>
      <c r="BM55" s="10">
        <v>8</v>
      </c>
      <c r="BN55" s="10">
        <v>10</v>
      </c>
      <c r="BO55" s="10">
        <v>8</v>
      </c>
      <c r="BP55" s="10">
        <v>5</v>
      </c>
      <c r="BQ55" s="10">
        <v>8</v>
      </c>
      <c r="BR55" s="10">
        <v>10</v>
      </c>
      <c r="BS55" s="10">
        <v>9</v>
      </c>
      <c r="BT55" s="10">
        <v>10</v>
      </c>
      <c r="BU55" s="10">
        <v>8</v>
      </c>
      <c r="BV55" s="10">
        <v>10</v>
      </c>
      <c r="BW55" s="10">
        <v>6</v>
      </c>
      <c r="BX55" s="10">
        <v>7</v>
      </c>
      <c r="BY55" s="10">
        <v>7</v>
      </c>
      <c r="BZ55" s="10">
        <v>7</v>
      </c>
      <c r="CA55" s="10">
        <v>8</v>
      </c>
      <c r="CB55" s="10">
        <v>10</v>
      </c>
      <c r="CC55" s="10">
        <v>10</v>
      </c>
      <c r="CD55" s="10">
        <v>7</v>
      </c>
      <c r="CE55" s="10">
        <v>8</v>
      </c>
      <c r="CF55" s="10">
        <v>7</v>
      </c>
      <c r="CG55" s="10">
        <v>7</v>
      </c>
      <c r="CH55" s="10">
        <v>5</v>
      </c>
      <c r="CI55" s="10">
        <v>8</v>
      </c>
      <c r="CJ55" s="10">
        <v>9</v>
      </c>
      <c r="CK55" s="10">
        <v>4</v>
      </c>
      <c r="CL55" s="10">
        <v>5</v>
      </c>
      <c r="CM55" s="10">
        <v>8</v>
      </c>
      <c r="CN55" s="10">
        <v>8</v>
      </c>
      <c r="CO55" s="10">
        <v>8</v>
      </c>
      <c r="CP55" s="10">
        <v>5</v>
      </c>
      <c r="CQ55" s="10">
        <v>7</v>
      </c>
      <c r="CR55" s="10">
        <v>7</v>
      </c>
      <c r="CS55" s="10">
        <v>5</v>
      </c>
      <c r="CT55" s="10">
        <v>8</v>
      </c>
      <c r="CU55" s="10">
        <v>6</v>
      </c>
      <c r="CV55" s="10">
        <v>10</v>
      </c>
      <c r="CW55" s="10">
        <v>8</v>
      </c>
      <c r="CX55" s="10">
        <v>5</v>
      </c>
      <c r="CY55" s="10">
        <v>8</v>
      </c>
      <c r="CZ55" s="10">
        <v>6</v>
      </c>
      <c r="DA55" s="10">
        <v>7</v>
      </c>
      <c r="DB55" s="10">
        <v>7</v>
      </c>
      <c r="DC55" s="10">
        <v>8</v>
      </c>
      <c r="DD55" s="10">
        <v>9</v>
      </c>
      <c r="DE55" s="10">
        <v>5</v>
      </c>
      <c r="DF55" s="10">
        <v>6</v>
      </c>
      <c r="DG55" s="10">
        <v>7</v>
      </c>
      <c r="DH55" s="10">
        <v>6</v>
      </c>
      <c r="DI55" s="10">
        <v>7</v>
      </c>
      <c r="DJ55" s="10">
        <v>8</v>
      </c>
      <c r="DK55" s="10">
        <v>5</v>
      </c>
      <c r="DL55" s="10">
        <v>6</v>
      </c>
      <c r="DM55" s="10">
        <v>5</v>
      </c>
      <c r="DN55" s="10">
        <v>3</v>
      </c>
      <c r="DO55" s="10">
        <v>7</v>
      </c>
      <c r="DP55" s="10">
        <v>7</v>
      </c>
      <c r="DQ55" s="10">
        <v>5</v>
      </c>
      <c r="DR55" s="10">
        <v>7</v>
      </c>
      <c r="DS55" s="10">
        <v>8</v>
      </c>
      <c r="DT55" s="10">
        <v>6</v>
      </c>
      <c r="DU55" s="10">
        <v>7</v>
      </c>
      <c r="DV55" s="10">
        <v>7</v>
      </c>
      <c r="DW55" s="10">
        <v>7</v>
      </c>
      <c r="DX55" s="10">
        <v>7</v>
      </c>
      <c r="DY55" s="10">
        <v>6</v>
      </c>
      <c r="DZ55" s="10">
        <v>9</v>
      </c>
      <c r="EA55" s="10">
        <v>7</v>
      </c>
      <c r="EB55" s="10">
        <v>5</v>
      </c>
      <c r="EC55" s="10">
        <v>5</v>
      </c>
      <c r="ED55" s="10">
        <v>6</v>
      </c>
      <c r="EE55" s="10">
        <v>6</v>
      </c>
      <c r="EF55" s="10">
        <v>6</v>
      </c>
      <c r="EG55" s="10">
        <v>7</v>
      </c>
      <c r="EH55" s="10">
        <v>4</v>
      </c>
      <c r="EI55" s="10">
        <v>6</v>
      </c>
      <c r="EJ55" s="10">
        <v>6</v>
      </c>
      <c r="EK55" s="10">
        <v>6</v>
      </c>
      <c r="EL55" s="10">
        <v>7</v>
      </c>
      <c r="EM55" s="10">
        <v>8</v>
      </c>
      <c r="EN55" s="10">
        <v>7</v>
      </c>
      <c r="EO55" s="10">
        <v>6</v>
      </c>
      <c r="EP55" s="10">
        <v>6</v>
      </c>
      <c r="EQ55" s="10">
        <v>9</v>
      </c>
      <c r="ER55" s="10">
        <v>8</v>
      </c>
      <c r="ES55" s="10">
        <v>8</v>
      </c>
      <c r="ET55" s="10">
        <v>9</v>
      </c>
      <c r="EU55" s="10">
        <v>6</v>
      </c>
      <c r="EV55" s="10">
        <v>4</v>
      </c>
      <c r="EW55" s="10">
        <v>4</v>
      </c>
      <c r="EX55" s="10">
        <v>9</v>
      </c>
      <c r="EY55" s="10">
        <v>10</v>
      </c>
      <c r="EZ55" s="10">
        <v>8043</v>
      </c>
    </row>
    <row r="56" spans="1:156" ht="11.25">
      <c r="A56" s="6"/>
      <c r="B56" s="6" t="s">
        <v>5</v>
      </c>
      <c r="C56" s="10">
        <v>1</v>
      </c>
      <c r="D56" s="10"/>
      <c r="E56" s="10">
        <v>1</v>
      </c>
      <c r="F56" s="10">
        <v>1</v>
      </c>
      <c r="G56" s="10"/>
      <c r="H56" s="10"/>
      <c r="I56" s="10"/>
      <c r="J56" s="10">
        <v>1</v>
      </c>
      <c r="K56" s="10"/>
      <c r="L56" s="10">
        <v>1</v>
      </c>
      <c r="M56" s="10">
        <v>1</v>
      </c>
      <c r="N56" s="10"/>
      <c r="O56" s="10"/>
      <c r="P56" s="10">
        <v>1</v>
      </c>
      <c r="Q56" s="10"/>
      <c r="R56" s="10"/>
      <c r="S56" s="10"/>
      <c r="T56" s="10"/>
      <c r="U56" s="10"/>
      <c r="V56" s="10"/>
      <c r="W56" s="10"/>
      <c r="X56" s="10"/>
      <c r="Y56" s="10">
        <v>1</v>
      </c>
      <c r="Z56" s="10"/>
      <c r="AA56" s="10"/>
      <c r="AB56" s="10"/>
      <c r="AC56" s="10"/>
      <c r="AD56" s="10"/>
      <c r="AE56" s="10"/>
      <c r="AF56" s="10"/>
      <c r="AG56" s="10">
        <v>1</v>
      </c>
      <c r="AH56" s="10"/>
      <c r="AI56" s="10"/>
      <c r="AJ56" s="10">
        <v>1</v>
      </c>
      <c r="AK56" s="10"/>
      <c r="AL56" s="10">
        <v>1</v>
      </c>
      <c r="AM56" s="10">
        <v>1</v>
      </c>
      <c r="AN56" s="10"/>
      <c r="AO56" s="10">
        <v>1</v>
      </c>
      <c r="AP56" s="10">
        <v>1</v>
      </c>
      <c r="AQ56" s="10"/>
      <c r="AR56" s="10"/>
      <c r="AS56" s="10"/>
      <c r="AT56" s="10">
        <v>1</v>
      </c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>
        <v>1</v>
      </c>
      <c r="BJ56" s="10"/>
      <c r="BK56" s="10">
        <v>1</v>
      </c>
      <c r="BL56" s="10"/>
      <c r="BM56" s="10"/>
      <c r="BN56" s="10"/>
      <c r="BO56" s="10"/>
      <c r="BP56" s="10">
        <v>1</v>
      </c>
      <c r="BQ56" s="10"/>
      <c r="BR56" s="10"/>
      <c r="BS56" s="10"/>
      <c r="BT56" s="10"/>
      <c r="BU56" s="10"/>
      <c r="BV56" s="10"/>
      <c r="BW56" s="10">
        <v>1</v>
      </c>
      <c r="BX56" s="10"/>
      <c r="BY56" s="10"/>
      <c r="BZ56" s="10"/>
      <c r="CA56" s="10"/>
      <c r="CB56" s="10"/>
      <c r="CC56" s="10"/>
      <c r="CD56" s="10">
        <v>1</v>
      </c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>
        <v>1</v>
      </c>
      <c r="CP56" s="10"/>
      <c r="CQ56" s="10"/>
      <c r="CR56" s="10">
        <v>1</v>
      </c>
      <c r="CS56" s="10"/>
      <c r="CT56" s="10"/>
      <c r="CU56" s="10"/>
      <c r="CV56" s="10">
        <v>1</v>
      </c>
      <c r="CW56" s="10"/>
      <c r="CX56" s="10"/>
      <c r="CY56" s="10">
        <v>1</v>
      </c>
      <c r="CZ56" s="10"/>
      <c r="DA56" s="10"/>
      <c r="DB56" s="10"/>
      <c r="DC56" s="10"/>
      <c r="DD56" s="10"/>
      <c r="DE56" s="10"/>
      <c r="DF56" s="10"/>
      <c r="DG56" s="10"/>
      <c r="DH56" s="10">
        <v>1</v>
      </c>
      <c r="DI56" s="10"/>
      <c r="DJ56" s="10"/>
      <c r="DK56" s="10"/>
      <c r="DL56" s="10"/>
      <c r="DM56" s="10"/>
      <c r="DN56" s="10">
        <v>1</v>
      </c>
      <c r="DO56" s="10"/>
      <c r="DP56" s="10">
        <v>1</v>
      </c>
      <c r="DQ56" s="10"/>
      <c r="DR56" s="10"/>
      <c r="DS56" s="10"/>
      <c r="DT56" s="10"/>
      <c r="DU56" s="10"/>
      <c r="DV56" s="10"/>
      <c r="DW56" s="10"/>
      <c r="DX56" s="10"/>
      <c r="DY56" s="10">
        <v>1</v>
      </c>
      <c r="DZ56" s="10"/>
      <c r="EA56" s="10">
        <v>1</v>
      </c>
      <c r="EB56" s="10"/>
      <c r="EC56" s="10"/>
      <c r="ED56" s="10"/>
      <c r="EE56" s="10">
        <v>1</v>
      </c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>
        <v>1</v>
      </c>
      <c r="EV56" s="10"/>
      <c r="EW56" s="10"/>
      <c r="EX56" s="10"/>
      <c r="EY56" s="10"/>
      <c r="EZ56" s="10">
        <v>345</v>
      </c>
    </row>
    <row r="57" spans="1:156" ht="11.25">
      <c r="A57" s="3" t="s">
        <v>22</v>
      </c>
      <c r="B57" s="5"/>
      <c r="C57" s="9">
        <v>8</v>
      </c>
      <c r="D57" s="9">
        <v>7</v>
      </c>
      <c r="E57" s="9">
        <v>5</v>
      </c>
      <c r="F57" s="9">
        <v>4</v>
      </c>
      <c r="G57" s="9">
        <v>10</v>
      </c>
      <c r="H57" s="9">
        <v>10</v>
      </c>
      <c r="I57" s="9">
        <v>6</v>
      </c>
      <c r="J57" s="9">
        <v>8</v>
      </c>
      <c r="K57" s="9">
        <v>8</v>
      </c>
      <c r="L57" s="9">
        <v>5</v>
      </c>
      <c r="M57" s="9">
        <v>8</v>
      </c>
      <c r="N57" s="9">
        <v>9</v>
      </c>
      <c r="O57" s="9">
        <v>5</v>
      </c>
      <c r="P57" s="9">
        <v>7</v>
      </c>
      <c r="Q57" s="9">
        <v>11</v>
      </c>
      <c r="R57" s="9">
        <v>5</v>
      </c>
      <c r="S57" s="9">
        <v>8</v>
      </c>
      <c r="T57" s="9">
        <v>8</v>
      </c>
      <c r="U57" s="9">
        <v>11</v>
      </c>
      <c r="V57" s="9">
        <v>8</v>
      </c>
      <c r="W57" s="9">
        <v>9</v>
      </c>
      <c r="X57" s="9">
        <v>7</v>
      </c>
      <c r="Y57" s="9">
        <v>8</v>
      </c>
      <c r="Z57" s="9">
        <v>9</v>
      </c>
      <c r="AA57" s="9">
        <v>6</v>
      </c>
      <c r="AB57" s="9">
        <v>6</v>
      </c>
      <c r="AC57" s="9">
        <v>10</v>
      </c>
      <c r="AD57" s="9">
        <v>8</v>
      </c>
      <c r="AE57" s="9">
        <v>7</v>
      </c>
      <c r="AF57" s="9">
        <v>5</v>
      </c>
      <c r="AG57" s="9">
        <v>27</v>
      </c>
      <c r="AH57" s="9">
        <v>30</v>
      </c>
      <c r="AI57" s="9">
        <v>24</v>
      </c>
      <c r="AJ57" s="9">
        <v>25</v>
      </c>
      <c r="AK57" s="9">
        <v>23</v>
      </c>
      <c r="AL57" s="9">
        <v>32</v>
      </c>
      <c r="AM57" s="9">
        <v>33</v>
      </c>
      <c r="AN57" s="9">
        <v>27</v>
      </c>
      <c r="AO57" s="9">
        <v>28</v>
      </c>
      <c r="AP57" s="9">
        <v>31</v>
      </c>
      <c r="AQ57" s="9">
        <v>24</v>
      </c>
      <c r="AR57" s="9">
        <v>38</v>
      </c>
      <c r="AS57" s="9">
        <v>34</v>
      </c>
      <c r="AT57" s="9">
        <v>31</v>
      </c>
      <c r="AU57" s="9">
        <v>28</v>
      </c>
      <c r="AV57" s="9">
        <v>26</v>
      </c>
      <c r="AW57" s="9">
        <v>36</v>
      </c>
      <c r="AX57" s="9">
        <v>32</v>
      </c>
      <c r="AY57" s="9">
        <v>33</v>
      </c>
      <c r="AZ57" s="9">
        <v>32</v>
      </c>
      <c r="BA57" s="9">
        <v>29</v>
      </c>
      <c r="BB57" s="9">
        <v>28</v>
      </c>
      <c r="BC57" s="9">
        <v>29</v>
      </c>
      <c r="BD57" s="9">
        <v>29</v>
      </c>
      <c r="BE57" s="9">
        <v>28</v>
      </c>
      <c r="BF57" s="9">
        <v>34</v>
      </c>
      <c r="BG57" s="9">
        <v>32</v>
      </c>
      <c r="BH57" s="9">
        <v>32</v>
      </c>
      <c r="BI57" s="9">
        <v>26</v>
      </c>
      <c r="BJ57" s="9">
        <v>24</v>
      </c>
      <c r="BK57" s="9">
        <v>30</v>
      </c>
      <c r="BL57" s="9">
        <v>33</v>
      </c>
      <c r="BM57" s="9">
        <v>33</v>
      </c>
      <c r="BN57" s="9">
        <v>34</v>
      </c>
      <c r="BO57" s="9">
        <v>30</v>
      </c>
      <c r="BP57" s="9">
        <v>28</v>
      </c>
      <c r="BQ57" s="9">
        <v>24</v>
      </c>
      <c r="BR57" s="9">
        <v>34</v>
      </c>
      <c r="BS57" s="9">
        <v>32</v>
      </c>
      <c r="BT57" s="9">
        <v>28</v>
      </c>
      <c r="BU57" s="9">
        <v>31</v>
      </c>
      <c r="BV57" s="9">
        <v>33</v>
      </c>
      <c r="BW57" s="9">
        <v>34</v>
      </c>
      <c r="BX57" s="9">
        <v>22</v>
      </c>
      <c r="BY57" s="9">
        <v>46</v>
      </c>
      <c r="BZ57" s="9">
        <v>32</v>
      </c>
      <c r="CA57" s="9">
        <v>22</v>
      </c>
      <c r="CB57" s="9">
        <v>35</v>
      </c>
      <c r="CC57" s="9">
        <v>29</v>
      </c>
      <c r="CD57" s="9">
        <v>31</v>
      </c>
      <c r="CE57" s="9">
        <v>29</v>
      </c>
      <c r="CF57" s="9">
        <v>33</v>
      </c>
      <c r="CG57" s="9">
        <v>30</v>
      </c>
      <c r="CH57" s="9">
        <v>34</v>
      </c>
      <c r="CI57" s="9">
        <v>35</v>
      </c>
      <c r="CJ57" s="9">
        <v>26</v>
      </c>
      <c r="CK57" s="9">
        <v>28</v>
      </c>
      <c r="CL57" s="9">
        <v>30</v>
      </c>
      <c r="CM57" s="9">
        <v>42</v>
      </c>
      <c r="CN57" s="9">
        <v>32</v>
      </c>
      <c r="CO57" s="9">
        <v>25</v>
      </c>
      <c r="CP57" s="9">
        <v>33</v>
      </c>
      <c r="CQ57" s="9">
        <v>28</v>
      </c>
      <c r="CR57" s="9">
        <v>27</v>
      </c>
      <c r="CS57" s="9">
        <v>31</v>
      </c>
      <c r="CT57" s="9">
        <v>34</v>
      </c>
      <c r="CU57" s="9">
        <v>30</v>
      </c>
      <c r="CV57" s="9">
        <v>35</v>
      </c>
      <c r="CW57" s="9">
        <v>31</v>
      </c>
      <c r="CX57" s="9">
        <v>29</v>
      </c>
      <c r="CY57" s="9">
        <v>27</v>
      </c>
      <c r="CZ57" s="9">
        <v>25</v>
      </c>
      <c r="DA57" s="9">
        <v>30</v>
      </c>
      <c r="DB57" s="9">
        <v>38</v>
      </c>
      <c r="DC57" s="9">
        <v>33</v>
      </c>
      <c r="DD57" s="9">
        <v>29</v>
      </c>
      <c r="DE57" s="9">
        <v>28</v>
      </c>
      <c r="DF57" s="9">
        <v>26</v>
      </c>
      <c r="DG57" s="9">
        <v>32</v>
      </c>
      <c r="DH57" s="9">
        <v>35</v>
      </c>
      <c r="DI57" s="9">
        <v>33</v>
      </c>
      <c r="DJ57" s="9">
        <v>33</v>
      </c>
      <c r="DK57" s="9">
        <v>24</v>
      </c>
      <c r="DL57" s="9">
        <v>19</v>
      </c>
      <c r="DM57" s="9">
        <v>29</v>
      </c>
      <c r="DN57" s="9">
        <v>23</v>
      </c>
      <c r="DO57" s="9">
        <v>33</v>
      </c>
      <c r="DP57" s="9">
        <v>29</v>
      </c>
      <c r="DQ57" s="9">
        <v>34</v>
      </c>
      <c r="DR57" s="9">
        <v>37</v>
      </c>
      <c r="DS57" s="9">
        <v>29</v>
      </c>
      <c r="DT57" s="9">
        <v>27</v>
      </c>
      <c r="DU57" s="9">
        <v>28</v>
      </c>
      <c r="DV57" s="9">
        <v>26</v>
      </c>
      <c r="DW57" s="9">
        <v>33</v>
      </c>
      <c r="DX57" s="9">
        <v>32</v>
      </c>
      <c r="DY57" s="9">
        <v>26</v>
      </c>
      <c r="DZ57" s="9">
        <v>29</v>
      </c>
      <c r="EA57" s="9">
        <v>25</v>
      </c>
      <c r="EB57" s="9">
        <v>25</v>
      </c>
      <c r="EC57" s="9">
        <v>25</v>
      </c>
      <c r="ED57" s="9">
        <v>30</v>
      </c>
      <c r="EE57" s="9">
        <v>27</v>
      </c>
      <c r="EF57" s="9">
        <v>34</v>
      </c>
      <c r="EG57" s="9">
        <v>37</v>
      </c>
      <c r="EH57" s="9">
        <v>29</v>
      </c>
      <c r="EI57" s="9">
        <v>21</v>
      </c>
      <c r="EJ57" s="9">
        <v>33</v>
      </c>
      <c r="EK57" s="9">
        <v>35</v>
      </c>
      <c r="EL57" s="9">
        <v>32</v>
      </c>
      <c r="EM57" s="9">
        <v>32</v>
      </c>
      <c r="EN57" s="9">
        <v>27</v>
      </c>
      <c r="EO57" s="9">
        <v>28</v>
      </c>
      <c r="EP57" s="9">
        <v>25</v>
      </c>
      <c r="EQ57" s="9">
        <v>31</v>
      </c>
      <c r="ER57" s="9">
        <v>31</v>
      </c>
      <c r="ES57" s="9">
        <v>33</v>
      </c>
      <c r="ET57" s="9">
        <v>38</v>
      </c>
      <c r="EU57" s="9">
        <v>30</v>
      </c>
      <c r="EV57" s="9">
        <v>24</v>
      </c>
      <c r="EW57" s="9">
        <v>26</v>
      </c>
      <c r="EX57" s="9">
        <v>32</v>
      </c>
      <c r="EY57" s="9">
        <v>29</v>
      </c>
      <c r="EZ57" s="9">
        <v>26049</v>
      </c>
    </row>
    <row r="58" spans="1:156" ht="11.25">
      <c r="A58" s="6"/>
      <c r="B58" s="6" t="s">
        <v>4</v>
      </c>
      <c r="C58" s="10">
        <v>8</v>
      </c>
      <c r="D58" s="10">
        <v>7</v>
      </c>
      <c r="E58" s="10">
        <v>5</v>
      </c>
      <c r="F58" s="10">
        <v>4</v>
      </c>
      <c r="G58" s="10">
        <v>10</v>
      </c>
      <c r="H58" s="10">
        <v>10</v>
      </c>
      <c r="I58" s="10">
        <v>6</v>
      </c>
      <c r="J58" s="10">
        <v>8</v>
      </c>
      <c r="K58" s="10">
        <v>8</v>
      </c>
      <c r="L58" s="10">
        <v>4</v>
      </c>
      <c r="M58" s="10">
        <v>7</v>
      </c>
      <c r="N58" s="10">
        <v>9</v>
      </c>
      <c r="O58" s="10">
        <v>5</v>
      </c>
      <c r="P58" s="10">
        <v>7</v>
      </c>
      <c r="Q58" s="10">
        <v>11</v>
      </c>
      <c r="R58" s="10">
        <v>5</v>
      </c>
      <c r="S58" s="10">
        <v>7</v>
      </c>
      <c r="T58" s="10">
        <v>8</v>
      </c>
      <c r="U58" s="10">
        <v>11</v>
      </c>
      <c r="V58" s="10">
        <v>8</v>
      </c>
      <c r="W58" s="10">
        <v>9</v>
      </c>
      <c r="X58" s="10">
        <v>7</v>
      </c>
      <c r="Y58" s="10">
        <v>8</v>
      </c>
      <c r="Z58" s="10">
        <v>8</v>
      </c>
      <c r="AA58" s="10">
        <v>5</v>
      </c>
      <c r="AB58" s="10">
        <v>6</v>
      </c>
      <c r="AC58" s="10">
        <v>10</v>
      </c>
      <c r="AD58" s="10">
        <v>8</v>
      </c>
      <c r="AE58" s="10">
        <v>7</v>
      </c>
      <c r="AF58" s="10">
        <v>5</v>
      </c>
      <c r="AG58" s="10">
        <v>23</v>
      </c>
      <c r="AH58" s="10">
        <v>27</v>
      </c>
      <c r="AI58" s="10">
        <v>21</v>
      </c>
      <c r="AJ58" s="10">
        <v>23</v>
      </c>
      <c r="AK58" s="10">
        <v>20</v>
      </c>
      <c r="AL58" s="10">
        <v>28</v>
      </c>
      <c r="AM58" s="10">
        <v>28</v>
      </c>
      <c r="AN58" s="10">
        <v>21</v>
      </c>
      <c r="AO58" s="10">
        <v>25</v>
      </c>
      <c r="AP58" s="10">
        <v>27</v>
      </c>
      <c r="AQ58" s="10">
        <v>20</v>
      </c>
      <c r="AR58" s="10">
        <v>29</v>
      </c>
      <c r="AS58" s="10">
        <v>32</v>
      </c>
      <c r="AT58" s="10">
        <v>28</v>
      </c>
      <c r="AU58" s="10">
        <v>23</v>
      </c>
      <c r="AV58" s="10">
        <v>25</v>
      </c>
      <c r="AW58" s="10">
        <v>32</v>
      </c>
      <c r="AX58" s="10">
        <v>29</v>
      </c>
      <c r="AY58" s="10">
        <v>28</v>
      </c>
      <c r="AZ58" s="10">
        <v>29</v>
      </c>
      <c r="BA58" s="10">
        <v>27</v>
      </c>
      <c r="BB58" s="10">
        <v>23</v>
      </c>
      <c r="BC58" s="10">
        <v>25</v>
      </c>
      <c r="BD58" s="10">
        <v>27</v>
      </c>
      <c r="BE58" s="10">
        <v>25</v>
      </c>
      <c r="BF58" s="10">
        <v>33</v>
      </c>
      <c r="BG58" s="10">
        <v>28</v>
      </c>
      <c r="BH58" s="10">
        <v>29</v>
      </c>
      <c r="BI58" s="10">
        <v>21</v>
      </c>
      <c r="BJ58" s="10">
        <v>21</v>
      </c>
      <c r="BK58" s="10">
        <v>28</v>
      </c>
      <c r="BL58" s="10">
        <v>29</v>
      </c>
      <c r="BM58" s="10">
        <v>27</v>
      </c>
      <c r="BN58" s="10">
        <v>31</v>
      </c>
      <c r="BO58" s="10">
        <v>26</v>
      </c>
      <c r="BP58" s="10">
        <v>24</v>
      </c>
      <c r="BQ58" s="10">
        <v>20</v>
      </c>
      <c r="BR58" s="10">
        <v>30</v>
      </c>
      <c r="BS58" s="10">
        <v>29</v>
      </c>
      <c r="BT58" s="10">
        <v>23</v>
      </c>
      <c r="BU58" s="10">
        <v>28</v>
      </c>
      <c r="BV58" s="10">
        <v>27</v>
      </c>
      <c r="BW58" s="10">
        <v>28</v>
      </c>
      <c r="BX58" s="10">
        <v>20</v>
      </c>
      <c r="BY58" s="10">
        <v>42</v>
      </c>
      <c r="BZ58" s="10">
        <v>28</v>
      </c>
      <c r="CA58" s="10">
        <v>19</v>
      </c>
      <c r="CB58" s="10">
        <v>31</v>
      </c>
      <c r="CC58" s="10">
        <v>25</v>
      </c>
      <c r="CD58" s="10">
        <v>25</v>
      </c>
      <c r="CE58" s="10">
        <v>24</v>
      </c>
      <c r="CF58" s="10">
        <v>29</v>
      </c>
      <c r="CG58" s="10">
        <v>27</v>
      </c>
      <c r="CH58" s="10">
        <v>30</v>
      </c>
      <c r="CI58" s="10">
        <v>30</v>
      </c>
      <c r="CJ58" s="10">
        <v>23</v>
      </c>
      <c r="CK58" s="10">
        <v>24</v>
      </c>
      <c r="CL58" s="10">
        <v>27</v>
      </c>
      <c r="CM58" s="10">
        <v>37</v>
      </c>
      <c r="CN58" s="10">
        <v>29</v>
      </c>
      <c r="CO58" s="10">
        <v>21</v>
      </c>
      <c r="CP58" s="10">
        <v>30</v>
      </c>
      <c r="CQ58" s="10">
        <v>25</v>
      </c>
      <c r="CR58" s="10">
        <v>23</v>
      </c>
      <c r="CS58" s="10">
        <v>26</v>
      </c>
      <c r="CT58" s="10">
        <v>32</v>
      </c>
      <c r="CU58" s="10">
        <v>27</v>
      </c>
      <c r="CV58" s="10">
        <v>31</v>
      </c>
      <c r="CW58" s="10">
        <v>27</v>
      </c>
      <c r="CX58" s="10">
        <v>25</v>
      </c>
      <c r="CY58" s="10">
        <v>22</v>
      </c>
      <c r="CZ58" s="10">
        <v>22</v>
      </c>
      <c r="DA58" s="10">
        <v>27</v>
      </c>
      <c r="DB58" s="10">
        <v>33</v>
      </c>
      <c r="DC58" s="10">
        <v>29</v>
      </c>
      <c r="DD58" s="10">
        <v>25</v>
      </c>
      <c r="DE58" s="10">
        <v>25</v>
      </c>
      <c r="DF58" s="10">
        <v>22</v>
      </c>
      <c r="DG58" s="10">
        <v>27</v>
      </c>
      <c r="DH58" s="10">
        <v>31</v>
      </c>
      <c r="DI58" s="10">
        <v>29</v>
      </c>
      <c r="DJ58" s="10">
        <v>30</v>
      </c>
      <c r="DK58" s="10">
        <v>20</v>
      </c>
      <c r="DL58" s="10">
        <v>16</v>
      </c>
      <c r="DM58" s="10">
        <v>23</v>
      </c>
      <c r="DN58" s="10">
        <v>22</v>
      </c>
      <c r="DO58" s="10">
        <v>29</v>
      </c>
      <c r="DP58" s="10">
        <v>26</v>
      </c>
      <c r="DQ58" s="10">
        <v>30</v>
      </c>
      <c r="DR58" s="10">
        <v>33</v>
      </c>
      <c r="DS58" s="10">
        <v>27</v>
      </c>
      <c r="DT58" s="10">
        <v>22</v>
      </c>
      <c r="DU58" s="10">
        <v>24</v>
      </c>
      <c r="DV58" s="10">
        <v>22</v>
      </c>
      <c r="DW58" s="10">
        <v>28</v>
      </c>
      <c r="DX58" s="10">
        <v>29</v>
      </c>
      <c r="DY58" s="10">
        <v>22</v>
      </c>
      <c r="DZ58" s="10">
        <v>25</v>
      </c>
      <c r="EA58" s="10">
        <v>21</v>
      </c>
      <c r="EB58" s="10">
        <v>21</v>
      </c>
      <c r="EC58" s="10">
        <v>22</v>
      </c>
      <c r="ED58" s="10">
        <v>27</v>
      </c>
      <c r="EE58" s="10">
        <v>24</v>
      </c>
      <c r="EF58" s="10">
        <v>30</v>
      </c>
      <c r="EG58" s="10">
        <v>33</v>
      </c>
      <c r="EH58" s="10">
        <v>25</v>
      </c>
      <c r="EI58" s="10">
        <v>17</v>
      </c>
      <c r="EJ58" s="10">
        <v>28</v>
      </c>
      <c r="EK58" s="10">
        <v>31</v>
      </c>
      <c r="EL58" s="10">
        <v>26</v>
      </c>
      <c r="EM58" s="10">
        <v>29</v>
      </c>
      <c r="EN58" s="10">
        <v>26</v>
      </c>
      <c r="EO58" s="10">
        <v>25</v>
      </c>
      <c r="EP58" s="10">
        <v>22</v>
      </c>
      <c r="EQ58" s="10">
        <v>26</v>
      </c>
      <c r="ER58" s="10">
        <v>28</v>
      </c>
      <c r="ES58" s="10">
        <v>29</v>
      </c>
      <c r="ET58" s="10">
        <v>34</v>
      </c>
      <c r="EU58" s="10">
        <v>27</v>
      </c>
      <c r="EV58" s="10">
        <v>21</v>
      </c>
      <c r="EW58" s="10">
        <v>22</v>
      </c>
      <c r="EX58" s="10">
        <v>28</v>
      </c>
      <c r="EY58" s="10">
        <v>25</v>
      </c>
      <c r="EZ58" s="10">
        <v>23013</v>
      </c>
    </row>
    <row r="59" spans="1:156" ht="11.25">
      <c r="A59" s="6"/>
      <c r="B59" s="6" t="s">
        <v>5</v>
      </c>
      <c r="C59" s="10"/>
      <c r="D59" s="10"/>
      <c r="E59" s="10"/>
      <c r="F59" s="10"/>
      <c r="G59" s="10"/>
      <c r="H59" s="10"/>
      <c r="I59" s="10"/>
      <c r="J59" s="10"/>
      <c r="K59" s="10"/>
      <c r="L59" s="10">
        <v>1</v>
      </c>
      <c r="M59" s="10">
        <v>1</v>
      </c>
      <c r="N59" s="10"/>
      <c r="O59" s="10"/>
      <c r="P59" s="10"/>
      <c r="Q59" s="10"/>
      <c r="R59" s="10"/>
      <c r="S59" s="10">
        <v>1</v>
      </c>
      <c r="T59" s="10"/>
      <c r="U59" s="10"/>
      <c r="V59" s="10"/>
      <c r="W59" s="10"/>
      <c r="X59" s="10"/>
      <c r="Y59" s="10"/>
      <c r="Z59" s="10">
        <v>1</v>
      </c>
      <c r="AA59" s="10">
        <v>1</v>
      </c>
      <c r="AB59" s="10"/>
      <c r="AC59" s="10"/>
      <c r="AD59" s="10"/>
      <c r="AE59" s="10"/>
      <c r="AF59" s="10"/>
      <c r="AG59" s="10">
        <v>4</v>
      </c>
      <c r="AH59" s="10">
        <v>3</v>
      </c>
      <c r="AI59" s="10">
        <v>3</v>
      </c>
      <c r="AJ59" s="10">
        <v>2</v>
      </c>
      <c r="AK59" s="10">
        <v>3</v>
      </c>
      <c r="AL59" s="10">
        <v>4</v>
      </c>
      <c r="AM59" s="10">
        <v>5</v>
      </c>
      <c r="AN59" s="10">
        <v>6</v>
      </c>
      <c r="AO59" s="10">
        <v>3</v>
      </c>
      <c r="AP59" s="10">
        <v>4</v>
      </c>
      <c r="AQ59" s="10">
        <v>4</v>
      </c>
      <c r="AR59" s="10">
        <v>9</v>
      </c>
      <c r="AS59" s="10">
        <v>2</v>
      </c>
      <c r="AT59" s="10">
        <v>3</v>
      </c>
      <c r="AU59" s="10">
        <v>5</v>
      </c>
      <c r="AV59" s="10">
        <v>1</v>
      </c>
      <c r="AW59" s="10">
        <v>4</v>
      </c>
      <c r="AX59" s="10">
        <v>3</v>
      </c>
      <c r="AY59" s="10">
        <v>5</v>
      </c>
      <c r="AZ59" s="10">
        <v>3</v>
      </c>
      <c r="BA59" s="10">
        <v>2</v>
      </c>
      <c r="BB59" s="10">
        <v>5</v>
      </c>
      <c r="BC59" s="10">
        <v>4</v>
      </c>
      <c r="BD59" s="10">
        <v>2</v>
      </c>
      <c r="BE59" s="10">
        <v>3</v>
      </c>
      <c r="BF59" s="10">
        <v>1</v>
      </c>
      <c r="BG59" s="10">
        <v>4</v>
      </c>
      <c r="BH59" s="10">
        <v>3</v>
      </c>
      <c r="BI59" s="10">
        <v>5</v>
      </c>
      <c r="BJ59" s="10">
        <v>3</v>
      </c>
      <c r="BK59" s="10">
        <v>2</v>
      </c>
      <c r="BL59" s="10">
        <v>4</v>
      </c>
      <c r="BM59" s="10">
        <v>6</v>
      </c>
      <c r="BN59" s="10">
        <v>3</v>
      </c>
      <c r="BO59" s="10">
        <v>4</v>
      </c>
      <c r="BP59" s="10">
        <v>4</v>
      </c>
      <c r="BQ59" s="10">
        <v>4</v>
      </c>
      <c r="BR59" s="10">
        <v>4</v>
      </c>
      <c r="BS59" s="10">
        <v>3</v>
      </c>
      <c r="BT59" s="10">
        <v>5</v>
      </c>
      <c r="BU59" s="10">
        <v>3</v>
      </c>
      <c r="BV59" s="10">
        <v>6</v>
      </c>
      <c r="BW59" s="10">
        <v>6</v>
      </c>
      <c r="BX59" s="10">
        <v>2</v>
      </c>
      <c r="BY59" s="10">
        <v>4</v>
      </c>
      <c r="BZ59" s="10">
        <v>4</v>
      </c>
      <c r="CA59" s="10">
        <v>3</v>
      </c>
      <c r="CB59" s="10">
        <v>4</v>
      </c>
      <c r="CC59" s="10">
        <v>4</v>
      </c>
      <c r="CD59" s="10">
        <v>6</v>
      </c>
      <c r="CE59" s="10">
        <v>5</v>
      </c>
      <c r="CF59" s="10">
        <v>4</v>
      </c>
      <c r="CG59" s="10">
        <v>3</v>
      </c>
      <c r="CH59" s="10">
        <v>4</v>
      </c>
      <c r="CI59" s="10">
        <v>5</v>
      </c>
      <c r="CJ59" s="10">
        <v>3</v>
      </c>
      <c r="CK59" s="10">
        <v>4</v>
      </c>
      <c r="CL59" s="10">
        <v>3</v>
      </c>
      <c r="CM59" s="10">
        <v>5</v>
      </c>
      <c r="CN59" s="10">
        <v>3</v>
      </c>
      <c r="CO59" s="10">
        <v>4</v>
      </c>
      <c r="CP59" s="10">
        <v>3</v>
      </c>
      <c r="CQ59" s="10">
        <v>3</v>
      </c>
      <c r="CR59" s="10">
        <v>4</v>
      </c>
      <c r="CS59" s="10">
        <v>5</v>
      </c>
      <c r="CT59" s="10">
        <v>2</v>
      </c>
      <c r="CU59" s="10">
        <v>3</v>
      </c>
      <c r="CV59" s="10">
        <v>4</v>
      </c>
      <c r="CW59" s="10">
        <v>4</v>
      </c>
      <c r="CX59" s="10">
        <v>4</v>
      </c>
      <c r="CY59" s="10">
        <v>5</v>
      </c>
      <c r="CZ59" s="10">
        <v>3</v>
      </c>
      <c r="DA59" s="10">
        <v>3</v>
      </c>
      <c r="DB59" s="10">
        <v>5</v>
      </c>
      <c r="DC59" s="10">
        <v>4</v>
      </c>
      <c r="DD59" s="10">
        <v>4</v>
      </c>
      <c r="DE59" s="10">
        <v>3</v>
      </c>
      <c r="DF59" s="10">
        <v>4</v>
      </c>
      <c r="DG59" s="10">
        <v>5</v>
      </c>
      <c r="DH59" s="10">
        <v>4</v>
      </c>
      <c r="DI59" s="10">
        <v>4</v>
      </c>
      <c r="DJ59" s="10">
        <v>3</v>
      </c>
      <c r="DK59" s="10">
        <v>4</v>
      </c>
      <c r="DL59" s="10">
        <v>3</v>
      </c>
      <c r="DM59" s="10">
        <v>6</v>
      </c>
      <c r="DN59" s="10">
        <v>1</v>
      </c>
      <c r="DO59" s="10">
        <v>4</v>
      </c>
      <c r="DP59" s="10">
        <v>3</v>
      </c>
      <c r="DQ59" s="10">
        <v>4</v>
      </c>
      <c r="DR59" s="10">
        <v>4</v>
      </c>
      <c r="DS59" s="10">
        <v>2</v>
      </c>
      <c r="DT59" s="10">
        <v>5</v>
      </c>
      <c r="DU59" s="10">
        <v>4</v>
      </c>
      <c r="DV59" s="10">
        <v>4</v>
      </c>
      <c r="DW59" s="10">
        <v>5</v>
      </c>
      <c r="DX59" s="10">
        <v>3</v>
      </c>
      <c r="DY59" s="10">
        <v>4</v>
      </c>
      <c r="DZ59" s="10">
        <v>4</v>
      </c>
      <c r="EA59" s="10">
        <v>4</v>
      </c>
      <c r="EB59" s="10">
        <v>4</v>
      </c>
      <c r="EC59" s="10">
        <v>3</v>
      </c>
      <c r="ED59" s="10">
        <v>3</v>
      </c>
      <c r="EE59" s="10">
        <v>3</v>
      </c>
      <c r="EF59" s="10">
        <v>4</v>
      </c>
      <c r="EG59" s="10">
        <v>4</v>
      </c>
      <c r="EH59" s="10">
        <v>4</v>
      </c>
      <c r="EI59" s="10">
        <v>4</v>
      </c>
      <c r="EJ59" s="10">
        <v>5</v>
      </c>
      <c r="EK59" s="10">
        <v>4</v>
      </c>
      <c r="EL59" s="10">
        <v>6</v>
      </c>
      <c r="EM59" s="10">
        <v>3</v>
      </c>
      <c r="EN59" s="10">
        <v>1</v>
      </c>
      <c r="EO59" s="10">
        <v>3</v>
      </c>
      <c r="EP59" s="10">
        <v>3</v>
      </c>
      <c r="EQ59" s="10">
        <v>5</v>
      </c>
      <c r="ER59" s="10">
        <v>3</v>
      </c>
      <c r="ES59" s="10">
        <v>4</v>
      </c>
      <c r="ET59" s="10">
        <v>4</v>
      </c>
      <c r="EU59" s="10">
        <v>3</v>
      </c>
      <c r="EV59" s="10">
        <v>3</v>
      </c>
      <c r="EW59" s="10">
        <v>4</v>
      </c>
      <c r="EX59" s="10">
        <v>4</v>
      </c>
      <c r="EY59" s="10">
        <v>4</v>
      </c>
      <c r="EZ59" s="10">
        <v>3036</v>
      </c>
    </row>
    <row r="60" spans="1:156" ht="11.25">
      <c r="A60" s="3" t="s">
        <v>23</v>
      </c>
      <c r="B60" s="5"/>
      <c r="C60" s="9">
        <v>30</v>
      </c>
      <c r="D60" s="9">
        <v>38</v>
      </c>
      <c r="E60" s="9">
        <v>31</v>
      </c>
      <c r="F60" s="9">
        <v>32</v>
      </c>
      <c r="G60" s="9">
        <v>30</v>
      </c>
      <c r="H60" s="9">
        <v>28</v>
      </c>
      <c r="I60" s="9">
        <v>34</v>
      </c>
      <c r="J60" s="9">
        <v>32</v>
      </c>
      <c r="K60" s="9">
        <v>32</v>
      </c>
      <c r="L60" s="9">
        <v>28</v>
      </c>
      <c r="M60" s="9">
        <v>25</v>
      </c>
      <c r="N60" s="9">
        <v>36</v>
      </c>
      <c r="O60" s="9">
        <v>34</v>
      </c>
      <c r="P60" s="9">
        <v>35</v>
      </c>
      <c r="Q60" s="9">
        <v>33</v>
      </c>
      <c r="R60" s="9">
        <v>27</v>
      </c>
      <c r="S60" s="9">
        <v>34</v>
      </c>
      <c r="T60" s="9">
        <v>29</v>
      </c>
      <c r="U60" s="9">
        <v>40</v>
      </c>
      <c r="V60" s="9">
        <v>31</v>
      </c>
      <c r="W60" s="9">
        <v>35</v>
      </c>
      <c r="X60" s="9">
        <v>34</v>
      </c>
      <c r="Y60" s="9">
        <v>27</v>
      </c>
      <c r="Z60" s="9">
        <v>28</v>
      </c>
      <c r="AA60" s="9">
        <v>29</v>
      </c>
      <c r="AB60" s="9">
        <v>28</v>
      </c>
      <c r="AC60" s="9">
        <v>35</v>
      </c>
      <c r="AD60" s="9">
        <v>33</v>
      </c>
      <c r="AE60" s="9">
        <v>21</v>
      </c>
      <c r="AF60" s="9">
        <v>27</v>
      </c>
      <c r="AG60" s="9">
        <v>1</v>
      </c>
      <c r="AH60" s="9"/>
      <c r="AI60" s="9"/>
      <c r="AJ60" s="9"/>
      <c r="AK60" s="9"/>
      <c r="AL60" s="9">
        <v>1</v>
      </c>
      <c r="AM60" s="9">
        <v>1</v>
      </c>
      <c r="AN60" s="9"/>
      <c r="AO60" s="9"/>
      <c r="AP60" s="9">
        <v>1</v>
      </c>
      <c r="AQ60" s="9"/>
      <c r="AR60" s="9"/>
      <c r="AS60" s="9"/>
      <c r="AT60" s="9">
        <v>1</v>
      </c>
      <c r="AU60" s="9"/>
      <c r="AV60" s="9">
        <v>1</v>
      </c>
      <c r="AW60" s="9"/>
      <c r="AX60" s="9"/>
      <c r="AY60" s="9">
        <v>1</v>
      </c>
      <c r="AZ60" s="9"/>
      <c r="BA60" s="9"/>
      <c r="BB60" s="9"/>
      <c r="BC60" s="9">
        <v>1</v>
      </c>
      <c r="BD60" s="9"/>
      <c r="BE60" s="9"/>
      <c r="BF60" s="9"/>
      <c r="BG60" s="9"/>
      <c r="BH60" s="9"/>
      <c r="BI60" s="9"/>
      <c r="BJ60" s="9"/>
      <c r="BK60" s="9"/>
      <c r="BL60" s="9">
        <v>1</v>
      </c>
      <c r="BM60" s="9"/>
      <c r="BN60" s="9"/>
      <c r="BO60" s="9"/>
      <c r="BP60" s="9"/>
      <c r="BQ60" s="9"/>
      <c r="BR60" s="9">
        <v>1</v>
      </c>
      <c r="BS60" s="9"/>
      <c r="BT60" s="9"/>
      <c r="BU60" s="9">
        <v>1</v>
      </c>
      <c r="BV60" s="9"/>
      <c r="BW60" s="9"/>
      <c r="BX60" s="9"/>
      <c r="BY60" s="9"/>
      <c r="BZ60" s="9"/>
      <c r="CA60" s="9">
        <v>1</v>
      </c>
      <c r="CB60" s="9"/>
      <c r="CC60" s="9"/>
      <c r="CD60" s="9"/>
      <c r="CE60" s="9"/>
      <c r="CF60" s="9"/>
      <c r="CG60" s="9">
        <v>1</v>
      </c>
      <c r="CH60" s="9"/>
      <c r="CI60" s="9"/>
      <c r="CJ60" s="9"/>
      <c r="CK60" s="9"/>
      <c r="CL60" s="9"/>
      <c r="CM60" s="9"/>
      <c r="CN60" s="9">
        <v>1</v>
      </c>
      <c r="CO60" s="9"/>
      <c r="CP60" s="9"/>
      <c r="CQ60" s="9"/>
      <c r="CR60" s="9"/>
      <c r="CS60" s="9"/>
      <c r="CT60" s="9"/>
      <c r="CU60" s="9">
        <v>1</v>
      </c>
      <c r="CV60" s="9"/>
      <c r="CW60" s="9">
        <v>1</v>
      </c>
      <c r="CX60" s="9"/>
      <c r="CY60" s="9">
        <v>1</v>
      </c>
      <c r="CZ60" s="9"/>
      <c r="DA60" s="9">
        <v>1</v>
      </c>
      <c r="DB60" s="9"/>
      <c r="DC60" s="9"/>
      <c r="DD60" s="9">
        <v>1</v>
      </c>
      <c r="DE60" s="9"/>
      <c r="DF60" s="9"/>
      <c r="DG60" s="9">
        <v>1</v>
      </c>
      <c r="DH60" s="9"/>
      <c r="DI60" s="9"/>
      <c r="DJ60" s="9">
        <v>1</v>
      </c>
      <c r="DK60" s="9"/>
      <c r="DL60" s="9"/>
      <c r="DM60" s="9"/>
      <c r="DN60" s="9"/>
      <c r="DO60" s="9"/>
      <c r="DP60" s="9">
        <v>1</v>
      </c>
      <c r="DQ60" s="9"/>
      <c r="DR60" s="9"/>
      <c r="DS60" s="9"/>
      <c r="DT60" s="9">
        <v>1</v>
      </c>
      <c r="DU60" s="9"/>
      <c r="DV60" s="9">
        <v>1</v>
      </c>
      <c r="DW60" s="9"/>
      <c r="DX60" s="9"/>
      <c r="DY60" s="9"/>
      <c r="DZ60" s="9"/>
      <c r="EA60" s="9"/>
      <c r="EB60" s="9">
        <v>1</v>
      </c>
      <c r="EC60" s="9"/>
      <c r="ED60" s="9"/>
      <c r="EE60" s="9"/>
      <c r="EF60" s="9">
        <v>1</v>
      </c>
      <c r="EG60" s="9"/>
      <c r="EH60" s="9"/>
      <c r="EI60" s="9"/>
      <c r="EJ60" s="9">
        <v>1</v>
      </c>
      <c r="EK60" s="9"/>
      <c r="EL60" s="9"/>
      <c r="EM60" s="9">
        <v>1</v>
      </c>
      <c r="EN60" s="9"/>
      <c r="EO60" s="9"/>
      <c r="EP60" s="9"/>
      <c r="EQ60" s="9"/>
      <c r="ER60" s="9"/>
      <c r="ES60" s="9">
        <v>1</v>
      </c>
      <c r="ET60" s="9"/>
      <c r="EU60" s="9"/>
      <c r="EV60" s="9"/>
      <c r="EW60" s="9"/>
      <c r="EX60" s="9">
        <v>1</v>
      </c>
      <c r="EY60" s="9"/>
      <c r="EZ60" s="9">
        <v>61</v>
      </c>
    </row>
    <row r="61" spans="1:156" ht="11.25">
      <c r="A61" s="6"/>
      <c r="B61" s="6" t="s">
        <v>4</v>
      </c>
      <c r="C61" s="10">
        <v>26</v>
      </c>
      <c r="D61" s="10">
        <v>32</v>
      </c>
      <c r="E61" s="10">
        <v>27</v>
      </c>
      <c r="F61" s="10">
        <v>26</v>
      </c>
      <c r="G61" s="10">
        <v>27</v>
      </c>
      <c r="H61" s="10">
        <v>24</v>
      </c>
      <c r="I61" s="10">
        <v>27</v>
      </c>
      <c r="J61" s="10">
        <v>27</v>
      </c>
      <c r="K61" s="10">
        <v>28</v>
      </c>
      <c r="L61" s="10">
        <v>25</v>
      </c>
      <c r="M61" s="10">
        <v>22</v>
      </c>
      <c r="N61" s="10">
        <v>30</v>
      </c>
      <c r="O61" s="10">
        <v>30</v>
      </c>
      <c r="P61" s="10">
        <v>29</v>
      </c>
      <c r="Q61" s="10">
        <v>28</v>
      </c>
      <c r="R61" s="10">
        <v>21</v>
      </c>
      <c r="S61" s="10">
        <v>28</v>
      </c>
      <c r="T61" s="10">
        <v>26</v>
      </c>
      <c r="U61" s="10">
        <v>37</v>
      </c>
      <c r="V61" s="10">
        <v>28</v>
      </c>
      <c r="W61" s="10">
        <v>31</v>
      </c>
      <c r="X61" s="10">
        <v>30</v>
      </c>
      <c r="Y61" s="10">
        <v>22</v>
      </c>
      <c r="Z61" s="10">
        <v>24</v>
      </c>
      <c r="AA61" s="10">
        <v>26</v>
      </c>
      <c r="AB61" s="10">
        <v>23</v>
      </c>
      <c r="AC61" s="10">
        <v>30</v>
      </c>
      <c r="AD61" s="10">
        <v>30</v>
      </c>
      <c r="AE61" s="10">
        <v>18</v>
      </c>
      <c r="AF61" s="10">
        <v>23</v>
      </c>
      <c r="AG61" s="10"/>
      <c r="AH61" s="10"/>
      <c r="AI61" s="10"/>
      <c r="AJ61" s="10"/>
      <c r="AK61" s="10"/>
      <c r="AL61" s="10">
        <v>1</v>
      </c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>
        <v>12</v>
      </c>
    </row>
    <row r="62" spans="1:156" ht="11.25">
      <c r="A62" s="6"/>
      <c r="B62" s="6" t="s">
        <v>5</v>
      </c>
      <c r="C62" s="10">
        <v>4</v>
      </c>
      <c r="D62" s="10">
        <v>6</v>
      </c>
      <c r="E62" s="10">
        <v>4</v>
      </c>
      <c r="F62" s="10">
        <v>6</v>
      </c>
      <c r="G62" s="10">
        <v>3</v>
      </c>
      <c r="H62" s="10">
        <v>4</v>
      </c>
      <c r="I62" s="10">
        <v>7</v>
      </c>
      <c r="J62" s="10">
        <v>5</v>
      </c>
      <c r="K62" s="10">
        <v>4</v>
      </c>
      <c r="L62" s="10">
        <v>3</v>
      </c>
      <c r="M62" s="10">
        <v>3</v>
      </c>
      <c r="N62" s="10">
        <v>6</v>
      </c>
      <c r="O62" s="10">
        <v>4</v>
      </c>
      <c r="P62" s="10">
        <v>6</v>
      </c>
      <c r="Q62" s="10">
        <v>5</v>
      </c>
      <c r="R62" s="10">
        <v>6</v>
      </c>
      <c r="S62" s="10">
        <v>6</v>
      </c>
      <c r="T62" s="10">
        <v>3</v>
      </c>
      <c r="U62" s="10">
        <v>3</v>
      </c>
      <c r="V62" s="10">
        <v>3</v>
      </c>
      <c r="W62" s="10">
        <v>4</v>
      </c>
      <c r="X62" s="10">
        <v>4</v>
      </c>
      <c r="Y62" s="10">
        <v>5</v>
      </c>
      <c r="Z62" s="10">
        <v>4</v>
      </c>
      <c r="AA62" s="10">
        <v>3</v>
      </c>
      <c r="AB62" s="10">
        <v>5</v>
      </c>
      <c r="AC62" s="10">
        <v>5</v>
      </c>
      <c r="AD62" s="10">
        <v>3</v>
      </c>
      <c r="AE62" s="10">
        <v>3</v>
      </c>
      <c r="AF62" s="10">
        <v>4</v>
      </c>
      <c r="AG62" s="10">
        <v>1</v>
      </c>
      <c r="AH62" s="10"/>
      <c r="AI62" s="10"/>
      <c r="AJ62" s="10"/>
      <c r="AK62" s="10"/>
      <c r="AL62" s="10"/>
      <c r="AM62" s="10">
        <v>1</v>
      </c>
      <c r="AN62" s="10"/>
      <c r="AO62" s="10"/>
      <c r="AP62" s="10">
        <v>1</v>
      </c>
      <c r="AQ62" s="10"/>
      <c r="AR62" s="10"/>
      <c r="AS62" s="10"/>
      <c r="AT62" s="10">
        <v>1</v>
      </c>
      <c r="AU62" s="10"/>
      <c r="AV62" s="10">
        <v>1</v>
      </c>
      <c r="AW62" s="10"/>
      <c r="AX62" s="10"/>
      <c r="AY62" s="10">
        <v>1</v>
      </c>
      <c r="AZ62" s="10"/>
      <c r="BA62" s="10"/>
      <c r="BB62" s="10"/>
      <c r="BC62" s="10">
        <v>1</v>
      </c>
      <c r="BD62" s="10"/>
      <c r="BE62" s="10"/>
      <c r="BF62" s="10"/>
      <c r="BG62" s="10"/>
      <c r="BH62" s="10"/>
      <c r="BI62" s="10"/>
      <c r="BJ62" s="10"/>
      <c r="BK62" s="10"/>
      <c r="BL62" s="10">
        <v>1</v>
      </c>
      <c r="BM62" s="10"/>
      <c r="BN62" s="10"/>
      <c r="BO62" s="10"/>
      <c r="BP62" s="10"/>
      <c r="BQ62" s="10"/>
      <c r="BR62" s="10">
        <v>1</v>
      </c>
      <c r="BS62" s="10"/>
      <c r="BT62" s="10"/>
      <c r="BU62" s="10">
        <v>1</v>
      </c>
      <c r="BV62" s="10"/>
      <c r="BW62" s="10"/>
      <c r="BX62" s="10"/>
      <c r="BY62" s="10"/>
      <c r="BZ62" s="10"/>
      <c r="CA62" s="10">
        <v>1</v>
      </c>
      <c r="CB62" s="10"/>
      <c r="CC62" s="10"/>
      <c r="CD62" s="10"/>
      <c r="CE62" s="10"/>
      <c r="CF62" s="10"/>
      <c r="CG62" s="10">
        <v>1</v>
      </c>
      <c r="CH62" s="10"/>
      <c r="CI62" s="10"/>
      <c r="CJ62" s="10"/>
      <c r="CK62" s="10"/>
      <c r="CL62" s="10"/>
      <c r="CM62" s="10"/>
      <c r="CN62" s="10">
        <v>1</v>
      </c>
      <c r="CO62" s="10"/>
      <c r="CP62" s="10"/>
      <c r="CQ62" s="10"/>
      <c r="CR62" s="10"/>
      <c r="CS62" s="10"/>
      <c r="CT62" s="10"/>
      <c r="CU62" s="10">
        <v>1</v>
      </c>
      <c r="CV62" s="10"/>
      <c r="CW62" s="10">
        <v>1</v>
      </c>
      <c r="CX62" s="10"/>
      <c r="CY62" s="10">
        <v>1</v>
      </c>
      <c r="CZ62" s="10"/>
      <c r="DA62" s="10">
        <v>1</v>
      </c>
      <c r="DB62" s="10"/>
      <c r="DC62" s="10"/>
      <c r="DD62" s="10">
        <v>1</v>
      </c>
      <c r="DE62" s="10"/>
      <c r="DF62" s="10"/>
      <c r="DG62" s="10">
        <v>1</v>
      </c>
      <c r="DH62" s="10"/>
      <c r="DI62" s="10"/>
      <c r="DJ62" s="10">
        <v>1</v>
      </c>
      <c r="DK62" s="10"/>
      <c r="DL62" s="10"/>
      <c r="DM62" s="10"/>
      <c r="DN62" s="10"/>
      <c r="DO62" s="10"/>
      <c r="DP62" s="10">
        <v>1</v>
      </c>
      <c r="DQ62" s="10"/>
      <c r="DR62" s="10"/>
      <c r="DS62" s="10"/>
      <c r="DT62" s="10">
        <v>1</v>
      </c>
      <c r="DU62" s="10"/>
      <c r="DV62" s="10">
        <v>1</v>
      </c>
      <c r="DW62" s="10"/>
      <c r="DX62" s="10"/>
      <c r="DY62" s="10"/>
      <c r="DZ62" s="10"/>
      <c r="EA62" s="10"/>
      <c r="EB62" s="10">
        <v>1</v>
      </c>
      <c r="EC62" s="10"/>
      <c r="ED62" s="10"/>
      <c r="EE62" s="10"/>
      <c r="EF62" s="10">
        <v>1</v>
      </c>
      <c r="EG62" s="10"/>
      <c r="EH62" s="10"/>
      <c r="EI62" s="10"/>
      <c r="EJ62" s="10">
        <v>1</v>
      </c>
      <c r="EK62" s="10"/>
      <c r="EL62" s="10"/>
      <c r="EM62" s="10">
        <v>1</v>
      </c>
      <c r="EN62" s="10"/>
      <c r="EO62" s="10"/>
      <c r="EP62" s="10"/>
      <c r="EQ62" s="10"/>
      <c r="ER62" s="10"/>
      <c r="ES62" s="10">
        <v>1</v>
      </c>
      <c r="ET62" s="10"/>
      <c r="EU62" s="10"/>
      <c r="EV62" s="10"/>
      <c r="EW62" s="10"/>
      <c r="EX62" s="10">
        <v>1</v>
      </c>
      <c r="EY62" s="10"/>
      <c r="EZ62" s="10">
        <v>49</v>
      </c>
    </row>
    <row r="63" spans="1:156" ht="11.25">
      <c r="A63" s="3" t="s">
        <v>24</v>
      </c>
      <c r="B63" s="5"/>
      <c r="C63" s="9">
        <v>1</v>
      </c>
      <c r="D63" s="9">
        <v>1</v>
      </c>
      <c r="E63" s="9">
        <v>1</v>
      </c>
      <c r="F63" s="9"/>
      <c r="G63" s="9">
        <v>1</v>
      </c>
      <c r="H63" s="9"/>
      <c r="I63" s="9"/>
      <c r="J63" s="9">
        <v>1</v>
      </c>
      <c r="K63" s="9"/>
      <c r="L63" s="9"/>
      <c r="M63" s="9"/>
      <c r="N63" s="9">
        <v>1</v>
      </c>
      <c r="O63" s="9"/>
      <c r="P63" s="9"/>
      <c r="Q63" s="9">
        <v>1</v>
      </c>
      <c r="R63" s="9"/>
      <c r="S63" s="9">
        <v>1</v>
      </c>
      <c r="T63" s="9"/>
      <c r="U63" s="9"/>
      <c r="V63" s="9"/>
      <c r="W63" s="9">
        <v>1</v>
      </c>
      <c r="X63" s="9"/>
      <c r="Y63" s="9">
        <v>1</v>
      </c>
      <c r="Z63" s="9"/>
      <c r="AA63" s="9"/>
      <c r="AB63" s="9"/>
      <c r="AC63" s="9"/>
      <c r="AD63" s="9">
        <v>1</v>
      </c>
      <c r="AE63" s="9"/>
      <c r="AF63" s="9"/>
      <c r="AG63" s="9">
        <v>1</v>
      </c>
      <c r="AH63" s="9"/>
      <c r="AI63" s="9">
        <v>2</v>
      </c>
      <c r="AJ63" s="9"/>
      <c r="AK63" s="9"/>
      <c r="AL63" s="9">
        <v>2</v>
      </c>
      <c r="AM63" s="9"/>
      <c r="AN63" s="9"/>
      <c r="AO63" s="9">
        <v>1</v>
      </c>
      <c r="AP63" s="9">
        <v>1</v>
      </c>
      <c r="AQ63" s="9">
        <v>1</v>
      </c>
      <c r="AR63" s="9">
        <v>1</v>
      </c>
      <c r="AS63" s="9">
        <v>2</v>
      </c>
      <c r="AT63" s="9">
        <v>2</v>
      </c>
      <c r="AU63" s="9">
        <v>1</v>
      </c>
      <c r="AV63" s="9"/>
      <c r="AW63" s="9">
        <v>4</v>
      </c>
      <c r="AX63" s="9">
        <v>1</v>
      </c>
      <c r="AY63" s="9">
        <v>3</v>
      </c>
      <c r="AZ63" s="9">
        <v>1</v>
      </c>
      <c r="BA63" s="9">
        <v>1</v>
      </c>
      <c r="BB63" s="9"/>
      <c r="BC63" s="9">
        <v>1</v>
      </c>
      <c r="BD63" s="9">
        <v>2</v>
      </c>
      <c r="BE63" s="9">
        <v>1</v>
      </c>
      <c r="BF63" s="9">
        <v>1</v>
      </c>
      <c r="BG63" s="9">
        <v>2</v>
      </c>
      <c r="BH63" s="9">
        <v>2</v>
      </c>
      <c r="BI63" s="9"/>
      <c r="BJ63" s="9"/>
      <c r="BK63" s="9">
        <v>2</v>
      </c>
      <c r="BL63" s="9">
        <v>4</v>
      </c>
      <c r="BM63" s="9">
        <v>1</v>
      </c>
      <c r="BN63" s="9">
        <v>3</v>
      </c>
      <c r="BO63" s="9"/>
      <c r="BP63" s="9"/>
      <c r="BQ63" s="9">
        <v>1</v>
      </c>
      <c r="BR63" s="9">
        <v>1</v>
      </c>
      <c r="BS63" s="9">
        <v>2</v>
      </c>
      <c r="BT63" s="9">
        <v>1</v>
      </c>
      <c r="BU63" s="9">
        <v>1</v>
      </c>
      <c r="BV63" s="9">
        <v>1</v>
      </c>
      <c r="BW63" s="9"/>
      <c r="BX63" s="9">
        <v>2</v>
      </c>
      <c r="BY63" s="9">
        <v>1</v>
      </c>
      <c r="BZ63" s="9">
        <v>1</v>
      </c>
      <c r="CA63" s="9">
        <v>1</v>
      </c>
      <c r="CB63" s="9">
        <v>1</v>
      </c>
      <c r="CC63" s="9">
        <v>2</v>
      </c>
      <c r="CD63" s="9"/>
      <c r="CE63" s="9"/>
      <c r="CF63" s="9">
        <v>2</v>
      </c>
      <c r="CG63" s="9">
        <v>2</v>
      </c>
      <c r="CH63" s="9">
        <v>1</v>
      </c>
      <c r="CI63" s="9">
        <v>1</v>
      </c>
      <c r="CJ63" s="9">
        <v>1</v>
      </c>
      <c r="CK63" s="9"/>
      <c r="CL63" s="9">
        <v>1</v>
      </c>
      <c r="CM63" s="9">
        <v>1</v>
      </c>
      <c r="CN63" s="9"/>
      <c r="CO63" s="9">
        <v>1</v>
      </c>
      <c r="CP63" s="9">
        <v>1</v>
      </c>
      <c r="CQ63" s="9">
        <v>2</v>
      </c>
      <c r="CR63" s="9"/>
      <c r="CS63" s="9"/>
      <c r="CT63" s="9">
        <v>1</v>
      </c>
      <c r="CU63" s="9">
        <v>2</v>
      </c>
      <c r="CV63" s="9">
        <v>3</v>
      </c>
      <c r="CW63" s="9">
        <v>1</v>
      </c>
      <c r="CX63" s="9">
        <v>1</v>
      </c>
      <c r="CY63" s="9"/>
      <c r="CZ63" s="9"/>
      <c r="DA63" s="9">
        <v>1</v>
      </c>
      <c r="DB63" s="9">
        <v>1</v>
      </c>
      <c r="DC63" s="9">
        <v>1</v>
      </c>
      <c r="DD63" s="9">
        <v>1</v>
      </c>
      <c r="DE63" s="9">
        <v>1</v>
      </c>
      <c r="DF63" s="9"/>
      <c r="DG63" s="9"/>
      <c r="DH63" s="9">
        <v>1</v>
      </c>
      <c r="DI63" s="9">
        <v>2</v>
      </c>
      <c r="DJ63" s="9">
        <v>1</v>
      </c>
      <c r="DK63" s="9"/>
      <c r="DL63" s="9"/>
      <c r="DM63" s="9">
        <v>1</v>
      </c>
      <c r="DN63" s="9"/>
      <c r="DO63" s="9">
        <v>1</v>
      </c>
      <c r="DP63" s="9">
        <v>2</v>
      </c>
      <c r="DQ63" s="9"/>
      <c r="DR63" s="9">
        <v>1</v>
      </c>
      <c r="DS63" s="9">
        <v>1</v>
      </c>
      <c r="DT63" s="9"/>
      <c r="DU63" s="9"/>
      <c r="DV63" s="9">
        <v>1</v>
      </c>
      <c r="DW63" s="9">
        <v>1</v>
      </c>
      <c r="DX63" s="9">
        <v>2</v>
      </c>
      <c r="DY63" s="9">
        <v>1</v>
      </c>
      <c r="DZ63" s="9">
        <v>1</v>
      </c>
      <c r="EA63" s="9"/>
      <c r="EB63" s="9"/>
      <c r="EC63" s="9"/>
      <c r="ED63" s="9">
        <v>1</v>
      </c>
      <c r="EE63" s="9">
        <v>2</v>
      </c>
      <c r="EF63" s="9">
        <v>1</v>
      </c>
      <c r="EG63" s="9">
        <v>1</v>
      </c>
      <c r="EH63" s="9">
        <v>1</v>
      </c>
      <c r="EI63" s="9"/>
      <c r="EJ63" s="9">
        <v>1</v>
      </c>
      <c r="EK63" s="9"/>
      <c r="EL63" s="9">
        <v>1</v>
      </c>
      <c r="EM63" s="9">
        <v>1</v>
      </c>
      <c r="EN63" s="9">
        <v>1</v>
      </c>
      <c r="EO63" s="9"/>
      <c r="EP63" s="9"/>
      <c r="EQ63" s="9">
        <v>1</v>
      </c>
      <c r="ER63" s="9">
        <v>2</v>
      </c>
      <c r="ES63" s="9">
        <v>2</v>
      </c>
      <c r="ET63" s="9">
        <v>1</v>
      </c>
      <c r="EU63" s="9"/>
      <c r="EV63" s="9"/>
      <c r="EW63" s="9"/>
      <c r="EX63" s="9">
        <v>2</v>
      </c>
      <c r="EY63" s="9">
        <v>2</v>
      </c>
      <c r="EZ63" s="9">
        <v>3011</v>
      </c>
    </row>
    <row r="64" spans="1:156" ht="11.25">
      <c r="A64" s="6"/>
      <c r="B64" s="6" t="s">
        <v>4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>
        <v>1</v>
      </c>
      <c r="AH64" s="10"/>
      <c r="AI64" s="10">
        <v>2</v>
      </c>
      <c r="AJ64" s="10"/>
      <c r="AK64" s="10"/>
      <c r="AL64" s="10">
        <v>2</v>
      </c>
      <c r="AM64" s="10"/>
      <c r="AN64" s="10"/>
      <c r="AO64" s="10">
        <v>1</v>
      </c>
      <c r="AP64" s="10">
        <v>1</v>
      </c>
      <c r="AQ64" s="10">
        <v>1</v>
      </c>
      <c r="AR64" s="10">
        <v>1</v>
      </c>
      <c r="AS64" s="10">
        <v>2</v>
      </c>
      <c r="AT64" s="10">
        <v>2</v>
      </c>
      <c r="AU64" s="10">
        <v>1</v>
      </c>
      <c r="AV64" s="10"/>
      <c r="AW64" s="10">
        <v>4</v>
      </c>
      <c r="AX64" s="10">
        <v>1</v>
      </c>
      <c r="AY64" s="10">
        <v>2</v>
      </c>
      <c r="AZ64" s="10">
        <v>1</v>
      </c>
      <c r="BA64" s="10">
        <v>1</v>
      </c>
      <c r="BB64" s="10"/>
      <c r="BC64" s="10">
        <v>1</v>
      </c>
      <c r="BD64" s="10">
        <v>2</v>
      </c>
      <c r="BE64" s="10">
        <v>1</v>
      </c>
      <c r="BF64" s="10">
        <v>1</v>
      </c>
      <c r="BG64" s="10">
        <v>2</v>
      </c>
      <c r="BH64" s="10">
        <v>2</v>
      </c>
      <c r="BI64" s="10"/>
      <c r="BJ64" s="10"/>
      <c r="BK64" s="10">
        <v>1</v>
      </c>
      <c r="BL64" s="10">
        <v>3</v>
      </c>
      <c r="BM64" s="10">
        <v>1</v>
      </c>
      <c r="BN64" s="10">
        <v>2</v>
      </c>
      <c r="BO64" s="10"/>
      <c r="BP64" s="10"/>
      <c r="BQ64" s="10">
        <v>1</v>
      </c>
      <c r="BR64" s="10">
        <v>1</v>
      </c>
      <c r="BS64" s="10">
        <v>2</v>
      </c>
      <c r="BT64" s="10">
        <v>1</v>
      </c>
      <c r="BU64" s="10">
        <v>1</v>
      </c>
      <c r="BV64" s="10">
        <v>1</v>
      </c>
      <c r="BW64" s="10"/>
      <c r="BX64" s="10">
        <v>1</v>
      </c>
      <c r="BY64" s="10">
        <v>1</v>
      </c>
      <c r="BZ64" s="10">
        <v>1</v>
      </c>
      <c r="CA64" s="10">
        <v>1</v>
      </c>
      <c r="CB64" s="10">
        <v>1</v>
      </c>
      <c r="CC64" s="10">
        <v>2</v>
      </c>
      <c r="CD64" s="10"/>
      <c r="CE64" s="10"/>
      <c r="CF64" s="10">
        <v>2</v>
      </c>
      <c r="CG64" s="10">
        <v>2</v>
      </c>
      <c r="CH64" s="10">
        <v>1</v>
      </c>
      <c r="CI64" s="10">
        <v>1</v>
      </c>
      <c r="CJ64" s="10">
        <v>1</v>
      </c>
      <c r="CK64" s="10"/>
      <c r="CL64" s="10">
        <v>1</v>
      </c>
      <c r="CM64" s="10">
        <v>1</v>
      </c>
      <c r="CN64" s="10"/>
      <c r="CO64" s="10">
        <v>1</v>
      </c>
      <c r="CP64" s="10">
        <v>1</v>
      </c>
      <c r="CQ64" s="10">
        <v>2</v>
      </c>
      <c r="CR64" s="10"/>
      <c r="CS64" s="10"/>
      <c r="CT64" s="10">
        <v>1</v>
      </c>
      <c r="CU64" s="10">
        <v>2</v>
      </c>
      <c r="CV64" s="10">
        <v>2</v>
      </c>
      <c r="CW64" s="10">
        <v>1</v>
      </c>
      <c r="CX64" s="10">
        <v>1</v>
      </c>
      <c r="CY64" s="10"/>
      <c r="CZ64" s="10"/>
      <c r="DA64" s="10">
        <v>1</v>
      </c>
      <c r="DB64" s="10">
        <v>1</v>
      </c>
      <c r="DC64" s="10">
        <v>1</v>
      </c>
      <c r="DD64" s="10">
        <v>1</v>
      </c>
      <c r="DE64" s="10">
        <v>1</v>
      </c>
      <c r="DF64" s="10"/>
      <c r="DG64" s="10"/>
      <c r="DH64" s="10">
        <v>1</v>
      </c>
      <c r="DI64" s="10">
        <v>2</v>
      </c>
      <c r="DJ64" s="10">
        <v>1</v>
      </c>
      <c r="DK64" s="10"/>
      <c r="DL64" s="10"/>
      <c r="DM64" s="10">
        <v>1</v>
      </c>
      <c r="DN64" s="10"/>
      <c r="DO64" s="10">
        <v>1</v>
      </c>
      <c r="DP64" s="10">
        <v>2</v>
      </c>
      <c r="DQ64" s="10"/>
      <c r="DR64" s="10">
        <v>1</v>
      </c>
      <c r="DS64" s="10">
        <v>1</v>
      </c>
      <c r="DT64" s="10"/>
      <c r="DU64" s="10"/>
      <c r="DV64" s="10">
        <v>1</v>
      </c>
      <c r="DW64" s="10">
        <v>1</v>
      </c>
      <c r="DX64" s="10">
        <v>2</v>
      </c>
      <c r="DY64" s="10">
        <v>1</v>
      </c>
      <c r="DZ64" s="10">
        <v>1</v>
      </c>
      <c r="EA64" s="10"/>
      <c r="EB64" s="10"/>
      <c r="EC64" s="10"/>
      <c r="ED64" s="10">
        <v>1</v>
      </c>
      <c r="EE64" s="10">
        <v>2</v>
      </c>
      <c r="EF64" s="10">
        <v>1</v>
      </c>
      <c r="EG64" s="10">
        <v>1</v>
      </c>
      <c r="EH64" s="10">
        <v>1</v>
      </c>
      <c r="EI64" s="10"/>
      <c r="EJ64" s="10">
        <v>1</v>
      </c>
      <c r="EK64" s="10"/>
      <c r="EL64" s="10">
        <v>1</v>
      </c>
      <c r="EM64" s="10">
        <v>1</v>
      </c>
      <c r="EN64" s="10">
        <v>1</v>
      </c>
      <c r="EO64" s="10"/>
      <c r="EP64" s="10"/>
      <c r="EQ64" s="10">
        <v>1</v>
      </c>
      <c r="ER64" s="10">
        <v>2</v>
      </c>
      <c r="ES64" s="10">
        <v>2</v>
      </c>
      <c r="ET64" s="10">
        <v>1</v>
      </c>
      <c r="EU64" s="10"/>
      <c r="EV64" s="10"/>
      <c r="EW64" s="10"/>
      <c r="EX64" s="10">
        <v>2</v>
      </c>
      <c r="EY64" s="10">
        <v>2</v>
      </c>
      <c r="EZ64" s="10">
        <v>2762</v>
      </c>
    </row>
    <row r="65" spans="1:156" ht="11.25">
      <c r="A65" s="6"/>
      <c r="B65" s="6" t="s">
        <v>5</v>
      </c>
      <c r="C65" s="10">
        <v>1</v>
      </c>
      <c r="D65" s="10">
        <v>1</v>
      </c>
      <c r="E65" s="10">
        <v>1</v>
      </c>
      <c r="F65" s="10"/>
      <c r="G65" s="10">
        <v>1</v>
      </c>
      <c r="H65" s="10"/>
      <c r="I65" s="10"/>
      <c r="J65" s="10">
        <v>1</v>
      </c>
      <c r="K65" s="10"/>
      <c r="L65" s="10"/>
      <c r="M65" s="10"/>
      <c r="N65" s="10">
        <v>1</v>
      </c>
      <c r="O65" s="10"/>
      <c r="P65" s="10"/>
      <c r="Q65" s="10">
        <v>1</v>
      </c>
      <c r="R65" s="10"/>
      <c r="S65" s="10">
        <v>1</v>
      </c>
      <c r="T65" s="10"/>
      <c r="U65" s="10"/>
      <c r="V65" s="10"/>
      <c r="W65" s="10">
        <v>1</v>
      </c>
      <c r="X65" s="10"/>
      <c r="Y65" s="10">
        <v>1</v>
      </c>
      <c r="Z65" s="10"/>
      <c r="AA65" s="10"/>
      <c r="AB65" s="10"/>
      <c r="AC65" s="10"/>
      <c r="AD65" s="10">
        <v>1</v>
      </c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>
        <v>1</v>
      </c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>
        <v>1</v>
      </c>
      <c r="BL65" s="10">
        <v>1</v>
      </c>
      <c r="BM65" s="10"/>
      <c r="BN65" s="10">
        <v>1</v>
      </c>
      <c r="BO65" s="10"/>
      <c r="BP65" s="10"/>
      <c r="BQ65" s="10"/>
      <c r="BR65" s="10"/>
      <c r="BS65" s="10"/>
      <c r="BT65" s="10"/>
      <c r="BU65" s="10"/>
      <c r="BV65" s="10"/>
      <c r="BW65" s="10"/>
      <c r="BX65" s="10">
        <v>1</v>
      </c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>
        <v>1</v>
      </c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>
        <v>249</v>
      </c>
    </row>
    <row r="66" spans="1:156" ht="11.25">
      <c r="A66" s="3" t="s">
        <v>25</v>
      </c>
      <c r="B66" s="5"/>
      <c r="C66" s="9">
        <v>1</v>
      </c>
      <c r="D66" s="9">
        <v>1</v>
      </c>
      <c r="E66" s="9"/>
      <c r="F66" s="9">
        <v>1</v>
      </c>
      <c r="G66" s="9">
        <v>3</v>
      </c>
      <c r="H66" s="9">
        <v>1</v>
      </c>
      <c r="I66" s="9">
        <v>2</v>
      </c>
      <c r="J66" s="9">
        <v>2</v>
      </c>
      <c r="K66" s="9">
        <v>1</v>
      </c>
      <c r="L66" s="9"/>
      <c r="M66" s="9"/>
      <c r="N66" s="9">
        <v>2</v>
      </c>
      <c r="O66" s="9">
        <v>2</v>
      </c>
      <c r="P66" s="9">
        <v>2</v>
      </c>
      <c r="Q66" s="9">
        <v>2</v>
      </c>
      <c r="R66" s="9">
        <v>1</v>
      </c>
      <c r="S66" s="9">
        <v>1</v>
      </c>
      <c r="T66" s="9">
        <v>1</v>
      </c>
      <c r="U66" s="9">
        <v>1</v>
      </c>
      <c r="V66" s="9">
        <v>1</v>
      </c>
      <c r="W66" s="9">
        <v>4</v>
      </c>
      <c r="X66" s="9">
        <v>2</v>
      </c>
      <c r="Y66" s="9">
        <v>2</v>
      </c>
      <c r="Z66" s="9">
        <v>2</v>
      </c>
      <c r="AA66" s="9">
        <v>1</v>
      </c>
      <c r="AB66" s="9">
        <v>1</v>
      </c>
      <c r="AC66" s="9">
        <v>1</v>
      </c>
      <c r="AD66" s="9">
        <v>2</v>
      </c>
      <c r="AE66" s="9"/>
      <c r="AF66" s="9">
        <v>1</v>
      </c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>
        <v>1</v>
      </c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9"/>
      <c r="EZ66" s="9">
        <v>16</v>
      </c>
    </row>
    <row r="67" spans="1:156" ht="11.25">
      <c r="A67" s="6"/>
      <c r="B67" s="6" t="s">
        <v>4</v>
      </c>
      <c r="C67" s="10">
        <v>1</v>
      </c>
      <c r="D67" s="10">
        <v>1</v>
      </c>
      <c r="E67" s="10"/>
      <c r="F67" s="10">
        <v>1</v>
      </c>
      <c r="G67" s="10">
        <v>3</v>
      </c>
      <c r="H67" s="10">
        <v>1</v>
      </c>
      <c r="I67" s="10">
        <v>2</v>
      </c>
      <c r="J67" s="10">
        <v>2</v>
      </c>
      <c r="K67" s="10">
        <v>1</v>
      </c>
      <c r="L67" s="10"/>
      <c r="M67" s="10"/>
      <c r="N67" s="10">
        <v>2</v>
      </c>
      <c r="O67" s="10">
        <v>2</v>
      </c>
      <c r="P67" s="10">
        <v>2</v>
      </c>
      <c r="Q67" s="10">
        <v>2</v>
      </c>
      <c r="R67" s="10">
        <v>1</v>
      </c>
      <c r="S67" s="10">
        <v>1</v>
      </c>
      <c r="T67" s="10">
        <v>1</v>
      </c>
      <c r="U67" s="10">
        <v>1</v>
      </c>
      <c r="V67" s="10">
        <v>1</v>
      </c>
      <c r="W67" s="10">
        <v>4</v>
      </c>
      <c r="X67" s="10">
        <v>2</v>
      </c>
      <c r="Y67" s="10">
        <v>2</v>
      </c>
      <c r="Z67" s="10">
        <v>2</v>
      </c>
      <c r="AA67" s="10">
        <v>1</v>
      </c>
      <c r="AB67" s="10">
        <v>1</v>
      </c>
      <c r="AC67" s="10">
        <v>1</v>
      </c>
      <c r="AD67" s="10">
        <v>2</v>
      </c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>
        <v>1</v>
      </c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>
        <v>16</v>
      </c>
    </row>
    <row r="68" spans="1:156" ht="11.25">
      <c r="A68" s="6"/>
      <c r="B68" s="6" t="s">
        <v>5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>
        <v>1</v>
      </c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</row>
    <row r="69" spans="1:156" ht="11.25">
      <c r="A69" s="3" t="s">
        <v>26</v>
      </c>
      <c r="B69" s="5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>
        <v>18</v>
      </c>
      <c r="AH69" s="9">
        <v>18</v>
      </c>
      <c r="AI69" s="9">
        <v>15</v>
      </c>
      <c r="AJ69" s="9">
        <v>16</v>
      </c>
      <c r="AK69" s="9">
        <v>17</v>
      </c>
      <c r="AL69" s="9">
        <v>33</v>
      </c>
      <c r="AM69" s="9">
        <v>35</v>
      </c>
      <c r="AN69" s="9">
        <v>18</v>
      </c>
      <c r="AO69" s="9">
        <v>22</v>
      </c>
      <c r="AP69" s="9">
        <v>30</v>
      </c>
      <c r="AQ69" s="9">
        <v>34</v>
      </c>
      <c r="AR69" s="9">
        <v>39</v>
      </c>
      <c r="AS69" s="9">
        <v>40</v>
      </c>
      <c r="AT69" s="9">
        <v>33</v>
      </c>
      <c r="AU69" s="9">
        <v>19</v>
      </c>
      <c r="AV69" s="9">
        <v>19</v>
      </c>
      <c r="AW69" s="9">
        <v>30</v>
      </c>
      <c r="AX69" s="9">
        <v>33</v>
      </c>
      <c r="AY69" s="9">
        <v>38</v>
      </c>
      <c r="AZ69" s="9">
        <v>39</v>
      </c>
      <c r="BA69" s="9">
        <v>30</v>
      </c>
      <c r="BB69" s="9">
        <v>21</v>
      </c>
      <c r="BC69" s="9">
        <v>22</v>
      </c>
      <c r="BD69" s="9">
        <v>33</v>
      </c>
      <c r="BE69" s="9">
        <v>30</v>
      </c>
      <c r="BF69" s="9">
        <v>28</v>
      </c>
      <c r="BG69" s="9">
        <v>31</v>
      </c>
      <c r="BH69" s="9">
        <v>32</v>
      </c>
      <c r="BI69" s="9">
        <v>23</v>
      </c>
      <c r="BJ69" s="9">
        <v>15</v>
      </c>
      <c r="BK69" s="9">
        <v>33</v>
      </c>
      <c r="BL69" s="9">
        <v>35</v>
      </c>
      <c r="BM69" s="9">
        <v>34</v>
      </c>
      <c r="BN69" s="9">
        <v>33</v>
      </c>
      <c r="BO69" s="9">
        <v>32</v>
      </c>
      <c r="BP69" s="9">
        <v>16</v>
      </c>
      <c r="BQ69" s="9">
        <v>21</v>
      </c>
      <c r="BR69" s="9">
        <v>34</v>
      </c>
      <c r="BS69" s="9">
        <v>34</v>
      </c>
      <c r="BT69" s="9">
        <v>27</v>
      </c>
      <c r="BU69" s="9">
        <v>32</v>
      </c>
      <c r="BV69" s="9">
        <v>30</v>
      </c>
      <c r="BW69" s="9">
        <v>18</v>
      </c>
      <c r="BX69" s="9">
        <v>19</v>
      </c>
      <c r="BY69" s="9">
        <v>31</v>
      </c>
      <c r="BZ69" s="9">
        <v>35</v>
      </c>
      <c r="CA69" s="9">
        <v>34</v>
      </c>
      <c r="CB69" s="9">
        <v>32</v>
      </c>
      <c r="CC69" s="9">
        <v>35</v>
      </c>
      <c r="CD69" s="9">
        <v>20</v>
      </c>
      <c r="CE69" s="9">
        <v>17</v>
      </c>
      <c r="CF69" s="9">
        <v>30</v>
      </c>
      <c r="CG69" s="9">
        <v>29</v>
      </c>
      <c r="CH69" s="9">
        <v>35</v>
      </c>
      <c r="CI69" s="9">
        <v>32</v>
      </c>
      <c r="CJ69" s="9">
        <v>33</v>
      </c>
      <c r="CK69" s="9">
        <v>19</v>
      </c>
      <c r="CL69" s="9">
        <v>19</v>
      </c>
      <c r="CM69" s="9">
        <v>32</v>
      </c>
      <c r="CN69" s="9">
        <v>36</v>
      </c>
      <c r="CO69" s="9">
        <v>29</v>
      </c>
      <c r="CP69" s="9">
        <v>33</v>
      </c>
      <c r="CQ69" s="9">
        <v>32</v>
      </c>
      <c r="CR69" s="9">
        <v>21</v>
      </c>
      <c r="CS69" s="9">
        <v>22</v>
      </c>
      <c r="CT69" s="9">
        <v>32</v>
      </c>
      <c r="CU69" s="9">
        <v>35</v>
      </c>
      <c r="CV69" s="9">
        <v>34</v>
      </c>
      <c r="CW69" s="9">
        <v>38</v>
      </c>
      <c r="CX69" s="9">
        <v>33</v>
      </c>
      <c r="CY69" s="9">
        <v>20</v>
      </c>
      <c r="CZ69" s="9">
        <v>19</v>
      </c>
      <c r="DA69" s="9">
        <v>32</v>
      </c>
      <c r="DB69" s="9">
        <v>39</v>
      </c>
      <c r="DC69" s="9">
        <v>34</v>
      </c>
      <c r="DD69" s="9">
        <v>30</v>
      </c>
      <c r="DE69" s="9">
        <v>32</v>
      </c>
      <c r="DF69" s="9">
        <v>16</v>
      </c>
      <c r="DG69" s="9">
        <v>16</v>
      </c>
      <c r="DH69" s="9">
        <v>36</v>
      </c>
      <c r="DI69" s="9">
        <v>28</v>
      </c>
      <c r="DJ69" s="9">
        <v>40</v>
      </c>
      <c r="DK69" s="9">
        <v>15</v>
      </c>
      <c r="DL69" s="9">
        <v>22</v>
      </c>
      <c r="DM69" s="9">
        <v>19</v>
      </c>
      <c r="DN69" s="9">
        <v>16</v>
      </c>
      <c r="DO69" s="9">
        <v>36</v>
      </c>
      <c r="DP69" s="9">
        <v>32</v>
      </c>
      <c r="DQ69" s="9">
        <v>30</v>
      </c>
      <c r="DR69" s="9">
        <v>31</v>
      </c>
      <c r="DS69" s="9">
        <v>35</v>
      </c>
      <c r="DT69" s="9">
        <v>19</v>
      </c>
      <c r="DU69" s="9">
        <v>19</v>
      </c>
      <c r="DV69" s="9">
        <v>20</v>
      </c>
      <c r="DW69" s="9">
        <v>20</v>
      </c>
      <c r="DX69" s="9">
        <v>17</v>
      </c>
      <c r="DY69" s="9">
        <v>19</v>
      </c>
      <c r="DZ69" s="9">
        <v>22</v>
      </c>
      <c r="EA69" s="9">
        <v>20</v>
      </c>
      <c r="EB69" s="9">
        <v>20</v>
      </c>
      <c r="EC69" s="9">
        <v>21</v>
      </c>
      <c r="ED69" s="9">
        <v>27</v>
      </c>
      <c r="EE69" s="9">
        <v>28</v>
      </c>
      <c r="EF69" s="9">
        <v>28</v>
      </c>
      <c r="EG69" s="9">
        <v>32</v>
      </c>
      <c r="EH69" s="9">
        <v>16</v>
      </c>
      <c r="EI69" s="9">
        <v>13</v>
      </c>
      <c r="EJ69" s="9">
        <v>29</v>
      </c>
      <c r="EK69" s="9">
        <v>34</v>
      </c>
      <c r="EL69" s="9">
        <v>36</v>
      </c>
      <c r="EM69" s="9">
        <v>31</v>
      </c>
      <c r="EN69" s="9">
        <v>29</v>
      </c>
      <c r="EO69" s="9">
        <v>18</v>
      </c>
      <c r="EP69" s="9">
        <v>16</v>
      </c>
      <c r="EQ69" s="9">
        <v>35</v>
      </c>
      <c r="ER69" s="9">
        <v>33</v>
      </c>
      <c r="ES69" s="9">
        <v>33</v>
      </c>
      <c r="ET69" s="9">
        <v>34</v>
      </c>
      <c r="EU69" s="9">
        <v>30</v>
      </c>
      <c r="EV69" s="9">
        <v>19</v>
      </c>
      <c r="EW69" s="9">
        <v>11</v>
      </c>
      <c r="EX69" s="9">
        <v>30</v>
      </c>
      <c r="EY69" s="9">
        <v>38</v>
      </c>
      <c r="EZ69" s="9">
        <v>24337</v>
      </c>
    </row>
    <row r="70" spans="1:156" ht="11.25">
      <c r="A70" s="6"/>
      <c r="B70" s="6" t="s">
        <v>4</v>
      </c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>
        <v>15</v>
      </c>
      <c r="AH70" s="10">
        <v>16</v>
      </c>
      <c r="AI70" s="10">
        <v>12</v>
      </c>
      <c r="AJ70" s="10">
        <v>15</v>
      </c>
      <c r="AK70" s="10">
        <v>14</v>
      </c>
      <c r="AL70" s="10">
        <v>30</v>
      </c>
      <c r="AM70" s="10">
        <v>32</v>
      </c>
      <c r="AN70" s="10">
        <v>15</v>
      </c>
      <c r="AO70" s="10">
        <v>19</v>
      </c>
      <c r="AP70" s="10">
        <v>28</v>
      </c>
      <c r="AQ70" s="10">
        <v>30</v>
      </c>
      <c r="AR70" s="10">
        <v>35</v>
      </c>
      <c r="AS70" s="10">
        <v>36</v>
      </c>
      <c r="AT70" s="10">
        <v>30</v>
      </c>
      <c r="AU70" s="10">
        <v>16</v>
      </c>
      <c r="AV70" s="10">
        <v>17</v>
      </c>
      <c r="AW70" s="10">
        <v>28</v>
      </c>
      <c r="AX70" s="10">
        <v>30</v>
      </c>
      <c r="AY70" s="10">
        <v>35</v>
      </c>
      <c r="AZ70" s="10">
        <v>35</v>
      </c>
      <c r="BA70" s="10">
        <v>28</v>
      </c>
      <c r="BB70" s="10">
        <v>18</v>
      </c>
      <c r="BC70" s="10">
        <v>20</v>
      </c>
      <c r="BD70" s="10">
        <v>31</v>
      </c>
      <c r="BE70" s="10">
        <v>27</v>
      </c>
      <c r="BF70" s="10">
        <v>26</v>
      </c>
      <c r="BG70" s="10">
        <v>28</v>
      </c>
      <c r="BH70" s="10">
        <v>30</v>
      </c>
      <c r="BI70" s="10">
        <v>20</v>
      </c>
      <c r="BJ70" s="10">
        <v>14</v>
      </c>
      <c r="BK70" s="10">
        <v>31</v>
      </c>
      <c r="BL70" s="10">
        <v>32</v>
      </c>
      <c r="BM70" s="10">
        <v>31</v>
      </c>
      <c r="BN70" s="10">
        <v>31</v>
      </c>
      <c r="BO70" s="10">
        <v>29</v>
      </c>
      <c r="BP70" s="10">
        <v>15</v>
      </c>
      <c r="BQ70" s="10">
        <v>18</v>
      </c>
      <c r="BR70" s="10">
        <v>31</v>
      </c>
      <c r="BS70" s="10">
        <v>30</v>
      </c>
      <c r="BT70" s="10">
        <v>26</v>
      </c>
      <c r="BU70" s="10">
        <v>30</v>
      </c>
      <c r="BV70" s="10">
        <v>27</v>
      </c>
      <c r="BW70" s="10">
        <v>16</v>
      </c>
      <c r="BX70" s="10">
        <v>15</v>
      </c>
      <c r="BY70" s="10">
        <v>29</v>
      </c>
      <c r="BZ70" s="10">
        <v>32</v>
      </c>
      <c r="CA70" s="10">
        <v>31</v>
      </c>
      <c r="CB70" s="10">
        <v>29</v>
      </c>
      <c r="CC70" s="10">
        <v>32</v>
      </c>
      <c r="CD70" s="10">
        <v>17</v>
      </c>
      <c r="CE70" s="10">
        <v>14</v>
      </c>
      <c r="CF70" s="10">
        <v>29</v>
      </c>
      <c r="CG70" s="10">
        <v>26</v>
      </c>
      <c r="CH70" s="10">
        <v>33</v>
      </c>
      <c r="CI70" s="10">
        <v>30</v>
      </c>
      <c r="CJ70" s="10">
        <v>30</v>
      </c>
      <c r="CK70" s="10">
        <v>16</v>
      </c>
      <c r="CL70" s="10">
        <v>18</v>
      </c>
      <c r="CM70" s="10">
        <v>29</v>
      </c>
      <c r="CN70" s="10">
        <v>33</v>
      </c>
      <c r="CO70" s="10">
        <v>27</v>
      </c>
      <c r="CP70" s="10">
        <v>30</v>
      </c>
      <c r="CQ70" s="10">
        <v>29</v>
      </c>
      <c r="CR70" s="10">
        <v>18</v>
      </c>
      <c r="CS70" s="10">
        <v>19</v>
      </c>
      <c r="CT70" s="10">
        <v>31</v>
      </c>
      <c r="CU70" s="10">
        <v>32</v>
      </c>
      <c r="CV70" s="10">
        <v>33</v>
      </c>
      <c r="CW70" s="10">
        <v>37</v>
      </c>
      <c r="CX70" s="10">
        <v>31</v>
      </c>
      <c r="CY70" s="10">
        <v>18</v>
      </c>
      <c r="CZ70" s="10">
        <v>17</v>
      </c>
      <c r="DA70" s="10">
        <v>30</v>
      </c>
      <c r="DB70" s="10">
        <v>36</v>
      </c>
      <c r="DC70" s="10">
        <v>32</v>
      </c>
      <c r="DD70" s="10">
        <v>29</v>
      </c>
      <c r="DE70" s="10">
        <v>30</v>
      </c>
      <c r="DF70" s="10">
        <v>13</v>
      </c>
      <c r="DG70" s="10">
        <v>13</v>
      </c>
      <c r="DH70" s="10">
        <v>33</v>
      </c>
      <c r="DI70" s="10">
        <v>25</v>
      </c>
      <c r="DJ70" s="10">
        <v>38</v>
      </c>
      <c r="DK70" s="10">
        <v>13</v>
      </c>
      <c r="DL70" s="10">
        <v>18</v>
      </c>
      <c r="DM70" s="10">
        <v>16</v>
      </c>
      <c r="DN70" s="10">
        <v>13</v>
      </c>
      <c r="DO70" s="10">
        <v>33</v>
      </c>
      <c r="DP70" s="10">
        <v>27</v>
      </c>
      <c r="DQ70" s="10">
        <v>28</v>
      </c>
      <c r="DR70" s="10">
        <v>29</v>
      </c>
      <c r="DS70" s="10">
        <v>32</v>
      </c>
      <c r="DT70" s="10">
        <v>17</v>
      </c>
      <c r="DU70" s="10">
        <v>17</v>
      </c>
      <c r="DV70" s="10">
        <v>17</v>
      </c>
      <c r="DW70" s="10">
        <v>18</v>
      </c>
      <c r="DX70" s="10">
        <v>16</v>
      </c>
      <c r="DY70" s="10">
        <v>18</v>
      </c>
      <c r="DZ70" s="10">
        <v>19</v>
      </c>
      <c r="EA70" s="10">
        <v>18</v>
      </c>
      <c r="EB70" s="10">
        <v>18</v>
      </c>
      <c r="EC70" s="10">
        <v>19</v>
      </c>
      <c r="ED70" s="10">
        <v>25</v>
      </c>
      <c r="EE70" s="10">
        <v>25</v>
      </c>
      <c r="EF70" s="10">
        <v>26</v>
      </c>
      <c r="EG70" s="10">
        <v>30</v>
      </c>
      <c r="EH70" s="10">
        <v>14</v>
      </c>
      <c r="EI70" s="10">
        <v>11</v>
      </c>
      <c r="EJ70" s="10">
        <v>27</v>
      </c>
      <c r="EK70" s="10">
        <v>30</v>
      </c>
      <c r="EL70" s="10">
        <v>33</v>
      </c>
      <c r="EM70" s="10">
        <v>28</v>
      </c>
      <c r="EN70" s="10">
        <v>26</v>
      </c>
      <c r="EO70" s="10">
        <v>16</v>
      </c>
      <c r="EP70" s="10">
        <v>14</v>
      </c>
      <c r="EQ70" s="10">
        <v>32</v>
      </c>
      <c r="ER70" s="10">
        <v>30</v>
      </c>
      <c r="ES70" s="10">
        <v>32</v>
      </c>
      <c r="ET70" s="10">
        <v>31</v>
      </c>
      <c r="EU70" s="10">
        <v>27</v>
      </c>
      <c r="EV70" s="10">
        <v>16</v>
      </c>
      <c r="EW70" s="10">
        <v>9</v>
      </c>
      <c r="EX70" s="10">
        <v>26</v>
      </c>
      <c r="EY70" s="10">
        <v>35</v>
      </c>
      <c r="EZ70" s="10">
        <v>22101</v>
      </c>
    </row>
    <row r="71" spans="1:156" ht="11.25">
      <c r="A71" s="6"/>
      <c r="B71" s="6" t="s">
        <v>5</v>
      </c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>
        <v>3</v>
      </c>
      <c r="AH71" s="10">
        <v>2</v>
      </c>
      <c r="AI71" s="10">
        <v>3</v>
      </c>
      <c r="AJ71" s="10">
        <v>1</v>
      </c>
      <c r="AK71" s="10">
        <v>3</v>
      </c>
      <c r="AL71" s="10">
        <v>3</v>
      </c>
      <c r="AM71" s="10">
        <v>3</v>
      </c>
      <c r="AN71" s="10">
        <v>3</v>
      </c>
      <c r="AO71" s="10">
        <v>3</v>
      </c>
      <c r="AP71" s="10">
        <v>2</v>
      </c>
      <c r="AQ71" s="10">
        <v>4</v>
      </c>
      <c r="AR71" s="10">
        <v>4</v>
      </c>
      <c r="AS71" s="10">
        <v>4</v>
      </c>
      <c r="AT71" s="10">
        <v>3</v>
      </c>
      <c r="AU71" s="10">
        <v>3</v>
      </c>
      <c r="AV71" s="10">
        <v>2</v>
      </c>
      <c r="AW71" s="10">
        <v>2</v>
      </c>
      <c r="AX71" s="10">
        <v>3</v>
      </c>
      <c r="AY71" s="10">
        <v>3</v>
      </c>
      <c r="AZ71" s="10">
        <v>4</v>
      </c>
      <c r="BA71" s="10">
        <v>2</v>
      </c>
      <c r="BB71" s="10">
        <v>3</v>
      </c>
      <c r="BC71" s="10">
        <v>2</v>
      </c>
      <c r="BD71" s="10">
        <v>2</v>
      </c>
      <c r="BE71" s="10">
        <v>3</v>
      </c>
      <c r="BF71" s="10">
        <v>2</v>
      </c>
      <c r="BG71" s="10">
        <v>3</v>
      </c>
      <c r="BH71" s="10">
        <v>2</v>
      </c>
      <c r="BI71" s="10">
        <v>3</v>
      </c>
      <c r="BJ71" s="10">
        <v>1</v>
      </c>
      <c r="BK71" s="10">
        <v>2</v>
      </c>
      <c r="BL71" s="10">
        <v>3</v>
      </c>
      <c r="BM71" s="10">
        <v>3</v>
      </c>
      <c r="BN71" s="10">
        <v>2</v>
      </c>
      <c r="BO71" s="10">
        <v>3</v>
      </c>
      <c r="BP71" s="10">
        <v>1</v>
      </c>
      <c r="BQ71" s="10">
        <v>3</v>
      </c>
      <c r="BR71" s="10">
        <v>3</v>
      </c>
      <c r="BS71" s="10">
        <v>4</v>
      </c>
      <c r="BT71" s="10">
        <v>1</v>
      </c>
      <c r="BU71" s="10">
        <v>2</v>
      </c>
      <c r="BV71" s="10">
        <v>3</v>
      </c>
      <c r="BW71" s="10">
        <v>2</v>
      </c>
      <c r="BX71" s="10">
        <v>4</v>
      </c>
      <c r="BY71" s="10">
        <v>2</v>
      </c>
      <c r="BZ71" s="10">
        <v>3</v>
      </c>
      <c r="CA71" s="10">
        <v>3</v>
      </c>
      <c r="CB71" s="10">
        <v>3</v>
      </c>
      <c r="CC71" s="10">
        <v>3</v>
      </c>
      <c r="CD71" s="10">
        <v>3</v>
      </c>
      <c r="CE71" s="10">
        <v>3</v>
      </c>
      <c r="CF71" s="10">
        <v>1</v>
      </c>
      <c r="CG71" s="10">
        <v>3</v>
      </c>
      <c r="CH71" s="10">
        <v>2</v>
      </c>
      <c r="CI71" s="10">
        <v>2</v>
      </c>
      <c r="CJ71" s="10">
        <v>3</v>
      </c>
      <c r="CK71" s="10">
        <v>3</v>
      </c>
      <c r="CL71" s="10">
        <v>1</v>
      </c>
      <c r="CM71" s="10">
        <v>3</v>
      </c>
      <c r="CN71" s="10">
        <v>3</v>
      </c>
      <c r="CO71" s="10">
        <v>2</v>
      </c>
      <c r="CP71" s="10">
        <v>3</v>
      </c>
      <c r="CQ71" s="10">
        <v>3</v>
      </c>
      <c r="CR71" s="10">
        <v>3</v>
      </c>
      <c r="CS71" s="10">
        <v>3</v>
      </c>
      <c r="CT71" s="10">
        <v>1</v>
      </c>
      <c r="CU71" s="10">
        <v>3</v>
      </c>
      <c r="CV71" s="10">
        <v>1</v>
      </c>
      <c r="CW71" s="10">
        <v>1</v>
      </c>
      <c r="CX71" s="10">
        <v>2</v>
      </c>
      <c r="CY71" s="10">
        <v>2</v>
      </c>
      <c r="CZ71" s="10">
        <v>2</v>
      </c>
      <c r="DA71" s="10">
        <v>2</v>
      </c>
      <c r="DB71" s="10">
        <v>3</v>
      </c>
      <c r="DC71" s="10">
        <v>2</v>
      </c>
      <c r="DD71" s="10">
        <v>1</v>
      </c>
      <c r="DE71" s="10">
        <v>2</v>
      </c>
      <c r="DF71" s="10">
        <v>3</v>
      </c>
      <c r="DG71" s="10">
        <v>3</v>
      </c>
      <c r="DH71" s="10">
        <v>3</v>
      </c>
      <c r="DI71" s="10">
        <v>3</v>
      </c>
      <c r="DJ71" s="10">
        <v>2</v>
      </c>
      <c r="DK71" s="10">
        <v>2</v>
      </c>
      <c r="DL71" s="10">
        <v>4</v>
      </c>
      <c r="DM71" s="10">
        <v>3</v>
      </c>
      <c r="DN71" s="10">
        <v>3</v>
      </c>
      <c r="DO71" s="10">
        <v>3</v>
      </c>
      <c r="DP71" s="10">
        <v>5</v>
      </c>
      <c r="DQ71" s="10">
        <v>2</v>
      </c>
      <c r="DR71" s="10">
        <v>2</v>
      </c>
      <c r="DS71" s="10">
        <v>3</v>
      </c>
      <c r="DT71" s="10">
        <v>2</v>
      </c>
      <c r="DU71" s="10">
        <v>2</v>
      </c>
      <c r="DV71" s="10">
        <v>3</v>
      </c>
      <c r="DW71" s="10">
        <v>2</v>
      </c>
      <c r="DX71" s="10">
        <v>1</v>
      </c>
      <c r="DY71" s="10">
        <v>1</v>
      </c>
      <c r="DZ71" s="10">
        <v>3</v>
      </c>
      <c r="EA71" s="10">
        <v>2</v>
      </c>
      <c r="EB71" s="10">
        <v>2</v>
      </c>
      <c r="EC71" s="10">
        <v>2</v>
      </c>
      <c r="ED71" s="10">
        <v>2</v>
      </c>
      <c r="EE71" s="10">
        <v>3</v>
      </c>
      <c r="EF71" s="10">
        <v>2</v>
      </c>
      <c r="EG71" s="10">
        <v>2</v>
      </c>
      <c r="EH71" s="10">
        <v>2</v>
      </c>
      <c r="EI71" s="10">
        <v>2</v>
      </c>
      <c r="EJ71" s="10">
        <v>2</v>
      </c>
      <c r="EK71" s="10">
        <v>4</v>
      </c>
      <c r="EL71" s="10">
        <v>3</v>
      </c>
      <c r="EM71" s="10">
        <v>3</v>
      </c>
      <c r="EN71" s="10">
        <v>3</v>
      </c>
      <c r="EO71" s="10">
        <v>2</v>
      </c>
      <c r="EP71" s="10">
        <v>2</v>
      </c>
      <c r="EQ71" s="10">
        <v>3</v>
      </c>
      <c r="ER71" s="10">
        <v>3</v>
      </c>
      <c r="ES71" s="10">
        <v>1</v>
      </c>
      <c r="ET71" s="10">
        <v>3</v>
      </c>
      <c r="EU71" s="10">
        <v>3</v>
      </c>
      <c r="EV71" s="10">
        <v>3</v>
      </c>
      <c r="EW71" s="10">
        <v>2</v>
      </c>
      <c r="EX71" s="10">
        <v>4</v>
      </c>
      <c r="EY71" s="10">
        <v>3</v>
      </c>
      <c r="EZ71" s="10">
        <v>2236</v>
      </c>
    </row>
    <row r="72" spans="1:156" ht="11.25">
      <c r="A72" s="3" t="s">
        <v>27</v>
      </c>
      <c r="B72" s="5"/>
      <c r="C72" s="9">
        <v>32</v>
      </c>
      <c r="D72" s="9">
        <v>30</v>
      </c>
      <c r="E72" s="9">
        <v>25</v>
      </c>
      <c r="F72" s="9">
        <v>21</v>
      </c>
      <c r="G72" s="9">
        <v>33</v>
      </c>
      <c r="H72" s="9">
        <v>32</v>
      </c>
      <c r="I72" s="9">
        <v>30</v>
      </c>
      <c r="J72" s="9">
        <v>32</v>
      </c>
      <c r="K72" s="9">
        <v>36</v>
      </c>
      <c r="L72" s="9">
        <v>25</v>
      </c>
      <c r="M72" s="9">
        <v>16</v>
      </c>
      <c r="N72" s="9">
        <v>33</v>
      </c>
      <c r="O72" s="9">
        <v>37</v>
      </c>
      <c r="P72" s="9">
        <v>38</v>
      </c>
      <c r="Q72" s="9">
        <v>30</v>
      </c>
      <c r="R72" s="9">
        <v>33</v>
      </c>
      <c r="S72" s="9">
        <v>18</v>
      </c>
      <c r="T72" s="9">
        <v>21</v>
      </c>
      <c r="U72" s="9">
        <v>29</v>
      </c>
      <c r="V72" s="9">
        <v>29</v>
      </c>
      <c r="W72" s="9">
        <v>26</v>
      </c>
      <c r="X72" s="9">
        <v>31</v>
      </c>
      <c r="Y72" s="9">
        <v>33</v>
      </c>
      <c r="Z72" s="9">
        <v>19</v>
      </c>
      <c r="AA72" s="9">
        <v>17</v>
      </c>
      <c r="AB72" s="9">
        <v>37</v>
      </c>
      <c r="AC72" s="9">
        <v>33</v>
      </c>
      <c r="AD72" s="9">
        <v>37</v>
      </c>
      <c r="AE72" s="9">
        <v>19</v>
      </c>
      <c r="AF72" s="9">
        <v>23</v>
      </c>
      <c r="AG72" s="9">
        <v>3</v>
      </c>
      <c r="AH72" s="9">
        <v>2</v>
      </c>
      <c r="AI72" s="9">
        <v>1</v>
      </c>
      <c r="AJ72" s="9">
        <v>1</v>
      </c>
      <c r="AK72" s="9">
        <v>4</v>
      </c>
      <c r="AL72" s="9">
        <v>9</v>
      </c>
      <c r="AM72" s="9">
        <v>6</v>
      </c>
      <c r="AN72" s="9">
        <v>3</v>
      </c>
      <c r="AO72" s="9">
        <v>2</v>
      </c>
      <c r="AP72" s="9">
        <v>7</v>
      </c>
      <c r="AQ72" s="9">
        <v>6</v>
      </c>
      <c r="AR72" s="9">
        <v>9</v>
      </c>
      <c r="AS72" s="9">
        <v>5</v>
      </c>
      <c r="AT72" s="9">
        <v>6</v>
      </c>
      <c r="AU72" s="9">
        <v>4</v>
      </c>
      <c r="AV72" s="9">
        <v>3</v>
      </c>
      <c r="AW72" s="9">
        <v>7</v>
      </c>
      <c r="AX72" s="9">
        <v>8</v>
      </c>
      <c r="AY72" s="9">
        <v>9</v>
      </c>
      <c r="AZ72" s="9">
        <v>4</v>
      </c>
      <c r="BA72" s="9">
        <v>6</v>
      </c>
      <c r="BB72" s="9">
        <v>5</v>
      </c>
      <c r="BC72" s="9">
        <v>6</v>
      </c>
      <c r="BD72" s="9">
        <v>7</v>
      </c>
      <c r="BE72" s="9">
        <v>8</v>
      </c>
      <c r="BF72" s="9">
        <v>8</v>
      </c>
      <c r="BG72" s="9">
        <v>5</v>
      </c>
      <c r="BH72" s="9">
        <v>7</v>
      </c>
      <c r="BI72" s="9">
        <v>7</v>
      </c>
      <c r="BJ72" s="9">
        <v>4</v>
      </c>
      <c r="BK72" s="9">
        <v>9</v>
      </c>
      <c r="BL72" s="9">
        <v>9</v>
      </c>
      <c r="BM72" s="9">
        <v>10</v>
      </c>
      <c r="BN72" s="9">
        <v>7</v>
      </c>
      <c r="BO72" s="9">
        <v>7</v>
      </c>
      <c r="BP72" s="9">
        <v>2</v>
      </c>
      <c r="BQ72" s="9">
        <v>3</v>
      </c>
      <c r="BR72" s="9">
        <v>9</v>
      </c>
      <c r="BS72" s="9">
        <v>6</v>
      </c>
      <c r="BT72" s="9">
        <v>7</v>
      </c>
      <c r="BU72" s="9">
        <v>8</v>
      </c>
      <c r="BV72" s="9">
        <v>7</v>
      </c>
      <c r="BW72" s="9">
        <v>6</v>
      </c>
      <c r="BX72" s="9">
        <v>5</v>
      </c>
      <c r="BY72" s="9">
        <v>9</v>
      </c>
      <c r="BZ72" s="9">
        <v>8</v>
      </c>
      <c r="CA72" s="9">
        <v>4</v>
      </c>
      <c r="CB72" s="9">
        <v>5</v>
      </c>
      <c r="CC72" s="9">
        <v>7</v>
      </c>
      <c r="CD72" s="9">
        <v>3</v>
      </c>
      <c r="CE72" s="9">
        <v>5</v>
      </c>
      <c r="CF72" s="9">
        <v>8</v>
      </c>
      <c r="CG72" s="9">
        <v>7</v>
      </c>
      <c r="CH72" s="9">
        <v>6</v>
      </c>
      <c r="CI72" s="9">
        <v>4</v>
      </c>
      <c r="CJ72" s="9">
        <v>6</v>
      </c>
      <c r="CK72" s="9">
        <v>7</v>
      </c>
      <c r="CL72" s="9">
        <v>4</v>
      </c>
      <c r="CM72" s="9">
        <v>8</v>
      </c>
      <c r="CN72" s="9">
        <v>6</v>
      </c>
      <c r="CO72" s="9">
        <v>9</v>
      </c>
      <c r="CP72" s="9">
        <v>6</v>
      </c>
      <c r="CQ72" s="9">
        <v>7</v>
      </c>
      <c r="CR72" s="9">
        <v>4</v>
      </c>
      <c r="CS72" s="9">
        <v>1</v>
      </c>
      <c r="CT72" s="9">
        <v>9</v>
      </c>
      <c r="CU72" s="9">
        <v>5</v>
      </c>
      <c r="CV72" s="9">
        <v>7</v>
      </c>
      <c r="CW72" s="9">
        <v>7</v>
      </c>
      <c r="CX72" s="9">
        <v>6</v>
      </c>
      <c r="CY72" s="9">
        <v>5</v>
      </c>
      <c r="CZ72" s="9">
        <v>3</v>
      </c>
      <c r="DA72" s="9">
        <v>8</v>
      </c>
      <c r="DB72" s="9">
        <v>5</v>
      </c>
      <c r="DC72" s="9">
        <v>8</v>
      </c>
      <c r="DD72" s="9">
        <v>7</v>
      </c>
      <c r="DE72" s="9">
        <v>7</v>
      </c>
      <c r="DF72" s="9">
        <v>5</v>
      </c>
      <c r="DG72" s="9">
        <v>4</v>
      </c>
      <c r="DH72" s="9">
        <v>5</v>
      </c>
      <c r="DI72" s="9">
        <v>8</v>
      </c>
      <c r="DJ72" s="9">
        <v>6</v>
      </c>
      <c r="DK72" s="9">
        <v>4</v>
      </c>
      <c r="DL72" s="9">
        <v>3</v>
      </c>
      <c r="DM72" s="9">
        <v>4</v>
      </c>
      <c r="DN72" s="9">
        <v>2</v>
      </c>
      <c r="DO72" s="9">
        <v>7</v>
      </c>
      <c r="DP72" s="9">
        <v>6</v>
      </c>
      <c r="DQ72" s="9">
        <v>5</v>
      </c>
      <c r="DR72" s="9">
        <v>7</v>
      </c>
      <c r="DS72" s="9">
        <v>6</v>
      </c>
      <c r="DT72" s="9">
        <v>1</v>
      </c>
      <c r="DU72" s="9">
        <v>2</v>
      </c>
      <c r="DV72" s="9">
        <v>6</v>
      </c>
      <c r="DW72" s="9">
        <v>3</v>
      </c>
      <c r="DX72" s="9">
        <v>7</v>
      </c>
      <c r="DY72" s="9">
        <v>8</v>
      </c>
      <c r="DZ72" s="9">
        <v>3</v>
      </c>
      <c r="EA72" s="9">
        <v>2</v>
      </c>
      <c r="EB72" s="9">
        <v>3</v>
      </c>
      <c r="EC72" s="9">
        <v>2</v>
      </c>
      <c r="ED72" s="9">
        <v>4</v>
      </c>
      <c r="EE72" s="9">
        <v>4</v>
      </c>
      <c r="EF72" s="9">
        <v>2</v>
      </c>
      <c r="EG72" s="9">
        <v>1</v>
      </c>
      <c r="EH72" s="9">
        <v>2</v>
      </c>
      <c r="EI72" s="9">
        <v>4</v>
      </c>
      <c r="EJ72" s="9">
        <v>5</v>
      </c>
      <c r="EK72" s="9">
        <v>7</v>
      </c>
      <c r="EL72" s="9">
        <v>7</v>
      </c>
      <c r="EM72" s="9">
        <v>9</v>
      </c>
      <c r="EN72" s="9">
        <v>5</v>
      </c>
      <c r="EO72" s="9">
        <v>1</v>
      </c>
      <c r="EP72" s="9">
        <v>2</v>
      </c>
      <c r="EQ72" s="9">
        <v>7</v>
      </c>
      <c r="ER72" s="9">
        <v>8</v>
      </c>
      <c r="ES72" s="9">
        <v>5</v>
      </c>
      <c r="ET72" s="9">
        <v>3</v>
      </c>
      <c r="EU72" s="9">
        <v>6</v>
      </c>
      <c r="EV72" s="9">
        <v>2</v>
      </c>
      <c r="EW72" s="9">
        <v>5</v>
      </c>
      <c r="EX72" s="9">
        <v>4</v>
      </c>
      <c r="EY72" s="9">
        <v>5</v>
      </c>
      <c r="EZ72" s="9">
        <v>4435</v>
      </c>
    </row>
    <row r="73" spans="1:156" ht="11.25">
      <c r="A73" s="6"/>
      <c r="B73" s="6" t="s">
        <v>4</v>
      </c>
      <c r="C73" s="10">
        <v>28</v>
      </c>
      <c r="D73" s="10">
        <v>27</v>
      </c>
      <c r="E73" s="10">
        <v>20</v>
      </c>
      <c r="F73" s="10">
        <v>17</v>
      </c>
      <c r="G73" s="10">
        <v>29</v>
      </c>
      <c r="H73" s="10">
        <v>28</v>
      </c>
      <c r="I73" s="10">
        <v>28</v>
      </c>
      <c r="J73" s="10">
        <v>29</v>
      </c>
      <c r="K73" s="10">
        <v>32</v>
      </c>
      <c r="L73" s="10">
        <v>22</v>
      </c>
      <c r="M73" s="10">
        <v>13</v>
      </c>
      <c r="N73" s="10">
        <v>29</v>
      </c>
      <c r="O73" s="10">
        <v>33</v>
      </c>
      <c r="P73" s="10">
        <v>34</v>
      </c>
      <c r="Q73" s="10">
        <v>27</v>
      </c>
      <c r="R73" s="10">
        <v>30</v>
      </c>
      <c r="S73" s="10">
        <v>14</v>
      </c>
      <c r="T73" s="10">
        <v>18</v>
      </c>
      <c r="U73" s="10">
        <v>26</v>
      </c>
      <c r="V73" s="10">
        <v>27</v>
      </c>
      <c r="W73" s="10">
        <v>24</v>
      </c>
      <c r="X73" s="10">
        <v>28</v>
      </c>
      <c r="Y73" s="10">
        <v>30</v>
      </c>
      <c r="Z73" s="10">
        <v>16</v>
      </c>
      <c r="AA73" s="10">
        <v>14</v>
      </c>
      <c r="AB73" s="10">
        <v>34</v>
      </c>
      <c r="AC73" s="10">
        <v>30</v>
      </c>
      <c r="AD73" s="10">
        <v>33</v>
      </c>
      <c r="AE73" s="10">
        <v>16</v>
      </c>
      <c r="AF73" s="10">
        <v>19</v>
      </c>
      <c r="AG73" s="10">
        <v>3</v>
      </c>
      <c r="AH73" s="10">
        <v>2</v>
      </c>
      <c r="AI73" s="10">
        <v>1</v>
      </c>
      <c r="AJ73" s="10">
        <v>1</v>
      </c>
      <c r="AK73" s="10">
        <v>4</v>
      </c>
      <c r="AL73" s="10">
        <v>9</v>
      </c>
      <c r="AM73" s="10">
        <v>6</v>
      </c>
      <c r="AN73" s="10">
        <v>3</v>
      </c>
      <c r="AO73" s="10">
        <v>2</v>
      </c>
      <c r="AP73" s="10">
        <v>7</v>
      </c>
      <c r="AQ73" s="10">
        <v>6</v>
      </c>
      <c r="AR73" s="10">
        <v>9</v>
      </c>
      <c r="AS73" s="10">
        <v>5</v>
      </c>
      <c r="AT73" s="10">
        <v>6</v>
      </c>
      <c r="AU73" s="10">
        <v>4</v>
      </c>
      <c r="AV73" s="10">
        <v>3</v>
      </c>
      <c r="AW73" s="10">
        <v>7</v>
      </c>
      <c r="AX73" s="10">
        <v>8</v>
      </c>
      <c r="AY73" s="10">
        <v>9</v>
      </c>
      <c r="AZ73" s="10">
        <v>4</v>
      </c>
      <c r="BA73" s="10">
        <v>6</v>
      </c>
      <c r="BB73" s="10">
        <v>5</v>
      </c>
      <c r="BC73" s="10">
        <v>6</v>
      </c>
      <c r="BD73" s="10">
        <v>7</v>
      </c>
      <c r="BE73" s="10">
        <v>8</v>
      </c>
      <c r="BF73" s="10">
        <v>8</v>
      </c>
      <c r="BG73" s="10">
        <v>5</v>
      </c>
      <c r="BH73" s="10">
        <v>7</v>
      </c>
      <c r="BI73" s="10">
        <v>7</v>
      </c>
      <c r="BJ73" s="10">
        <v>4</v>
      </c>
      <c r="BK73" s="10">
        <v>9</v>
      </c>
      <c r="BL73" s="10">
        <v>9</v>
      </c>
      <c r="BM73" s="10">
        <v>10</v>
      </c>
      <c r="BN73" s="10">
        <v>7</v>
      </c>
      <c r="BO73" s="10">
        <v>7</v>
      </c>
      <c r="BP73" s="10">
        <v>2</v>
      </c>
      <c r="BQ73" s="10">
        <v>3</v>
      </c>
      <c r="BR73" s="10">
        <v>9</v>
      </c>
      <c r="BS73" s="10">
        <v>6</v>
      </c>
      <c r="BT73" s="10">
        <v>7</v>
      </c>
      <c r="BU73" s="10">
        <v>8</v>
      </c>
      <c r="BV73" s="10">
        <v>7</v>
      </c>
      <c r="BW73" s="10">
        <v>6</v>
      </c>
      <c r="BX73" s="10">
        <v>5</v>
      </c>
      <c r="BY73" s="10">
        <v>9</v>
      </c>
      <c r="BZ73" s="10">
        <v>8</v>
      </c>
      <c r="CA73" s="10">
        <v>4</v>
      </c>
      <c r="CB73" s="10">
        <v>5</v>
      </c>
      <c r="CC73" s="10">
        <v>7</v>
      </c>
      <c r="CD73" s="10">
        <v>3</v>
      </c>
      <c r="CE73" s="10">
        <v>5</v>
      </c>
      <c r="CF73" s="10">
        <v>8</v>
      </c>
      <c r="CG73" s="10">
        <v>7</v>
      </c>
      <c r="CH73" s="10">
        <v>6</v>
      </c>
      <c r="CI73" s="10">
        <v>4</v>
      </c>
      <c r="CJ73" s="10">
        <v>6</v>
      </c>
      <c r="CK73" s="10">
        <v>7</v>
      </c>
      <c r="CL73" s="10">
        <v>4</v>
      </c>
      <c r="CM73" s="10">
        <v>8</v>
      </c>
      <c r="CN73" s="10">
        <v>6</v>
      </c>
      <c r="CO73" s="10">
        <v>9</v>
      </c>
      <c r="CP73" s="10">
        <v>6</v>
      </c>
      <c r="CQ73" s="10">
        <v>7</v>
      </c>
      <c r="CR73" s="10">
        <v>4</v>
      </c>
      <c r="CS73" s="10">
        <v>1</v>
      </c>
      <c r="CT73" s="10">
        <v>9</v>
      </c>
      <c r="CU73" s="10">
        <v>5</v>
      </c>
      <c r="CV73" s="10">
        <v>7</v>
      </c>
      <c r="CW73" s="10">
        <v>7</v>
      </c>
      <c r="CX73" s="10">
        <v>6</v>
      </c>
      <c r="CY73" s="10">
        <v>5</v>
      </c>
      <c r="CZ73" s="10">
        <v>3</v>
      </c>
      <c r="DA73" s="10">
        <v>8</v>
      </c>
      <c r="DB73" s="10">
        <v>5</v>
      </c>
      <c r="DC73" s="10">
        <v>8</v>
      </c>
      <c r="DD73" s="10">
        <v>7</v>
      </c>
      <c r="DE73" s="10">
        <v>7</v>
      </c>
      <c r="DF73" s="10">
        <v>5</v>
      </c>
      <c r="DG73" s="10">
        <v>4</v>
      </c>
      <c r="DH73" s="10">
        <v>5</v>
      </c>
      <c r="DI73" s="10">
        <v>8</v>
      </c>
      <c r="DJ73" s="10">
        <v>6</v>
      </c>
      <c r="DK73" s="10">
        <v>4</v>
      </c>
      <c r="DL73" s="10">
        <v>3</v>
      </c>
      <c r="DM73" s="10">
        <v>4</v>
      </c>
      <c r="DN73" s="10">
        <v>2</v>
      </c>
      <c r="DO73" s="10">
        <v>7</v>
      </c>
      <c r="DP73" s="10">
        <v>6</v>
      </c>
      <c r="DQ73" s="10">
        <v>5</v>
      </c>
      <c r="DR73" s="10">
        <v>7</v>
      </c>
      <c r="DS73" s="10">
        <v>6</v>
      </c>
      <c r="DT73" s="10">
        <v>1</v>
      </c>
      <c r="DU73" s="10">
        <v>2</v>
      </c>
      <c r="DV73" s="10">
        <v>6</v>
      </c>
      <c r="DW73" s="10">
        <v>3</v>
      </c>
      <c r="DX73" s="10">
        <v>7</v>
      </c>
      <c r="DY73" s="10">
        <v>8</v>
      </c>
      <c r="DZ73" s="10">
        <v>3</v>
      </c>
      <c r="EA73" s="10">
        <v>2</v>
      </c>
      <c r="EB73" s="10">
        <v>3</v>
      </c>
      <c r="EC73" s="10">
        <v>2</v>
      </c>
      <c r="ED73" s="10">
        <v>4</v>
      </c>
      <c r="EE73" s="10">
        <v>4</v>
      </c>
      <c r="EF73" s="10">
        <v>2</v>
      </c>
      <c r="EG73" s="10">
        <v>1</v>
      </c>
      <c r="EH73" s="10">
        <v>2</v>
      </c>
      <c r="EI73" s="10">
        <v>4</v>
      </c>
      <c r="EJ73" s="10">
        <v>5</v>
      </c>
      <c r="EK73" s="10">
        <v>7</v>
      </c>
      <c r="EL73" s="10">
        <v>7</v>
      </c>
      <c r="EM73" s="10">
        <v>9</v>
      </c>
      <c r="EN73" s="10">
        <v>5</v>
      </c>
      <c r="EO73" s="10">
        <v>1</v>
      </c>
      <c r="EP73" s="10">
        <v>2</v>
      </c>
      <c r="EQ73" s="10">
        <v>7</v>
      </c>
      <c r="ER73" s="10">
        <v>8</v>
      </c>
      <c r="ES73" s="10">
        <v>5</v>
      </c>
      <c r="ET73" s="10">
        <v>3</v>
      </c>
      <c r="EU73" s="10">
        <v>6</v>
      </c>
      <c r="EV73" s="10">
        <v>2</v>
      </c>
      <c r="EW73" s="10">
        <v>5</v>
      </c>
      <c r="EX73" s="10">
        <v>4</v>
      </c>
      <c r="EY73" s="10">
        <v>5</v>
      </c>
      <c r="EZ73" s="10">
        <v>4389</v>
      </c>
    </row>
    <row r="74" spans="1:156" ht="11.25">
      <c r="A74" s="6"/>
      <c r="B74" s="6" t="s">
        <v>5</v>
      </c>
      <c r="C74" s="10">
        <v>4</v>
      </c>
      <c r="D74" s="10">
        <v>3</v>
      </c>
      <c r="E74" s="10">
        <v>5</v>
      </c>
      <c r="F74" s="10">
        <v>4</v>
      </c>
      <c r="G74" s="10">
        <v>4</v>
      </c>
      <c r="H74" s="10">
        <v>4</v>
      </c>
      <c r="I74" s="10">
        <v>2</v>
      </c>
      <c r="J74" s="10">
        <v>3</v>
      </c>
      <c r="K74" s="10">
        <v>4</v>
      </c>
      <c r="L74" s="10">
        <v>3</v>
      </c>
      <c r="M74" s="10">
        <v>3</v>
      </c>
      <c r="N74" s="10">
        <v>4</v>
      </c>
      <c r="O74" s="10">
        <v>4</v>
      </c>
      <c r="P74" s="10">
        <v>4</v>
      </c>
      <c r="Q74" s="10">
        <v>3</v>
      </c>
      <c r="R74" s="10">
        <v>3</v>
      </c>
      <c r="S74" s="10">
        <v>4</v>
      </c>
      <c r="T74" s="10">
        <v>3</v>
      </c>
      <c r="U74" s="10">
        <v>3</v>
      </c>
      <c r="V74" s="10">
        <v>2</v>
      </c>
      <c r="W74" s="10">
        <v>2</v>
      </c>
      <c r="X74" s="10">
        <v>3</v>
      </c>
      <c r="Y74" s="10">
        <v>3</v>
      </c>
      <c r="Z74" s="10">
        <v>3</v>
      </c>
      <c r="AA74" s="10">
        <v>3</v>
      </c>
      <c r="AB74" s="10">
        <v>3</v>
      </c>
      <c r="AC74" s="10">
        <v>3</v>
      </c>
      <c r="AD74" s="10">
        <v>4</v>
      </c>
      <c r="AE74" s="10">
        <v>3</v>
      </c>
      <c r="AF74" s="10">
        <v>4</v>
      </c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>
        <v>46</v>
      </c>
    </row>
    <row r="75" spans="1:156" ht="11.25">
      <c r="A75" s="3" t="s">
        <v>28</v>
      </c>
      <c r="B75" s="5"/>
      <c r="C75" s="9">
        <v>3</v>
      </c>
      <c r="D75" s="9">
        <v>4</v>
      </c>
      <c r="E75" s="9">
        <v>6</v>
      </c>
      <c r="F75" s="9">
        <v>1</v>
      </c>
      <c r="G75" s="9">
        <v>8</v>
      </c>
      <c r="H75" s="9">
        <v>6</v>
      </c>
      <c r="I75" s="9">
        <v>7</v>
      </c>
      <c r="J75" s="9">
        <v>7</v>
      </c>
      <c r="K75" s="9">
        <v>4</v>
      </c>
      <c r="L75" s="9">
        <v>2</v>
      </c>
      <c r="M75" s="9">
        <v>2</v>
      </c>
      <c r="N75" s="9">
        <v>7</v>
      </c>
      <c r="O75" s="9">
        <v>7</v>
      </c>
      <c r="P75" s="9">
        <v>9</v>
      </c>
      <c r="Q75" s="9">
        <v>8</v>
      </c>
      <c r="R75" s="9">
        <v>5</v>
      </c>
      <c r="S75" s="9">
        <v>6</v>
      </c>
      <c r="T75" s="9">
        <v>3</v>
      </c>
      <c r="U75" s="9">
        <v>9</v>
      </c>
      <c r="V75" s="9">
        <v>8</v>
      </c>
      <c r="W75" s="9">
        <v>7</v>
      </c>
      <c r="X75" s="9">
        <v>4</v>
      </c>
      <c r="Y75" s="9">
        <v>8</v>
      </c>
      <c r="Z75" s="9">
        <v>5</v>
      </c>
      <c r="AA75" s="9">
        <v>6</v>
      </c>
      <c r="AB75" s="9">
        <v>8</v>
      </c>
      <c r="AC75" s="9">
        <v>7</v>
      </c>
      <c r="AD75" s="9">
        <v>10</v>
      </c>
      <c r="AE75" s="9">
        <v>3</v>
      </c>
      <c r="AF75" s="9">
        <v>3</v>
      </c>
      <c r="AG75" s="9">
        <v>9</v>
      </c>
      <c r="AH75" s="9">
        <v>10</v>
      </c>
      <c r="AI75" s="9">
        <v>9</v>
      </c>
      <c r="AJ75" s="9">
        <v>12</v>
      </c>
      <c r="AK75" s="9">
        <v>11</v>
      </c>
      <c r="AL75" s="9">
        <v>9</v>
      </c>
      <c r="AM75" s="9">
        <v>8</v>
      </c>
      <c r="AN75" s="9">
        <v>10</v>
      </c>
      <c r="AO75" s="9">
        <v>9</v>
      </c>
      <c r="AP75" s="9">
        <v>10</v>
      </c>
      <c r="AQ75" s="9">
        <v>13</v>
      </c>
      <c r="AR75" s="9">
        <v>13</v>
      </c>
      <c r="AS75" s="9">
        <v>13</v>
      </c>
      <c r="AT75" s="9">
        <v>8</v>
      </c>
      <c r="AU75" s="9">
        <v>7</v>
      </c>
      <c r="AV75" s="9">
        <v>7</v>
      </c>
      <c r="AW75" s="9">
        <v>11</v>
      </c>
      <c r="AX75" s="9">
        <v>9</v>
      </c>
      <c r="AY75" s="9">
        <v>7</v>
      </c>
      <c r="AZ75" s="9">
        <v>10</v>
      </c>
      <c r="BA75" s="9">
        <v>9</v>
      </c>
      <c r="BB75" s="9">
        <v>10</v>
      </c>
      <c r="BC75" s="9">
        <v>7</v>
      </c>
      <c r="BD75" s="9">
        <v>11</v>
      </c>
      <c r="BE75" s="9">
        <v>12</v>
      </c>
      <c r="BF75" s="9">
        <v>11</v>
      </c>
      <c r="BG75" s="9">
        <v>11</v>
      </c>
      <c r="BH75" s="9">
        <v>7</v>
      </c>
      <c r="BI75" s="9">
        <v>9</v>
      </c>
      <c r="BJ75" s="9">
        <v>11</v>
      </c>
      <c r="BK75" s="9">
        <v>7</v>
      </c>
      <c r="BL75" s="9">
        <v>13</v>
      </c>
      <c r="BM75" s="9">
        <v>11</v>
      </c>
      <c r="BN75" s="9">
        <v>11</v>
      </c>
      <c r="BO75" s="9">
        <v>12</v>
      </c>
      <c r="BP75" s="9">
        <v>7</v>
      </c>
      <c r="BQ75" s="9">
        <v>8</v>
      </c>
      <c r="BR75" s="9">
        <v>10</v>
      </c>
      <c r="BS75" s="9">
        <v>9</v>
      </c>
      <c r="BT75" s="9">
        <v>11</v>
      </c>
      <c r="BU75" s="9">
        <v>10</v>
      </c>
      <c r="BV75" s="9">
        <v>11</v>
      </c>
      <c r="BW75" s="9">
        <v>9</v>
      </c>
      <c r="BX75" s="9">
        <v>6</v>
      </c>
      <c r="BY75" s="9">
        <v>10</v>
      </c>
      <c r="BZ75" s="9">
        <v>11</v>
      </c>
      <c r="CA75" s="9">
        <v>9</v>
      </c>
      <c r="CB75" s="9">
        <v>8</v>
      </c>
      <c r="CC75" s="9">
        <v>11</v>
      </c>
      <c r="CD75" s="9">
        <v>10</v>
      </c>
      <c r="CE75" s="9">
        <v>5</v>
      </c>
      <c r="CF75" s="9">
        <v>9</v>
      </c>
      <c r="CG75" s="9">
        <v>8</v>
      </c>
      <c r="CH75" s="9">
        <v>9</v>
      </c>
      <c r="CI75" s="9">
        <v>10</v>
      </c>
      <c r="CJ75" s="9">
        <v>8</v>
      </c>
      <c r="CK75" s="9">
        <v>11</v>
      </c>
      <c r="CL75" s="9">
        <v>7</v>
      </c>
      <c r="CM75" s="9">
        <v>10</v>
      </c>
      <c r="CN75" s="9">
        <v>11</v>
      </c>
      <c r="CO75" s="9">
        <v>10</v>
      </c>
      <c r="CP75" s="9">
        <v>9</v>
      </c>
      <c r="CQ75" s="9">
        <v>9</v>
      </c>
      <c r="CR75" s="9">
        <v>8</v>
      </c>
      <c r="CS75" s="9">
        <v>7</v>
      </c>
      <c r="CT75" s="9">
        <v>10</v>
      </c>
      <c r="CU75" s="9">
        <v>9</v>
      </c>
      <c r="CV75" s="9">
        <v>12</v>
      </c>
      <c r="CW75" s="9">
        <v>9</v>
      </c>
      <c r="CX75" s="9">
        <v>8</v>
      </c>
      <c r="CY75" s="9">
        <v>9</v>
      </c>
      <c r="CZ75" s="9">
        <v>9</v>
      </c>
      <c r="DA75" s="9">
        <v>13</v>
      </c>
      <c r="DB75" s="9">
        <v>8</v>
      </c>
      <c r="DC75" s="9">
        <v>7</v>
      </c>
      <c r="DD75" s="9">
        <v>9</v>
      </c>
      <c r="DE75" s="9">
        <v>9</v>
      </c>
      <c r="DF75" s="9">
        <v>8</v>
      </c>
      <c r="DG75" s="9">
        <v>6</v>
      </c>
      <c r="DH75" s="9">
        <v>9</v>
      </c>
      <c r="DI75" s="9">
        <v>10</v>
      </c>
      <c r="DJ75" s="9">
        <v>10</v>
      </c>
      <c r="DK75" s="9">
        <v>6</v>
      </c>
      <c r="DL75" s="9">
        <v>9</v>
      </c>
      <c r="DM75" s="9">
        <v>10</v>
      </c>
      <c r="DN75" s="9">
        <v>8</v>
      </c>
      <c r="DO75" s="9">
        <v>9</v>
      </c>
      <c r="DP75" s="9">
        <v>6</v>
      </c>
      <c r="DQ75" s="9">
        <v>8</v>
      </c>
      <c r="DR75" s="9">
        <v>8</v>
      </c>
      <c r="DS75" s="9">
        <v>6</v>
      </c>
      <c r="DT75" s="9">
        <v>9</v>
      </c>
      <c r="DU75" s="9">
        <v>7</v>
      </c>
      <c r="DV75" s="9">
        <v>7</v>
      </c>
      <c r="DW75" s="9">
        <v>7</v>
      </c>
      <c r="DX75" s="9">
        <v>10</v>
      </c>
      <c r="DY75" s="9">
        <v>8</v>
      </c>
      <c r="DZ75" s="9">
        <v>10</v>
      </c>
      <c r="EA75" s="9">
        <v>9</v>
      </c>
      <c r="EB75" s="9">
        <v>7</v>
      </c>
      <c r="EC75" s="9">
        <v>5</v>
      </c>
      <c r="ED75" s="9">
        <v>8</v>
      </c>
      <c r="EE75" s="9">
        <v>9</v>
      </c>
      <c r="EF75" s="9">
        <v>11</v>
      </c>
      <c r="EG75" s="9">
        <v>9</v>
      </c>
      <c r="EH75" s="9">
        <v>8</v>
      </c>
      <c r="EI75" s="9">
        <v>4</v>
      </c>
      <c r="EJ75" s="9">
        <v>7</v>
      </c>
      <c r="EK75" s="9">
        <v>8</v>
      </c>
      <c r="EL75" s="9">
        <v>9</v>
      </c>
      <c r="EM75" s="9">
        <v>10</v>
      </c>
      <c r="EN75" s="9">
        <v>6</v>
      </c>
      <c r="EO75" s="9">
        <v>8</v>
      </c>
      <c r="EP75" s="9">
        <v>10</v>
      </c>
      <c r="EQ75" s="9">
        <v>8</v>
      </c>
      <c r="ER75" s="9">
        <v>10</v>
      </c>
      <c r="ES75" s="9">
        <v>8</v>
      </c>
      <c r="ET75" s="9">
        <v>8</v>
      </c>
      <c r="EU75" s="9">
        <v>6</v>
      </c>
      <c r="EV75" s="9">
        <v>6</v>
      </c>
      <c r="EW75" s="9">
        <v>10</v>
      </c>
      <c r="EX75" s="9">
        <v>7</v>
      </c>
      <c r="EY75" s="9">
        <v>8</v>
      </c>
      <c r="EZ75" s="9">
        <v>6022</v>
      </c>
    </row>
    <row r="76" spans="1:156" ht="11.25">
      <c r="A76" s="6"/>
      <c r="B76" s="6" t="s">
        <v>4</v>
      </c>
      <c r="C76" s="10">
        <v>3</v>
      </c>
      <c r="D76" s="10">
        <v>4</v>
      </c>
      <c r="E76" s="10">
        <v>6</v>
      </c>
      <c r="F76" s="10">
        <v>1</v>
      </c>
      <c r="G76" s="10">
        <v>8</v>
      </c>
      <c r="H76" s="10">
        <v>6</v>
      </c>
      <c r="I76" s="10">
        <v>7</v>
      </c>
      <c r="J76" s="10">
        <v>7</v>
      </c>
      <c r="K76" s="10">
        <v>4</v>
      </c>
      <c r="L76" s="10">
        <v>2</v>
      </c>
      <c r="M76" s="10">
        <v>2</v>
      </c>
      <c r="N76" s="10">
        <v>7</v>
      </c>
      <c r="O76" s="10">
        <v>7</v>
      </c>
      <c r="P76" s="10">
        <v>9</v>
      </c>
      <c r="Q76" s="10">
        <v>8</v>
      </c>
      <c r="R76" s="10">
        <v>5</v>
      </c>
      <c r="S76" s="10">
        <v>6</v>
      </c>
      <c r="T76" s="10">
        <v>3</v>
      </c>
      <c r="U76" s="10">
        <v>9</v>
      </c>
      <c r="V76" s="10">
        <v>8</v>
      </c>
      <c r="W76" s="10">
        <v>7</v>
      </c>
      <c r="X76" s="10">
        <v>4</v>
      </c>
      <c r="Y76" s="10">
        <v>8</v>
      </c>
      <c r="Z76" s="10">
        <v>5</v>
      </c>
      <c r="AA76" s="10">
        <v>6</v>
      </c>
      <c r="AB76" s="10">
        <v>8</v>
      </c>
      <c r="AC76" s="10">
        <v>7</v>
      </c>
      <c r="AD76" s="10">
        <v>10</v>
      </c>
      <c r="AE76" s="10">
        <v>3</v>
      </c>
      <c r="AF76" s="10">
        <v>3</v>
      </c>
      <c r="AG76" s="10">
        <v>9</v>
      </c>
      <c r="AH76" s="10">
        <v>10</v>
      </c>
      <c r="AI76" s="10">
        <v>9</v>
      </c>
      <c r="AJ76" s="10">
        <v>11</v>
      </c>
      <c r="AK76" s="10">
        <v>8</v>
      </c>
      <c r="AL76" s="10">
        <v>9</v>
      </c>
      <c r="AM76" s="10">
        <v>7</v>
      </c>
      <c r="AN76" s="10">
        <v>9</v>
      </c>
      <c r="AO76" s="10">
        <v>8</v>
      </c>
      <c r="AP76" s="10">
        <v>9</v>
      </c>
      <c r="AQ76" s="10">
        <v>11</v>
      </c>
      <c r="AR76" s="10">
        <v>13</v>
      </c>
      <c r="AS76" s="10">
        <v>11</v>
      </c>
      <c r="AT76" s="10">
        <v>7</v>
      </c>
      <c r="AU76" s="10">
        <v>7</v>
      </c>
      <c r="AV76" s="10">
        <v>7</v>
      </c>
      <c r="AW76" s="10">
        <v>9</v>
      </c>
      <c r="AX76" s="10">
        <v>9</v>
      </c>
      <c r="AY76" s="10">
        <v>6</v>
      </c>
      <c r="AZ76" s="10">
        <v>10</v>
      </c>
      <c r="BA76" s="10">
        <v>9</v>
      </c>
      <c r="BB76" s="10">
        <v>7</v>
      </c>
      <c r="BC76" s="10">
        <v>7</v>
      </c>
      <c r="BD76" s="10">
        <v>9</v>
      </c>
      <c r="BE76" s="10">
        <v>11</v>
      </c>
      <c r="BF76" s="10">
        <v>10</v>
      </c>
      <c r="BG76" s="10">
        <v>9</v>
      </c>
      <c r="BH76" s="10">
        <v>6</v>
      </c>
      <c r="BI76" s="10">
        <v>8</v>
      </c>
      <c r="BJ76" s="10">
        <v>10</v>
      </c>
      <c r="BK76" s="10">
        <v>7</v>
      </c>
      <c r="BL76" s="10">
        <v>13</v>
      </c>
      <c r="BM76" s="10">
        <v>11</v>
      </c>
      <c r="BN76" s="10">
        <v>10</v>
      </c>
      <c r="BO76" s="10">
        <v>9</v>
      </c>
      <c r="BP76" s="10">
        <v>7</v>
      </c>
      <c r="BQ76" s="10">
        <v>6</v>
      </c>
      <c r="BR76" s="10">
        <v>10</v>
      </c>
      <c r="BS76" s="10">
        <v>9</v>
      </c>
      <c r="BT76" s="10">
        <v>11</v>
      </c>
      <c r="BU76" s="10">
        <v>10</v>
      </c>
      <c r="BV76" s="10">
        <v>10</v>
      </c>
      <c r="BW76" s="10">
        <v>8</v>
      </c>
      <c r="BX76" s="10">
        <v>5</v>
      </c>
      <c r="BY76" s="10">
        <v>9</v>
      </c>
      <c r="BZ76" s="10">
        <v>9</v>
      </c>
      <c r="CA76" s="10">
        <v>7</v>
      </c>
      <c r="CB76" s="10">
        <v>8</v>
      </c>
      <c r="CC76" s="10">
        <v>10</v>
      </c>
      <c r="CD76" s="10">
        <v>8</v>
      </c>
      <c r="CE76" s="10">
        <v>4</v>
      </c>
      <c r="CF76" s="10">
        <v>7</v>
      </c>
      <c r="CG76" s="10">
        <v>7</v>
      </c>
      <c r="CH76" s="10">
        <v>8</v>
      </c>
      <c r="CI76" s="10">
        <v>9</v>
      </c>
      <c r="CJ76" s="10">
        <v>8</v>
      </c>
      <c r="CK76" s="10">
        <v>8</v>
      </c>
      <c r="CL76" s="10">
        <v>6</v>
      </c>
      <c r="CM76" s="10">
        <v>9</v>
      </c>
      <c r="CN76" s="10">
        <v>9</v>
      </c>
      <c r="CO76" s="10">
        <v>10</v>
      </c>
      <c r="CP76" s="10">
        <v>9</v>
      </c>
      <c r="CQ76" s="10">
        <v>8</v>
      </c>
      <c r="CR76" s="10">
        <v>6</v>
      </c>
      <c r="CS76" s="10">
        <v>5</v>
      </c>
      <c r="CT76" s="10">
        <v>10</v>
      </c>
      <c r="CU76" s="10">
        <v>9</v>
      </c>
      <c r="CV76" s="10">
        <v>10</v>
      </c>
      <c r="CW76" s="10">
        <v>7</v>
      </c>
      <c r="CX76" s="10">
        <v>8</v>
      </c>
      <c r="CY76" s="10">
        <v>8</v>
      </c>
      <c r="CZ76" s="10">
        <v>9</v>
      </c>
      <c r="DA76" s="10">
        <v>12</v>
      </c>
      <c r="DB76" s="10">
        <v>8</v>
      </c>
      <c r="DC76" s="10">
        <v>6</v>
      </c>
      <c r="DD76" s="10">
        <v>9</v>
      </c>
      <c r="DE76" s="10">
        <v>8</v>
      </c>
      <c r="DF76" s="10">
        <v>6</v>
      </c>
      <c r="DG76" s="10">
        <v>6</v>
      </c>
      <c r="DH76" s="10">
        <v>8</v>
      </c>
      <c r="DI76" s="10">
        <v>10</v>
      </c>
      <c r="DJ76" s="10">
        <v>8</v>
      </c>
      <c r="DK76" s="10">
        <v>6</v>
      </c>
      <c r="DL76" s="10">
        <v>7</v>
      </c>
      <c r="DM76" s="10">
        <v>10</v>
      </c>
      <c r="DN76" s="10">
        <v>7</v>
      </c>
      <c r="DO76" s="10">
        <v>9</v>
      </c>
      <c r="DP76" s="10">
        <v>4</v>
      </c>
      <c r="DQ76" s="10">
        <v>8</v>
      </c>
      <c r="DR76" s="10">
        <v>8</v>
      </c>
      <c r="DS76" s="10">
        <v>4</v>
      </c>
      <c r="DT76" s="10">
        <v>8</v>
      </c>
      <c r="DU76" s="10">
        <v>7</v>
      </c>
      <c r="DV76" s="10">
        <v>6</v>
      </c>
      <c r="DW76" s="10">
        <v>7</v>
      </c>
      <c r="DX76" s="10">
        <v>9</v>
      </c>
      <c r="DY76" s="10">
        <v>7</v>
      </c>
      <c r="DZ76" s="10">
        <v>9</v>
      </c>
      <c r="EA76" s="10">
        <v>7</v>
      </c>
      <c r="EB76" s="10">
        <v>6</v>
      </c>
      <c r="EC76" s="10">
        <v>5</v>
      </c>
      <c r="ED76" s="10">
        <v>8</v>
      </c>
      <c r="EE76" s="10">
        <v>8</v>
      </c>
      <c r="EF76" s="10">
        <v>8</v>
      </c>
      <c r="EG76" s="10">
        <v>9</v>
      </c>
      <c r="EH76" s="10">
        <v>7</v>
      </c>
      <c r="EI76" s="10">
        <v>4</v>
      </c>
      <c r="EJ76" s="10">
        <v>7</v>
      </c>
      <c r="EK76" s="10">
        <v>8</v>
      </c>
      <c r="EL76" s="10">
        <v>8</v>
      </c>
      <c r="EM76" s="10">
        <v>8</v>
      </c>
      <c r="EN76" s="10">
        <v>6</v>
      </c>
      <c r="EO76" s="10">
        <v>8</v>
      </c>
      <c r="EP76" s="10">
        <v>9</v>
      </c>
      <c r="EQ76" s="10">
        <v>7</v>
      </c>
      <c r="ER76" s="10">
        <v>9</v>
      </c>
      <c r="ES76" s="10">
        <v>7</v>
      </c>
      <c r="ET76" s="10">
        <v>7</v>
      </c>
      <c r="EU76" s="10">
        <v>6</v>
      </c>
      <c r="EV76" s="10">
        <v>6</v>
      </c>
      <c r="EW76" s="10">
        <v>8</v>
      </c>
      <c r="EX76" s="10">
        <v>6</v>
      </c>
      <c r="EY76" s="10">
        <v>8</v>
      </c>
      <c r="EZ76" s="10">
        <v>5403</v>
      </c>
    </row>
    <row r="77" spans="1:156" ht="11.25">
      <c r="A77" s="6"/>
      <c r="B77" s="6" t="s">
        <v>5</v>
      </c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>
        <v>1</v>
      </c>
      <c r="AK77" s="10">
        <v>3</v>
      </c>
      <c r="AL77" s="10"/>
      <c r="AM77" s="10">
        <v>1</v>
      </c>
      <c r="AN77" s="10">
        <v>1</v>
      </c>
      <c r="AO77" s="10">
        <v>1</v>
      </c>
      <c r="AP77" s="10">
        <v>1</v>
      </c>
      <c r="AQ77" s="10">
        <v>2</v>
      </c>
      <c r="AR77" s="10"/>
      <c r="AS77" s="10">
        <v>2</v>
      </c>
      <c r="AT77" s="10">
        <v>1</v>
      </c>
      <c r="AU77" s="10"/>
      <c r="AV77" s="10"/>
      <c r="AW77" s="10">
        <v>2</v>
      </c>
      <c r="AX77" s="10"/>
      <c r="AY77" s="10">
        <v>1</v>
      </c>
      <c r="AZ77" s="10"/>
      <c r="BA77" s="10"/>
      <c r="BB77" s="10">
        <v>3</v>
      </c>
      <c r="BC77" s="10"/>
      <c r="BD77" s="10">
        <v>2</v>
      </c>
      <c r="BE77" s="10">
        <v>1</v>
      </c>
      <c r="BF77" s="10">
        <v>1</v>
      </c>
      <c r="BG77" s="10">
        <v>2</v>
      </c>
      <c r="BH77" s="10">
        <v>1</v>
      </c>
      <c r="BI77" s="10">
        <v>1</v>
      </c>
      <c r="BJ77" s="10">
        <v>1</v>
      </c>
      <c r="BK77" s="10"/>
      <c r="BL77" s="10"/>
      <c r="BM77" s="10"/>
      <c r="BN77" s="10">
        <v>1</v>
      </c>
      <c r="BO77" s="10">
        <v>3</v>
      </c>
      <c r="BP77" s="10"/>
      <c r="BQ77" s="10">
        <v>2</v>
      </c>
      <c r="BR77" s="10"/>
      <c r="BS77" s="10"/>
      <c r="BT77" s="10"/>
      <c r="BU77" s="10"/>
      <c r="BV77" s="10">
        <v>1</v>
      </c>
      <c r="BW77" s="10">
        <v>1</v>
      </c>
      <c r="BX77" s="10">
        <v>1</v>
      </c>
      <c r="BY77" s="10">
        <v>1</v>
      </c>
      <c r="BZ77" s="10">
        <v>2</v>
      </c>
      <c r="CA77" s="10">
        <v>2</v>
      </c>
      <c r="CB77" s="10"/>
      <c r="CC77" s="10">
        <v>1</v>
      </c>
      <c r="CD77" s="10">
        <v>2</v>
      </c>
      <c r="CE77" s="10">
        <v>1</v>
      </c>
      <c r="CF77" s="10">
        <v>2</v>
      </c>
      <c r="CG77" s="10">
        <v>1</v>
      </c>
      <c r="CH77" s="10">
        <v>1</v>
      </c>
      <c r="CI77" s="10">
        <v>1</v>
      </c>
      <c r="CJ77" s="10"/>
      <c r="CK77" s="10">
        <v>3</v>
      </c>
      <c r="CL77" s="10">
        <v>1</v>
      </c>
      <c r="CM77" s="10">
        <v>1</v>
      </c>
      <c r="CN77" s="10">
        <v>2</v>
      </c>
      <c r="CO77" s="10"/>
      <c r="CP77" s="10"/>
      <c r="CQ77" s="10">
        <v>1</v>
      </c>
      <c r="CR77" s="10">
        <v>2</v>
      </c>
      <c r="CS77" s="10">
        <v>2</v>
      </c>
      <c r="CT77" s="10"/>
      <c r="CU77" s="10"/>
      <c r="CV77" s="10">
        <v>2</v>
      </c>
      <c r="CW77" s="10">
        <v>2</v>
      </c>
      <c r="CX77" s="10"/>
      <c r="CY77" s="10">
        <v>1</v>
      </c>
      <c r="CZ77" s="10"/>
      <c r="DA77" s="10">
        <v>1</v>
      </c>
      <c r="DB77" s="10"/>
      <c r="DC77" s="10">
        <v>1</v>
      </c>
      <c r="DD77" s="10"/>
      <c r="DE77" s="10">
        <v>1</v>
      </c>
      <c r="DF77" s="10">
        <v>2</v>
      </c>
      <c r="DG77" s="10"/>
      <c r="DH77" s="10">
        <v>1</v>
      </c>
      <c r="DI77" s="10"/>
      <c r="DJ77" s="10">
        <v>2</v>
      </c>
      <c r="DK77" s="10"/>
      <c r="DL77" s="10">
        <v>2</v>
      </c>
      <c r="DM77" s="10"/>
      <c r="DN77" s="10">
        <v>1</v>
      </c>
      <c r="DO77" s="10"/>
      <c r="DP77" s="10">
        <v>2</v>
      </c>
      <c r="DQ77" s="10"/>
      <c r="DR77" s="10"/>
      <c r="DS77" s="10">
        <v>2</v>
      </c>
      <c r="DT77" s="10">
        <v>1</v>
      </c>
      <c r="DU77" s="10"/>
      <c r="DV77" s="10">
        <v>1</v>
      </c>
      <c r="DW77" s="10"/>
      <c r="DX77" s="10">
        <v>1</v>
      </c>
      <c r="DY77" s="10">
        <v>1</v>
      </c>
      <c r="DZ77" s="10">
        <v>1</v>
      </c>
      <c r="EA77" s="10">
        <v>2</v>
      </c>
      <c r="EB77" s="10">
        <v>1</v>
      </c>
      <c r="EC77" s="10"/>
      <c r="ED77" s="10"/>
      <c r="EE77" s="10">
        <v>1</v>
      </c>
      <c r="EF77" s="10">
        <v>3</v>
      </c>
      <c r="EG77" s="10"/>
      <c r="EH77" s="10">
        <v>1</v>
      </c>
      <c r="EI77" s="10"/>
      <c r="EJ77" s="10"/>
      <c r="EK77" s="10"/>
      <c r="EL77" s="10">
        <v>1</v>
      </c>
      <c r="EM77" s="10">
        <v>2</v>
      </c>
      <c r="EN77" s="10"/>
      <c r="EO77" s="10"/>
      <c r="EP77" s="10">
        <v>1</v>
      </c>
      <c r="EQ77" s="10">
        <v>1</v>
      </c>
      <c r="ER77" s="10">
        <v>1</v>
      </c>
      <c r="ES77" s="10">
        <v>1</v>
      </c>
      <c r="ET77" s="10">
        <v>1</v>
      </c>
      <c r="EU77" s="10"/>
      <c r="EV77" s="10"/>
      <c r="EW77" s="10">
        <v>2</v>
      </c>
      <c r="EX77" s="10">
        <v>1</v>
      </c>
      <c r="EY77" s="10"/>
      <c r="EZ77" s="10">
        <v>619</v>
      </c>
    </row>
    <row r="78" spans="1:156" ht="11.25">
      <c r="A78" s="3" t="s">
        <v>29</v>
      </c>
      <c r="B78" s="5"/>
      <c r="C78" s="9">
        <v>15</v>
      </c>
      <c r="D78" s="9">
        <v>6</v>
      </c>
      <c r="E78" s="9">
        <v>9</v>
      </c>
      <c r="F78" s="9">
        <v>8</v>
      </c>
      <c r="G78" s="9">
        <v>8</v>
      </c>
      <c r="H78" s="9">
        <v>12</v>
      </c>
      <c r="I78" s="9">
        <v>11</v>
      </c>
      <c r="J78" s="9">
        <v>10</v>
      </c>
      <c r="K78" s="9">
        <v>10</v>
      </c>
      <c r="L78" s="9">
        <v>10</v>
      </c>
      <c r="M78" s="9">
        <v>7</v>
      </c>
      <c r="N78" s="9">
        <v>8</v>
      </c>
      <c r="O78" s="9">
        <v>17</v>
      </c>
      <c r="P78" s="9">
        <v>12</v>
      </c>
      <c r="Q78" s="9">
        <v>11</v>
      </c>
      <c r="R78" s="9">
        <v>10</v>
      </c>
      <c r="S78" s="9">
        <v>10</v>
      </c>
      <c r="T78" s="9">
        <v>10</v>
      </c>
      <c r="U78" s="9">
        <v>13</v>
      </c>
      <c r="V78" s="9">
        <v>15</v>
      </c>
      <c r="W78" s="9">
        <v>13</v>
      </c>
      <c r="X78" s="9">
        <v>13</v>
      </c>
      <c r="Y78" s="9">
        <v>13</v>
      </c>
      <c r="Z78" s="9">
        <v>8</v>
      </c>
      <c r="AA78" s="9">
        <v>8</v>
      </c>
      <c r="AB78" s="9">
        <v>12</v>
      </c>
      <c r="AC78" s="9">
        <v>7</v>
      </c>
      <c r="AD78" s="9">
        <v>15</v>
      </c>
      <c r="AE78" s="9">
        <v>10</v>
      </c>
      <c r="AF78" s="9">
        <v>7</v>
      </c>
      <c r="AG78" s="9">
        <v>1</v>
      </c>
      <c r="AH78" s="9"/>
      <c r="AI78" s="9">
        <v>1</v>
      </c>
      <c r="AJ78" s="9">
        <v>1</v>
      </c>
      <c r="AK78" s="9">
        <v>1</v>
      </c>
      <c r="AL78" s="9">
        <v>1</v>
      </c>
      <c r="AM78" s="9">
        <v>2</v>
      </c>
      <c r="AN78" s="9">
        <v>1</v>
      </c>
      <c r="AO78" s="9">
        <v>2</v>
      </c>
      <c r="AP78" s="9">
        <v>1</v>
      </c>
      <c r="AQ78" s="9">
        <v>1</v>
      </c>
      <c r="AR78" s="9">
        <v>1</v>
      </c>
      <c r="AS78" s="9">
        <v>1</v>
      </c>
      <c r="AT78" s="9">
        <v>1</v>
      </c>
      <c r="AU78" s="9">
        <v>1</v>
      </c>
      <c r="AV78" s="9">
        <v>1</v>
      </c>
      <c r="AW78" s="9">
        <v>1</v>
      </c>
      <c r="AX78" s="9">
        <v>1</v>
      </c>
      <c r="AY78" s="9">
        <v>1</v>
      </c>
      <c r="AZ78" s="9">
        <v>1</v>
      </c>
      <c r="BA78" s="9">
        <v>2</v>
      </c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>
        <v>1</v>
      </c>
      <c r="BP78" s="9"/>
      <c r="BQ78" s="9"/>
      <c r="BR78" s="9"/>
      <c r="BS78" s="9"/>
      <c r="BT78" s="9"/>
      <c r="BU78" s="9"/>
      <c r="BV78" s="9"/>
      <c r="BW78" s="9"/>
      <c r="BX78" s="9"/>
      <c r="BY78" s="9">
        <v>1</v>
      </c>
      <c r="BZ78" s="9"/>
      <c r="CA78" s="9"/>
      <c r="CB78" s="9"/>
      <c r="CC78" s="9"/>
      <c r="CD78" s="9"/>
      <c r="CE78" s="9"/>
      <c r="CF78" s="9">
        <v>1</v>
      </c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>
        <v>1</v>
      </c>
      <c r="DD78" s="9"/>
      <c r="DE78" s="9">
        <v>1</v>
      </c>
      <c r="DF78" s="9">
        <v>1</v>
      </c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>
        <v>2</v>
      </c>
      <c r="DR78" s="9"/>
      <c r="DS78" s="9"/>
      <c r="DT78" s="9"/>
      <c r="DU78" s="9"/>
      <c r="DV78" s="9"/>
      <c r="DW78" s="9"/>
      <c r="DX78" s="9">
        <v>1</v>
      </c>
      <c r="DY78" s="9"/>
      <c r="DZ78" s="9"/>
      <c r="EA78" s="9"/>
      <c r="EB78" s="9"/>
      <c r="EC78" s="9"/>
      <c r="ED78" s="9"/>
      <c r="EE78" s="9"/>
      <c r="EF78" s="9"/>
      <c r="EG78" s="9"/>
      <c r="EH78" s="9">
        <v>1</v>
      </c>
      <c r="EI78" s="9"/>
      <c r="EJ78" s="9"/>
      <c r="EK78" s="9">
        <v>1</v>
      </c>
      <c r="EL78" s="9"/>
      <c r="EM78" s="9"/>
      <c r="EN78" s="9"/>
      <c r="EO78" s="9"/>
      <c r="EP78" s="9"/>
      <c r="EQ78" s="9"/>
      <c r="ER78" s="9"/>
      <c r="ES78" s="9">
        <v>1</v>
      </c>
      <c r="ET78" s="9"/>
      <c r="EU78" s="9"/>
      <c r="EV78" s="9"/>
      <c r="EW78" s="9"/>
      <c r="EX78" s="9"/>
      <c r="EY78" s="9">
        <v>1</v>
      </c>
      <c r="EZ78" s="9">
        <v>1521</v>
      </c>
    </row>
    <row r="79" spans="1:156" ht="11.25">
      <c r="A79" s="6"/>
      <c r="B79" s="6" t="s">
        <v>4</v>
      </c>
      <c r="C79" s="10">
        <v>14</v>
      </c>
      <c r="D79" s="10">
        <v>6</v>
      </c>
      <c r="E79" s="10">
        <v>8</v>
      </c>
      <c r="F79" s="10">
        <v>7</v>
      </c>
      <c r="G79" s="10">
        <v>7</v>
      </c>
      <c r="H79" s="10">
        <v>10</v>
      </c>
      <c r="I79" s="10">
        <v>10</v>
      </c>
      <c r="J79" s="10">
        <v>8</v>
      </c>
      <c r="K79" s="10">
        <v>10</v>
      </c>
      <c r="L79" s="10">
        <v>9</v>
      </c>
      <c r="M79" s="10">
        <v>6</v>
      </c>
      <c r="N79" s="10">
        <v>8</v>
      </c>
      <c r="O79" s="10">
        <v>14</v>
      </c>
      <c r="P79" s="10">
        <v>11</v>
      </c>
      <c r="Q79" s="10">
        <v>10</v>
      </c>
      <c r="R79" s="10">
        <v>9</v>
      </c>
      <c r="S79" s="10">
        <v>8</v>
      </c>
      <c r="T79" s="10">
        <v>8</v>
      </c>
      <c r="U79" s="10">
        <v>11</v>
      </c>
      <c r="V79" s="10">
        <v>14</v>
      </c>
      <c r="W79" s="10">
        <v>13</v>
      </c>
      <c r="X79" s="10">
        <v>12</v>
      </c>
      <c r="Y79" s="10">
        <v>11</v>
      </c>
      <c r="Z79" s="10">
        <v>8</v>
      </c>
      <c r="AA79" s="10">
        <v>7</v>
      </c>
      <c r="AB79" s="10">
        <v>10</v>
      </c>
      <c r="AC79" s="10">
        <v>6</v>
      </c>
      <c r="AD79" s="10">
        <v>15</v>
      </c>
      <c r="AE79" s="10">
        <v>7</v>
      </c>
      <c r="AF79" s="10">
        <v>7</v>
      </c>
      <c r="AG79" s="10">
        <v>1</v>
      </c>
      <c r="AH79" s="10"/>
      <c r="AI79" s="10">
        <v>1</v>
      </c>
      <c r="AJ79" s="10">
        <v>1</v>
      </c>
      <c r="AK79" s="10">
        <v>1</v>
      </c>
      <c r="AL79" s="10">
        <v>1</v>
      </c>
      <c r="AM79" s="10">
        <v>2</v>
      </c>
      <c r="AN79" s="10">
        <v>1</v>
      </c>
      <c r="AO79" s="10">
        <v>2</v>
      </c>
      <c r="AP79" s="10">
        <v>1</v>
      </c>
      <c r="AQ79" s="10">
        <v>1</v>
      </c>
      <c r="AR79" s="10">
        <v>1</v>
      </c>
      <c r="AS79" s="10">
        <v>1</v>
      </c>
      <c r="AT79" s="10">
        <v>1</v>
      </c>
      <c r="AU79" s="10">
        <v>1</v>
      </c>
      <c r="AV79" s="10">
        <v>1</v>
      </c>
      <c r="AW79" s="10">
        <v>1</v>
      </c>
      <c r="AX79" s="10">
        <v>1</v>
      </c>
      <c r="AY79" s="10">
        <v>1</v>
      </c>
      <c r="AZ79" s="10">
        <v>1</v>
      </c>
      <c r="BA79" s="10">
        <v>2</v>
      </c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>
        <v>1</v>
      </c>
      <c r="BP79" s="10"/>
      <c r="BQ79" s="10"/>
      <c r="BR79" s="10"/>
      <c r="BS79" s="10"/>
      <c r="BT79" s="10"/>
      <c r="BU79" s="10"/>
      <c r="BV79" s="10"/>
      <c r="BW79" s="10"/>
      <c r="BX79" s="10"/>
      <c r="BY79" s="10">
        <v>1</v>
      </c>
      <c r="BZ79" s="10"/>
      <c r="CA79" s="10"/>
      <c r="CB79" s="10"/>
      <c r="CC79" s="10"/>
      <c r="CD79" s="10"/>
      <c r="CE79" s="10"/>
      <c r="CF79" s="10">
        <v>1</v>
      </c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>
        <v>1</v>
      </c>
      <c r="DD79" s="10"/>
      <c r="DE79" s="10"/>
      <c r="DF79" s="10">
        <v>1</v>
      </c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>
        <v>2</v>
      </c>
      <c r="DR79" s="10"/>
      <c r="DS79" s="10"/>
      <c r="DT79" s="10"/>
      <c r="DU79" s="10"/>
      <c r="DV79" s="10"/>
      <c r="DW79" s="10"/>
      <c r="DX79" s="10">
        <v>1</v>
      </c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/>
      <c r="EK79" s="10">
        <v>1</v>
      </c>
      <c r="EL79" s="10"/>
      <c r="EM79" s="10"/>
      <c r="EN79" s="10"/>
      <c r="EO79" s="10"/>
      <c r="EP79" s="10"/>
      <c r="EQ79" s="10"/>
      <c r="ER79" s="10"/>
      <c r="ES79" s="10">
        <v>1</v>
      </c>
      <c r="ET79" s="10"/>
      <c r="EU79" s="10"/>
      <c r="EV79" s="10"/>
      <c r="EW79" s="10"/>
      <c r="EX79" s="10"/>
      <c r="EY79" s="10">
        <v>1</v>
      </c>
      <c r="EZ79" s="10">
        <v>1460</v>
      </c>
    </row>
    <row r="80" spans="1:156" ht="11.25">
      <c r="A80" s="6"/>
      <c r="B80" s="6" t="s">
        <v>5</v>
      </c>
      <c r="C80" s="10">
        <v>1</v>
      </c>
      <c r="D80" s="10"/>
      <c r="E80" s="10">
        <v>1</v>
      </c>
      <c r="F80" s="10">
        <v>1</v>
      </c>
      <c r="G80" s="10">
        <v>1</v>
      </c>
      <c r="H80" s="10">
        <v>2</v>
      </c>
      <c r="I80" s="10">
        <v>1</v>
      </c>
      <c r="J80" s="10">
        <v>2</v>
      </c>
      <c r="K80" s="10"/>
      <c r="L80" s="10">
        <v>1</v>
      </c>
      <c r="M80" s="10">
        <v>1</v>
      </c>
      <c r="N80" s="10"/>
      <c r="O80" s="10">
        <v>3</v>
      </c>
      <c r="P80" s="10">
        <v>1</v>
      </c>
      <c r="Q80" s="10">
        <v>1</v>
      </c>
      <c r="R80" s="10">
        <v>1</v>
      </c>
      <c r="S80" s="10">
        <v>2</v>
      </c>
      <c r="T80" s="10">
        <v>2</v>
      </c>
      <c r="U80" s="10">
        <v>2</v>
      </c>
      <c r="V80" s="10">
        <v>1</v>
      </c>
      <c r="W80" s="10"/>
      <c r="X80" s="10">
        <v>1</v>
      </c>
      <c r="Y80" s="10">
        <v>2</v>
      </c>
      <c r="Z80" s="10"/>
      <c r="AA80" s="10">
        <v>1</v>
      </c>
      <c r="AB80" s="10">
        <v>2</v>
      </c>
      <c r="AC80" s="10">
        <v>1</v>
      </c>
      <c r="AD80" s="10"/>
      <c r="AE80" s="10">
        <v>3</v>
      </c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>
        <v>1</v>
      </c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>
        <v>1</v>
      </c>
      <c r="EI80" s="10"/>
      <c r="EJ80" s="10"/>
      <c r="EK80" s="10"/>
      <c r="EL80" s="10"/>
      <c r="EM80" s="10"/>
      <c r="EN80" s="10"/>
      <c r="EO80" s="10"/>
      <c r="EP80" s="10"/>
      <c r="EQ80" s="10"/>
      <c r="ER80" s="10"/>
      <c r="ES80" s="10"/>
      <c r="ET80" s="10"/>
      <c r="EU80" s="10"/>
      <c r="EV80" s="10"/>
      <c r="EW80" s="10"/>
      <c r="EX80" s="10"/>
      <c r="EY80" s="10"/>
      <c r="EZ80" s="10">
        <v>61</v>
      </c>
    </row>
    <row r="81" spans="1:156" ht="11.25">
      <c r="A81" s="3" t="s">
        <v>30</v>
      </c>
      <c r="B81" s="5"/>
      <c r="C81" s="9">
        <v>1</v>
      </c>
      <c r="D81" s="9">
        <v>1</v>
      </c>
      <c r="E81" s="9">
        <v>1</v>
      </c>
      <c r="F81" s="9">
        <v>1</v>
      </c>
      <c r="G81" s="9">
        <v>1</v>
      </c>
      <c r="H81" s="9">
        <v>1</v>
      </c>
      <c r="I81" s="9">
        <v>1</v>
      </c>
      <c r="J81" s="9">
        <v>1</v>
      </c>
      <c r="K81" s="9">
        <v>1</v>
      </c>
      <c r="L81" s="9">
        <v>1</v>
      </c>
      <c r="M81" s="9">
        <v>1</v>
      </c>
      <c r="N81" s="9">
        <v>1</v>
      </c>
      <c r="O81" s="9">
        <v>1</v>
      </c>
      <c r="P81" s="9">
        <v>1</v>
      </c>
      <c r="Q81" s="9">
        <v>1</v>
      </c>
      <c r="R81" s="9">
        <v>1</v>
      </c>
      <c r="S81" s="9">
        <v>1</v>
      </c>
      <c r="T81" s="9">
        <v>1</v>
      </c>
      <c r="U81" s="9">
        <v>1</v>
      </c>
      <c r="V81" s="9">
        <v>1</v>
      </c>
      <c r="W81" s="9">
        <v>1</v>
      </c>
      <c r="X81" s="9">
        <v>1</v>
      </c>
      <c r="Y81" s="9">
        <v>1</v>
      </c>
      <c r="Z81" s="9">
        <v>1</v>
      </c>
      <c r="AA81" s="9">
        <v>1</v>
      </c>
      <c r="AB81" s="9">
        <v>1</v>
      </c>
      <c r="AC81" s="9">
        <v>1</v>
      </c>
      <c r="AD81" s="9">
        <v>1</v>
      </c>
      <c r="AE81" s="9">
        <v>1</v>
      </c>
      <c r="AF81" s="9">
        <v>1</v>
      </c>
      <c r="AG81" s="9">
        <v>3</v>
      </c>
      <c r="AH81" s="9">
        <v>1</v>
      </c>
      <c r="AI81" s="9">
        <v>4</v>
      </c>
      <c r="AJ81" s="9">
        <v>4</v>
      </c>
      <c r="AK81" s="9">
        <v>3</v>
      </c>
      <c r="AL81" s="9">
        <v>2</v>
      </c>
      <c r="AM81" s="9">
        <v>5</v>
      </c>
      <c r="AN81" s="9">
        <v>3</v>
      </c>
      <c r="AO81" s="9">
        <v>3</v>
      </c>
      <c r="AP81" s="9">
        <v>2</v>
      </c>
      <c r="AQ81" s="9">
        <v>4</v>
      </c>
      <c r="AR81" s="9">
        <v>5</v>
      </c>
      <c r="AS81" s="9">
        <v>4</v>
      </c>
      <c r="AT81" s="9">
        <v>3</v>
      </c>
      <c r="AU81" s="9">
        <v>4</v>
      </c>
      <c r="AV81" s="9">
        <v>2</v>
      </c>
      <c r="AW81" s="9">
        <v>3</v>
      </c>
      <c r="AX81" s="9">
        <v>3</v>
      </c>
      <c r="AY81" s="9">
        <v>3</v>
      </c>
      <c r="AZ81" s="9">
        <v>4</v>
      </c>
      <c r="BA81" s="9">
        <v>5</v>
      </c>
      <c r="BB81" s="9">
        <v>1</v>
      </c>
      <c r="BC81" s="9">
        <v>2</v>
      </c>
      <c r="BD81" s="9">
        <v>4</v>
      </c>
      <c r="BE81" s="9">
        <v>4</v>
      </c>
      <c r="BF81" s="9">
        <v>3</v>
      </c>
      <c r="BG81" s="9">
        <v>4</v>
      </c>
      <c r="BH81" s="9">
        <v>4</v>
      </c>
      <c r="BI81" s="9">
        <v>3</v>
      </c>
      <c r="BJ81" s="9">
        <v>3</v>
      </c>
      <c r="BK81" s="9">
        <v>3</v>
      </c>
      <c r="BL81" s="9">
        <v>4</v>
      </c>
      <c r="BM81" s="9">
        <v>4</v>
      </c>
      <c r="BN81" s="9">
        <v>4</v>
      </c>
      <c r="BO81" s="9">
        <v>3</v>
      </c>
      <c r="BP81" s="9">
        <v>4</v>
      </c>
      <c r="BQ81" s="9">
        <v>3</v>
      </c>
      <c r="BR81" s="9">
        <v>5</v>
      </c>
      <c r="BS81" s="9">
        <v>5</v>
      </c>
      <c r="BT81" s="9">
        <v>5</v>
      </c>
      <c r="BU81" s="9">
        <v>4</v>
      </c>
      <c r="BV81" s="9">
        <v>3</v>
      </c>
      <c r="BW81" s="9">
        <v>3</v>
      </c>
      <c r="BX81" s="9">
        <v>2</v>
      </c>
      <c r="BY81" s="9">
        <v>5</v>
      </c>
      <c r="BZ81" s="9">
        <v>5</v>
      </c>
      <c r="CA81" s="9">
        <v>4</v>
      </c>
      <c r="CB81" s="9">
        <v>4</v>
      </c>
      <c r="CC81" s="9">
        <v>4</v>
      </c>
      <c r="CD81" s="9">
        <v>2</v>
      </c>
      <c r="CE81" s="9">
        <v>2</v>
      </c>
      <c r="CF81" s="9">
        <v>4</v>
      </c>
      <c r="CG81" s="9">
        <v>5</v>
      </c>
      <c r="CH81" s="9">
        <v>4</v>
      </c>
      <c r="CI81" s="9">
        <v>4</v>
      </c>
      <c r="CJ81" s="9">
        <v>4</v>
      </c>
      <c r="CK81" s="9">
        <v>3</v>
      </c>
      <c r="CL81" s="9">
        <v>2</v>
      </c>
      <c r="CM81" s="9">
        <v>4</v>
      </c>
      <c r="CN81" s="9">
        <v>3</v>
      </c>
      <c r="CO81" s="9">
        <v>3</v>
      </c>
      <c r="CP81" s="9">
        <v>4</v>
      </c>
      <c r="CQ81" s="9">
        <v>5</v>
      </c>
      <c r="CR81" s="9">
        <v>3</v>
      </c>
      <c r="CS81" s="9">
        <v>3</v>
      </c>
      <c r="CT81" s="9">
        <v>4</v>
      </c>
      <c r="CU81" s="9">
        <v>5</v>
      </c>
      <c r="CV81" s="9">
        <v>5</v>
      </c>
      <c r="CW81" s="9">
        <v>5</v>
      </c>
      <c r="CX81" s="9">
        <v>5</v>
      </c>
      <c r="CY81" s="9">
        <v>4</v>
      </c>
      <c r="CZ81" s="9">
        <v>3</v>
      </c>
      <c r="DA81" s="9">
        <v>4</v>
      </c>
      <c r="DB81" s="9">
        <v>4</v>
      </c>
      <c r="DC81" s="9">
        <v>4</v>
      </c>
      <c r="DD81" s="9">
        <v>3</v>
      </c>
      <c r="DE81" s="9">
        <v>5</v>
      </c>
      <c r="DF81" s="9">
        <v>2</v>
      </c>
      <c r="DG81" s="9">
        <v>2</v>
      </c>
      <c r="DH81" s="9">
        <v>3</v>
      </c>
      <c r="DI81" s="9">
        <v>5</v>
      </c>
      <c r="DJ81" s="9">
        <v>6</v>
      </c>
      <c r="DK81" s="9">
        <v>3</v>
      </c>
      <c r="DL81" s="9">
        <v>3</v>
      </c>
      <c r="DM81" s="9">
        <v>3</v>
      </c>
      <c r="DN81" s="9">
        <v>3</v>
      </c>
      <c r="DO81" s="9">
        <v>3</v>
      </c>
      <c r="DP81" s="9">
        <v>4</v>
      </c>
      <c r="DQ81" s="9">
        <v>5</v>
      </c>
      <c r="DR81" s="9">
        <v>3</v>
      </c>
      <c r="DS81" s="9">
        <v>4</v>
      </c>
      <c r="DT81" s="9">
        <v>3</v>
      </c>
      <c r="DU81" s="9">
        <v>3</v>
      </c>
      <c r="DV81" s="9">
        <v>4</v>
      </c>
      <c r="DW81" s="9">
        <v>3</v>
      </c>
      <c r="DX81" s="9">
        <v>4</v>
      </c>
      <c r="DY81" s="9">
        <v>3</v>
      </c>
      <c r="DZ81" s="9">
        <v>4</v>
      </c>
      <c r="EA81" s="9">
        <v>3</v>
      </c>
      <c r="EB81" s="9">
        <v>4</v>
      </c>
      <c r="EC81" s="9">
        <v>2</v>
      </c>
      <c r="ED81" s="9">
        <v>2</v>
      </c>
      <c r="EE81" s="9">
        <v>2</v>
      </c>
      <c r="EF81" s="9">
        <v>3</v>
      </c>
      <c r="EG81" s="9">
        <v>2</v>
      </c>
      <c r="EH81" s="9">
        <v>2</v>
      </c>
      <c r="EI81" s="9">
        <v>3</v>
      </c>
      <c r="EJ81" s="9">
        <v>4</v>
      </c>
      <c r="EK81" s="9">
        <v>4</v>
      </c>
      <c r="EL81" s="9">
        <v>3</v>
      </c>
      <c r="EM81" s="9">
        <v>3</v>
      </c>
      <c r="EN81" s="9">
        <v>2</v>
      </c>
      <c r="EO81" s="9">
        <v>2</v>
      </c>
      <c r="EP81" s="9">
        <v>3</v>
      </c>
      <c r="EQ81" s="9">
        <v>3</v>
      </c>
      <c r="ER81" s="9">
        <v>4</v>
      </c>
      <c r="ES81" s="9">
        <v>4</v>
      </c>
      <c r="ET81" s="9">
        <v>3</v>
      </c>
      <c r="EU81" s="9">
        <v>4</v>
      </c>
      <c r="EV81" s="9">
        <v>2</v>
      </c>
      <c r="EW81" s="9">
        <v>2</v>
      </c>
      <c r="EX81" s="9">
        <v>3</v>
      </c>
      <c r="EY81" s="9">
        <v>3</v>
      </c>
      <c r="EZ81" s="9">
        <v>4318</v>
      </c>
    </row>
    <row r="82" spans="1:156" ht="11.25">
      <c r="A82" s="6"/>
      <c r="B82" s="6" t="s">
        <v>4</v>
      </c>
      <c r="C82" s="10">
        <v>1</v>
      </c>
      <c r="D82" s="10">
        <v>1</v>
      </c>
      <c r="E82" s="10">
        <v>1</v>
      </c>
      <c r="F82" s="10">
        <v>1</v>
      </c>
      <c r="G82" s="10">
        <v>1</v>
      </c>
      <c r="H82" s="10">
        <v>1</v>
      </c>
      <c r="I82" s="10">
        <v>1</v>
      </c>
      <c r="J82" s="10">
        <v>1</v>
      </c>
      <c r="K82" s="10">
        <v>1</v>
      </c>
      <c r="L82" s="10">
        <v>1</v>
      </c>
      <c r="M82" s="10">
        <v>1</v>
      </c>
      <c r="N82" s="10">
        <v>1</v>
      </c>
      <c r="O82" s="10">
        <v>1</v>
      </c>
      <c r="P82" s="10">
        <v>1</v>
      </c>
      <c r="Q82" s="10">
        <v>1</v>
      </c>
      <c r="R82" s="10">
        <v>1</v>
      </c>
      <c r="S82" s="10">
        <v>1</v>
      </c>
      <c r="T82" s="10">
        <v>1</v>
      </c>
      <c r="U82" s="10">
        <v>1</v>
      </c>
      <c r="V82" s="10">
        <v>1</v>
      </c>
      <c r="W82" s="10">
        <v>1</v>
      </c>
      <c r="X82" s="10">
        <v>1</v>
      </c>
      <c r="Y82" s="10">
        <v>1</v>
      </c>
      <c r="Z82" s="10">
        <v>1</v>
      </c>
      <c r="AA82" s="10">
        <v>1</v>
      </c>
      <c r="AB82" s="10">
        <v>1</v>
      </c>
      <c r="AC82" s="10">
        <v>1</v>
      </c>
      <c r="AD82" s="10">
        <v>1</v>
      </c>
      <c r="AE82" s="10">
        <v>1</v>
      </c>
      <c r="AF82" s="10">
        <v>1</v>
      </c>
      <c r="AG82" s="10">
        <v>2</v>
      </c>
      <c r="AH82" s="10">
        <v>1</v>
      </c>
      <c r="AI82" s="10">
        <v>3</v>
      </c>
      <c r="AJ82" s="10">
        <v>2</v>
      </c>
      <c r="AK82" s="10">
        <v>3</v>
      </c>
      <c r="AL82" s="10">
        <v>2</v>
      </c>
      <c r="AM82" s="10">
        <v>4</v>
      </c>
      <c r="AN82" s="10">
        <v>3</v>
      </c>
      <c r="AO82" s="10">
        <v>3</v>
      </c>
      <c r="AP82" s="10">
        <v>2</v>
      </c>
      <c r="AQ82" s="10">
        <v>3</v>
      </c>
      <c r="AR82" s="10">
        <v>4</v>
      </c>
      <c r="AS82" s="10">
        <v>3</v>
      </c>
      <c r="AT82" s="10">
        <v>2</v>
      </c>
      <c r="AU82" s="10">
        <v>3</v>
      </c>
      <c r="AV82" s="10">
        <v>2</v>
      </c>
      <c r="AW82" s="10">
        <v>3</v>
      </c>
      <c r="AX82" s="10">
        <v>2</v>
      </c>
      <c r="AY82" s="10">
        <v>3</v>
      </c>
      <c r="AZ82" s="10">
        <v>3</v>
      </c>
      <c r="BA82" s="10">
        <v>4</v>
      </c>
      <c r="BB82" s="10">
        <v>1</v>
      </c>
      <c r="BC82" s="10">
        <v>2</v>
      </c>
      <c r="BD82" s="10">
        <v>3</v>
      </c>
      <c r="BE82" s="10">
        <v>3</v>
      </c>
      <c r="BF82" s="10">
        <v>2</v>
      </c>
      <c r="BG82" s="10">
        <v>3</v>
      </c>
      <c r="BH82" s="10">
        <v>3</v>
      </c>
      <c r="BI82" s="10">
        <v>2</v>
      </c>
      <c r="BJ82" s="10">
        <v>2</v>
      </c>
      <c r="BK82" s="10">
        <v>3</v>
      </c>
      <c r="BL82" s="10">
        <v>3</v>
      </c>
      <c r="BM82" s="10">
        <v>3</v>
      </c>
      <c r="BN82" s="10">
        <v>3</v>
      </c>
      <c r="BO82" s="10">
        <v>2</v>
      </c>
      <c r="BP82" s="10">
        <v>3</v>
      </c>
      <c r="BQ82" s="10">
        <v>2</v>
      </c>
      <c r="BR82" s="10">
        <v>4</v>
      </c>
      <c r="BS82" s="10">
        <v>3</v>
      </c>
      <c r="BT82" s="10">
        <v>4</v>
      </c>
      <c r="BU82" s="10">
        <v>4</v>
      </c>
      <c r="BV82" s="10">
        <v>2</v>
      </c>
      <c r="BW82" s="10">
        <v>2</v>
      </c>
      <c r="BX82" s="10">
        <v>2</v>
      </c>
      <c r="BY82" s="10">
        <v>4</v>
      </c>
      <c r="BZ82" s="10">
        <v>3</v>
      </c>
      <c r="CA82" s="10">
        <v>3</v>
      </c>
      <c r="CB82" s="10">
        <v>3</v>
      </c>
      <c r="CC82" s="10">
        <v>3</v>
      </c>
      <c r="CD82" s="10">
        <v>2</v>
      </c>
      <c r="CE82" s="10">
        <v>2</v>
      </c>
      <c r="CF82" s="10">
        <v>3</v>
      </c>
      <c r="CG82" s="10">
        <v>4</v>
      </c>
      <c r="CH82" s="10">
        <v>3</v>
      </c>
      <c r="CI82" s="10">
        <v>3</v>
      </c>
      <c r="CJ82" s="10">
        <v>3</v>
      </c>
      <c r="CK82" s="10">
        <v>2</v>
      </c>
      <c r="CL82" s="10">
        <v>2</v>
      </c>
      <c r="CM82" s="10">
        <v>3</v>
      </c>
      <c r="CN82" s="10">
        <v>3</v>
      </c>
      <c r="CO82" s="10">
        <v>2</v>
      </c>
      <c r="CP82" s="10">
        <v>3</v>
      </c>
      <c r="CQ82" s="10">
        <v>4</v>
      </c>
      <c r="CR82" s="10">
        <v>3</v>
      </c>
      <c r="CS82" s="10">
        <v>2</v>
      </c>
      <c r="CT82" s="10">
        <v>3</v>
      </c>
      <c r="CU82" s="10">
        <v>4</v>
      </c>
      <c r="CV82" s="10">
        <v>4</v>
      </c>
      <c r="CW82" s="10">
        <v>4</v>
      </c>
      <c r="CX82" s="10">
        <v>4</v>
      </c>
      <c r="CY82" s="10">
        <v>3</v>
      </c>
      <c r="CZ82" s="10">
        <v>2</v>
      </c>
      <c r="DA82" s="10">
        <v>3</v>
      </c>
      <c r="DB82" s="10">
        <v>3</v>
      </c>
      <c r="DC82" s="10">
        <v>3</v>
      </c>
      <c r="DD82" s="10">
        <v>3</v>
      </c>
      <c r="DE82" s="10">
        <v>4</v>
      </c>
      <c r="DF82" s="10">
        <v>2</v>
      </c>
      <c r="DG82" s="10">
        <v>2</v>
      </c>
      <c r="DH82" s="10">
        <v>3</v>
      </c>
      <c r="DI82" s="10">
        <v>4</v>
      </c>
      <c r="DJ82" s="10">
        <v>5</v>
      </c>
      <c r="DK82" s="10">
        <v>3</v>
      </c>
      <c r="DL82" s="10">
        <v>2</v>
      </c>
      <c r="DM82" s="10">
        <v>2</v>
      </c>
      <c r="DN82" s="10">
        <v>2</v>
      </c>
      <c r="DO82" s="10">
        <v>2</v>
      </c>
      <c r="DP82" s="10">
        <v>3</v>
      </c>
      <c r="DQ82" s="10">
        <v>4</v>
      </c>
      <c r="DR82" s="10">
        <v>3</v>
      </c>
      <c r="DS82" s="10">
        <v>3</v>
      </c>
      <c r="DT82" s="10">
        <v>2</v>
      </c>
      <c r="DU82" s="10">
        <v>2</v>
      </c>
      <c r="DV82" s="10">
        <v>3</v>
      </c>
      <c r="DW82" s="10">
        <v>3</v>
      </c>
      <c r="DX82" s="10">
        <v>3</v>
      </c>
      <c r="DY82" s="10">
        <v>3</v>
      </c>
      <c r="DZ82" s="10">
        <v>3</v>
      </c>
      <c r="EA82" s="10">
        <v>3</v>
      </c>
      <c r="EB82" s="10">
        <v>3</v>
      </c>
      <c r="EC82" s="10">
        <v>2</v>
      </c>
      <c r="ED82" s="10">
        <v>2</v>
      </c>
      <c r="EE82" s="10">
        <v>2</v>
      </c>
      <c r="EF82" s="10">
        <v>3</v>
      </c>
      <c r="EG82" s="10">
        <v>2</v>
      </c>
      <c r="EH82" s="10">
        <v>1</v>
      </c>
      <c r="EI82" s="10">
        <v>3</v>
      </c>
      <c r="EJ82" s="10">
        <v>4</v>
      </c>
      <c r="EK82" s="10">
        <v>3</v>
      </c>
      <c r="EL82" s="10">
        <v>3</v>
      </c>
      <c r="EM82" s="10">
        <v>3</v>
      </c>
      <c r="EN82" s="10">
        <v>2</v>
      </c>
      <c r="EO82" s="10">
        <v>2</v>
      </c>
      <c r="EP82" s="10">
        <v>3</v>
      </c>
      <c r="EQ82" s="10">
        <v>3</v>
      </c>
      <c r="ER82" s="10">
        <v>3</v>
      </c>
      <c r="ES82" s="10">
        <v>3</v>
      </c>
      <c r="ET82" s="10">
        <v>3</v>
      </c>
      <c r="EU82" s="10">
        <v>4</v>
      </c>
      <c r="EV82" s="10">
        <v>2</v>
      </c>
      <c r="EW82" s="10">
        <v>2</v>
      </c>
      <c r="EX82" s="10">
        <v>3</v>
      </c>
      <c r="EY82" s="10">
        <v>3</v>
      </c>
      <c r="EZ82" s="10">
        <v>3994</v>
      </c>
    </row>
    <row r="83" spans="1:156" ht="11.25">
      <c r="A83" s="6"/>
      <c r="B83" s="6" t="s">
        <v>5</v>
      </c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>
        <v>1</v>
      </c>
      <c r="AH83" s="10"/>
      <c r="AI83" s="10">
        <v>1</v>
      </c>
      <c r="AJ83" s="10">
        <v>2</v>
      </c>
      <c r="AK83" s="10"/>
      <c r="AL83" s="10"/>
      <c r="AM83" s="10">
        <v>1</v>
      </c>
      <c r="AN83" s="10"/>
      <c r="AO83" s="10"/>
      <c r="AP83" s="10"/>
      <c r="AQ83" s="10">
        <v>1</v>
      </c>
      <c r="AR83" s="10">
        <v>1</v>
      </c>
      <c r="AS83" s="10">
        <v>1</v>
      </c>
      <c r="AT83" s="10">
        <v>1</v>
      </c>
      <c r="AU83" s="10">
        <v>1</v>
      </c>
      <c r="AV83" s="10"/>
      <c r="AW83" s="10"/>
      <c r="AX83" s="10">
        <v>1</v>
      </c>
      <c r="AY83" s="10"/>
      <c r="AZ83" s="10">
        <v>1</v>
      </c>
      <c r="BA83" s="10">
        <v>1</v>
      </c>
      <c r="BB83" s="10"/>
      <c r="BC83" s="10"/>
      <c r="BD83" s="10">
        <v>1</v>
      </c>
      <c r="BE83" s="10">
        <v>1</v>
      </c>
      <c r="BF83" s="10">
        <v>1</v>
      </c>
      <c r="BG83" s="10">
        <v>1</v>
      </c>
      <c r="BH83" s="10">
        <v>1</v>
      </c>
      <c r="BI83" s="10">
        <v>1</v>
      </c>
      <c r="BJ83" s="10">
        <v>1</v>
      </c>
      <c r="BK83" s="10"/>
      <c r="BL83" s="10">
        <v>1</v>
      </c>
      <c r="BM83" s="10">
        <v>1</v>
      </c>
      <c r="BN83" s="10">
        <v>1</v>
      </c>
      <c r="BO83" s="10">
        <v>1</v>
      </c>
      <c r="BP83" s="10">
        <v>1</v>
      </c>
      <c r="BQ83" s="10">
        <v>1</v>
      </c>
      <c r="BR83" s="10">
        <v>1</v>
      </c>
      <c r="BS83" s="10">
        <v>2</v>
      </c>
      <c r="BT83" s="10">
        <v>1</v>
      </c>
      <c r="BU83" s="10"/>
      <c r="BV83" s="10">
        <v>1</v>
      </c>
      <c r="BW83" s="10">
        <v>1</v>
      </c>
      <c r="BX83" s="10"/>
      <c r="BY83" s="10">
        <v>1</v>
      </c>
      <c r="BZ83" s="10">
        <v>2</v>
      </c>
      <c r="CA83" s="10">
        <v>1</v>
      </c>
      <c r="CB83" s="10">
        <v>1</v>
      </c>
      <c r="CC83" s="10">
        <v>1</v>
      </c>
      <c r="CD83" s="10"/>
      <c r="CE83" s="10"/>
      <c r="CF83" s="10">
        <v>1</v>
      </c>
      <c r="CG83" s="10">
        <v>1</v>
      </c>
      <c r="CH83" s="10">
        <v>1</v>
      </c>
      <c r="CI83" s="10">
        <v>1</v>
      </c>
      <c r="CJ83" s="10">
        <v>1</v>
      </c>
      <c r="CK83" s="10">
        <v>1</v>
      </c>
      <c r="CL83" s="10"/>
      <c r="CM83" s="10">
        <v>1</v>
      </c>
      <c r="CN83" s="10"/>
      <c r="CO83" s="10">
        <v>1</v>
      </c>
      <c r="CP83" s="10">
        <v>1</v>
      </c>
      <c r="CQ83" s="10">
        <v>1</v>
      </c>
      <c r="CR83" s="10"/>
      <c r="CS83" s="10">
        <v>1</v>
      </c>
      <c r="CT83" s="10">
        <v>1</v>
      </c>
      <c r="CU83" s="10">
        <v>1</v>
      </c>
      <c r="CV83" s="10">
        <v>1</v>
      </c>
      <c r="CW83" s="10">
        <v>1</v>
      </c>
      <c r="CX83" s="10">
        <v>1</v>
      </c>
      <c r="CY83" s="10">
        <v>1</v>
      </c>
      <c r="CZ83" s="10">
        <v>1</v>
      </c>
      <c r="DA83" s="10">
        <v>1</v>
      </c>
      <c r="DB83" s="10">
        <v>1</v>
      </c>
      <c r="DC83" s="10">
        <v>1</v>
      </c>
      <c r="DD83" s="10"/>
      <c r="DE83" s="10">
        <v>1</v>
      </c>
      <c r="DF83" s="10"/>
      <c r="DG83" s="10"/>
      <c r="DH83" s="10"/>
      <c r="DI83" s="10">
        <v>1</v>
      </c>
      <c r="DJ83" s="10">
        <v>1</v>
      </c>
      <c r="DK83" s="10"/>
      <c r="DL83" s="10">
        <v>1</v>
      </c>
      <c r="DM83" s="10">
        <v>1</v>
      </c>
      <c r="DN83" s="10">
        <v>1</v>
      </c>
      <c r="DO83" s="10">
        <v>1</v>
      </c>
      <c r="DP83" s="10">
        <v>1</v>
      </c>
      <c r="DQ83" s="10">
        <v>1</v>
      </c>
      <c r="DR83" s="10"/>
      <c r="DS83" s="10">
        <v>1</v>
      </c>
      <c r="DT83" s="10">
        <v>1</v>
      </c>
      <c r="DU83" s="10">
        <v>1</v>
      </c>
      <c r="DV83" s="10">
        <v>1</v>
      </c>
      <c r="DW83" s="10"/>
      <c r="DX83" s="10">
        <v>1</v>
      </c>
      <c r="DY83" s="10"/>
      <c r="DZ83" s="10">
        <v>1</v>
      </c>
      <c r="EA83" s="10"/>
      <c r="EB83" s="10">
        <v>1</v>
      </c>
      <c r="EC83" s="10"/>
      <c r="ED83" s="10"/>
      <c r="EE83" s="10"/>
      <c r="EF83" s="10"/>
      <c r="EG83" s="10"/>
      <c r="EH83" s="10">
        <v>1</v>
      </c>
      <c r="EI83" s="10"/>
      <c r="EJ83" s="10"/>
      <c r="EK83" s="10">
        <v>1</v>
      </c>
      <c r="EL83" s="10"/>
      <c r="EM83" s="10"/>
      <c r="EN83" s="10"/>
      <c r="EO83" s="10"/>
      <c r="EP83" s="10"/>
      <c r="EQ83" s="10"/>
      <c r="ER83" s="10">
        <v>1</v>
      </c>
      <c r="ES83" s="10">
        <v>1</v>
      </c>
      <c r="ET83" s="10"/>
      <c r="EU83" s="10"/>
      <c r="EV83" s="10"/>
      <c r="EW83" s="10"/>
      <c r="EX83" s="10"/>
      <c r="EY83" s="10"/>
      <c r="EZ83" s="10">
        <v>324</v>
      </c>
    </row>
    <row r="84" spans="1:156" ht="11.25">
      <c r="A84" s="3" t="s">
        <v>31</v>
      </c>
      <c r="B84" s="5"/>
      <c r="C84" s="9">
        <v>5</v>
      </c>
      <c r="D84" s="9">
        <v>3</v>
      </c>
      <c r="E84" s="9">
        <v>3</v>
      </c>
      <c r="F84" s="9">
        <v>4</v>
      </c>
      <c r="G84" s="9">
        <v>4</v>
      </c>
      <c r="H84" s="9">
        <v>5</v>
      </c>
      <c r="I84" s="9">
        <v>4</v>
      </c>
      <c r="J84" s="9">
        <v>4</v>
      </c>
      <c r="K84" s="9">
        <v>4</v>
      </c>
      <c r="L84" s="9">
        <v>4</v>
      </c>
      <c r="M84" s="9">
        <v>2</v>
      </c>
      <c r="N84" s="9">
        <v>4</v>
      </c>
      <c r="O84" s="9">
        <v>5</v>
      </c>
      <c r="P84" s="9">
        <v>4</v>
      </c>
      <c r="Q84" s="9">
        <v>4</v>
      </c>
      <c r="R84" s="9">
        <v>3</v>
      </c>
      <c r="S84" s="9">
        <v>4</v>
      </c>
      <c r="T84" s="9">
        <v>3</v>
      </c>
      <c r="U84" s="9">
        <v>4</v>
      </c>
      <c r="V84" s="9">
        <v>5</v>
      </c>
      <c r="W84" s="9">
        <v>4</v>
      </c>
      <c r="X84" s="9">
        <v>4</v>
      </c>
      <c r="Y84" s="9">
        <v>4</v>
      </c>
      <c r="Z84" s="9">
        <v>3</v>
      </c>
      <c r="AA84" s="9">
        <v>2</v>
      </c>
      <c r="AB84" s="9">
        <v>2</v>
      </c>
      <c r="AC84" s="9">
        <v>5</v>
      </c>
      <c r="AD84" s="9">
        <v>4</v>
      </c>
      <c r="AE84" s="9">
        <v>3</v>
      </c>
      <c r="AF84" s="9">
        <v>2</v>
      </c>
      <c r="AG84" s="9">
        <v>13</v>
      </c>
      <c r="AH84" s="9">
        <v>8</v>
      </c>
      <c r="AI84" s="9">
        <v>9</v>
      </c>
      <c r="AJ84" s="9">
        <v>10</v>
      </c>
      <c r="AK84" s="9">
        <v>17</v>
      </c>
      <c r="AL84" s="9">
        <v>20</v>
      </c>
      <c r="AM84" s="9">
        <v>19</v>
      </c>
      <c r="AN84" s="9">
        <v>9</v>
      </c>
      <c r="AO84" s="9">
        <v>9</v>
      </c>
      <c r="AP84" s="9">
        <v>15</v>
      </c>
      <c r="AQ84" s="9">
        <v>19</v>
      </c>
      <c r="AR84" s="9">
        <v>22</v>
      </c>
      <c r="AS84" s="9">
        <v>19</v>
      </c>
      <c r="AT84" s="9">
        <v>21</v>
      </c>
      <c r="AU84" s="9">
        <v>10</v>
      </c>
      <c r="AV84" s="9">
        <v>15</v>
      </c>
      <c r="AW84" s="9">
        <v>25</v>
      </c>
      <c r="AX84" s="9">
        <v>14</v>
      </c>
      <c r="AY84" s="9">
        <v>16</v>
      </c>
      <c r="AZ84" s="9">
        <v>17</v>
      </c>
      <c r="BA84" s="9">
        <v>17</v>
      </c>
      <c r="BB84" s="9">
        <v>9</v>
      </c>
      <c r="BC84" s="9">
        <v>10</v>
      </c>
      <c r="BD84" s="9">
        <v>19</v>
      </c>
      <c r="BE84" s="9">
        <v>16</v>
      </c>
      <c r="BF84" s="9">
        <v>19</v>
      </c>
      <c r="BG84" s="9">
        <v>12</v>
      </c>
      <c r="BH84" s="9">
        <v>18</v>
      </c>
      <c r="BI84" s="9">
        <v>8</v>
      </c>
      <c r="BJ84" s="9">
        <v>13</v>
      </c>
      <c r="BK84" s="9">
        <v>15</v>
      </c>
      <c r="BL84" s="9">
        <v>17</v>
      </c>
      <c r="BM84" s="9">
        <v>14</v>
      </c>
      <c r="BN84" s="9">
        <v>17</v>
      </c>
      <c r="BO84" s="9">
        <v>19</v>
      </c>
      <c r="BP84" s="9">
        <v>7</v>
      </c>
      <c r="BQ84" s="9">
        <v>11</v>
      </c>
      <c r="BR84" s="9">
        <v>18</v>
      </c>
      <c r="BS84" s="9">
        <v>25</v>
      </c>
      <c r="BT84" s="9">
        <v>15</v>
      </c>
      <c r="BU84" s="9">
        <v>17</v>
      </c>
      <c r="BV84" s="9">
        <v>15</v>
      </c>
      <c r="BW84" s="9">
        <v>11</v>
      </c>
      <c r="BX84" s="9">
        <v>7</v>
      </c>
      <c r="BY84" s="9">
        <v>29</v>
      </c>
      <c r="BZ84" s="9">
        <v>20</v>
      </c>
      <c r="CA84" s="9">
        <v>16</v>
      </c>
      <c r="CB84" s="9">
        <v>10</v>
      </c>
      <c r="CC84" s="9">
        <v>16</v>
      </c>
      <c r="CD84" s="9">
        <v>10</v>
      </c>
      <c r="CE84" s="9">
        <v>14</v>
      </c>
      <c r="CF84" s="9">
        <v>22</v>
      </c>
      <c r="CG84" s="9">
        <v>22</v>
      </c>
      <c r="CH84" s="9">
        <v>17</v>
      </c>
      <c r="CI84" s="9">
        <v>13</v>
      </c>
      <c r="CJ84" s="9">
        <v>17</v>
      </c>
      <c r="CK84" s="9">
        <v>11</v>
      </c>
      <c r="CL84" s="9">
        <v>10</v>
      </c>
      <c r="CM84" s="9">
        <v>18</v>
      </c>
      <c r="CN84" s="9">
        <v>14</v>
      </c>
      <c r="CO84" s="9">
        <v>14</v>
      </c>
      <c r="CP84" s="9">
        <v>15</v>
      </c>
      <c r="CQ84" s="9">
        <v>16</v>
      </c>
      <c r="CR84" s="9">
        <v>8</v>
      </c>
      <c r="CS84" s="9">
        <v>9</v>
      </c>
      <c r="CT84" s="9">
        <v>18</v>
      </c>
      <c r="CU84" s="9">
        <v>18</v>
      </c>
      <c r="CV84" s="9">
        <v>19</v>
      </c>
      <c r="CW84" s="9">
        <v>18</v>
      </c>
      <c r="CX84" s="9">
        <v>18</v>
      </c>
      <c r="CY84" s="9">
        <v>10</v>
      </c>
      <c r="CZ84" s="9">
        <v>8</v>
      </c>
      <c r="DA84" s="9">
        <v>18</v>
      </c>
      <c r="DB84" s="9">
        <v>25</v>
      </c>
      <c r="DC84" s="9">
        <v>19</v>
      </c>
      <c r="DD84" s="9">
        <v>20</v>
      </c>
      <c r="DE84" s="9">
        <v>18</v>
      </c>
      <c r="DF84" s="9">
        <v>8</v>
      </c>
      <c r="DG84" s="9">
        <v>10</v>
      </c>
      <c r="DH84" s="9">
        <v>17</v>
      </c>
      <c r="DI84" s="9">
        <v>16</v>
      </c>
      <c r="DJ84" s="9">
        <v>12</v>
      </c>
      <c r="DK84" s="9">
        <v>11</v>
      </c>
      <c r="DL84" s="9">
        <v>10</v>
      </c>
      <c r="DM84" s="9">
        <v>8</v>
      </c>
      <c r="DN84" s="9">
        <v>13</v>
      </c>
      <c r="DO84" s="9">
        <v>18</v>
      </c>
      <c r="DP84" s="9">
        <v>17</v>
      </c>
      <c r="DQ84" s="9">
        <v>15</v>
      </c>
      <c r="DR84" s="9">
        <v>12</v>
      </c>
      <c r="DS84" s="9">
        <v>18</v>
      </c>
      <c r="DT84" s="9">
        <v>8</v>
      </c>
      <c r="DU84" s="9">
        <v>10</v>
      </c>
      <c r="DV84" s="9">
        <v>20</v>
      </c>
      <c r="DW84" s="9">
        <v>11</v>
      </c>
      <c r="DX84" s="9">
        <v>16</v>
      </c>
      <c r="DY84" s="9">
        <v>14</v>
      </c>
      <c r="DZ84" s="9">
        <v>18</v>
      </c>
      <c r="EA84" s="9">
        <v>9</v>
      </c>
      <c r="EB84" s="9">
        <v>9</v>
      </c>
      <c r="EC84" s="9">
        <v>12</v>
      </c>
      <c r="ED84" s="9">
        <v>14</v>
      </c>
      <c r="EE84" s="9">
        <v>13</v>
      </c>
      <c r="EF84" s="9">
        <v>11</v>
      </c>
      <c r="EG84" s="9">
        <v>10</v>
      </c>
      <c r="EH84" s="9">
        <v>15</v>
      </c>
      <c r="EI84" s="9">
        <v>12</v>
      </c>
      <c r="EJ84" s="9">
        <v>14</v>
      </c>
      <c r="EK84" s="9">
        <v>21</v>
      </c>
      <c r="EL84" s="9">
        <v>19</v>
      </c>
      <c r="EM84" s="9">
        <v>17</v>
      </c>
      <c r="EN84" s="9">
        <v>18</v>
      </c>
      <c r="EO84" s="9">
        <v>8</v>
      </c>
      <c r="EP84" s="9">
        <v>13</v>
      </c>
      <c r="EQ84" s="9">
        <v>18</v>
      </c>
      <c r="ER84" s="9">
        <v>15</v>
      </c>
      <c r="ES84" s="9">
        <v>16</v>
      </c>
      <c r="ET84" s="9">
        <v>22</v>
      </c>
      <c r="EU84" s="9">
        <v>21</v>
      </c>
      <c r="EV84" s="9">
        <v>11</v>
      </c>
      <c r="EW84" s="9">
        <v>11</v>
      </c>
      <c r="EX84" s="9">
        <v>19</v>
      </c>
      <c r="EY84" s="9">
        <v>18</v>
      </c>
      <c r="EZ84" s="9">
        <v>15866</v>
      </c>
    </row>
    <row r="85" spans="1:156" ht="11.25">
      <c r="A85" s="6"/>
      <c r="B85" s="6" t="s">
        <v>4</v>
      </c>
      <c r="C85" s="10">
        <v>4</v>
      </c>
      <c r="D85" s="10">
        <v>3</v>
      </c>
      <c r="E85" s="10">
        <v>2</v>
      </c>
      <c r="F85" s="10">
        <v>3</v>
      </c>
      <c r="G85" s="10">
        <v>4</v>
      </c>
      <c r="H85" s="10">
        <v>4</v>
      </c>
      <c r="I85" s="10">
        <v>3</v>
      </c>
      <c r="J85" s="10">
        <v>3</v>
      </c>
      <c r="K85" s="10">
        <v>4</v>
      </c>
      <c r="L85" s="10">
        <v>3</v>
      </c>
      <c r="M85" s="10">
        <v>2</v>
      </c>
      <c r="N85" s="10">
        <v>3</v>
      </c>
      <c r="O85" s="10">
        <v>4</v>
      </c>
      <c r="P85" s="10">
        <v>3</v>
      </c>
      <c r="Q85" s="10">
        <v>3</v>
      </c>
      <c r="R85" s="10">
        <v>2</v>
      </c>
      <c r="S85" s="10">
        <v>3</v>
      </c>
      <c r="T85" s="10">
        <v>3</v>
      </c>
      <c r="U85" s="10">
        <v>3</v>
      </c>
      <c r="V85" s="10">
        <v>5</v>
      </c>
      <c r="W85" s="10">
        <v>4</v>
      </c>
      <c r="X85" s="10">
        <v>3</v>
      </c>
      <c r="Y85" s="10">
        <v>3</v>
      </c>
      <c r="Z85" s="10">
        <v>2</v>
      </c>
      <c r="AA85" s="10">
        <v>2</v>
      </c>
      <c r="AB85" s="10">
        <v>2</v>
      </c>
      <c r="AC85" s="10">
        <v>4</v>
      </c>
      <c r="AD85" s="10">
        <v>3</v>
      </c>
      <c r="AE85" s="10">
        <v>3</v>
      </c>
      <c r="AF85" s="10">
        <v>2</v>
      </c>
      <c r="AG85" s="10">
        <v>11</v>
      </c>
      <c r="AH85" s="10">
        <v>8</v>
      </c>
      <c r="AI85" s="10">
        <v>8</v>
      </c>
      <c r="AJ85" s="10">
        <v>10</v>
      </c>
      <c r="AK85" s="10">
        <v>16</v>
      </c>
      <c r="AL85" s="10">
        <v>18</v>
      </c>
      <c r="AM85" s="10">
        <v>18</v>
      </c>
      <c r="AN85" s="10">
        <v>8</v>
      </c>
      <c r="AO85" s="10">
        <v>9</v>
      </c>
      <c r="AP85" s="10">
        <v>15</v>
      </c>
      <c r="AQ85" s="10">
        <v>16</v>
      </c>
      <c r="AR85" s="10">
        <v>19</v>
      </c>
      <c r="AS85" s="10">
        <v>16</v>
      </c>
      <c r="AT85" s="10">
        <v>19</v>
      </c>
      <c r="AU85" s="10">
        <v>9</v>
      </c>
      <c r="AV85" s="10">
        <v>13</v>
      </c>
      <c r="AW85" s="10">
        <v>23</v>
      </c>
      <c r="AX85" s="10">
        <v>13</v>
      </c>
      <c r="AY85" s="10">
        <v>16</v>
      </c>
      <c r="AZ85" s="10">
        <v>16</v>
      </c>
      <c r="BA85" s="10">
        <v>16</v>
      </c>
      <c r="BB85" s="10">
        <v>8</v>
      </c>
      <c r="BC85" s="10">
        <v>9</v>
      </c>
      <c r="BD85" s="10">
        <v>18</v>
      </c>
      <c r="BE85" s="10">
        <v>14</v>
      </c>
      <c r="BF85" s="10">
        <v>17</v>
      </c>
      <c r="BG85" s="10">
        <v>12</v>
      </c>
      <c r="BH85" s="10">
        <v>16</v>
      </c>
      <c r="BI85" s="10">
        <v>7</v>
      </c>
      <c r="BJ85" s="10">
        <v>10</v>
      </c>
      <c r="BK85" s="10">
        <v>15</v>
      </c>
      <c r="BL85" s="10">
        <v>15</v>
      </c>
      <c r="BM85" s="10">
        <v>14</v>
      </c>
      <c r="BN85" s="10">
        <v>16</v>
      </c>
      <c r="BO85" s="10">
        <v>18</v>
      </c>
      <c r="BP85" s="10">
        <v>7</v>
      </c>
      <c r="BQ85" s="10">
        <v>10</v>
      </c>
      <c r="BR85" s="10">
        <v>16</v>
      </c>
      <c r="BS85" s="10">
        <v>21</v>
      </c>
      <c r="BT85" s="10">
        <v>15</v>
      </c>
      <c r="BU85" s="10">
        <v>16</v>
      </c>
      <c r="BV85" s="10">
        <v>15</v>
      </c>
      <c r="BW85" s="10">
        <v>9</v>
      </c>
      <c r="BX85" s="10">
        <v>7</v>
      </c>
      <c r="BY85" s="10">
        <v>28</v>
      </c>
      <c r="BZ85" s="10">
        <v>18</v>
      </c>
      <c r="CA85" s="10">
        <v>12</v>
      </c>
      <c r="CB85" s="10">
        <v>10</v>
      </c>
      <c r="CC85" s="10">
        <v>15</v>
      </c>
      <c r="CD85" s="10">
        <v>10</v>
      </c>
      <c r="CE85" s="10">
        <v>13</v>
      </c>
      <c r="CF85" s="10">
        <v>21</v>
      </c>
      <c r="CG85" s="10">
        <v>20</v>
      </c>
      <c r="CH85" s="10">
        <v>16</v>
      </c>
      <c r="CI85" s="10">
        <v>13</v>
      </c>
      <c r="CJ85" s="10">
        <v>15</v>
      </c>
      <c r="CK85" s="10">
        <v>11</v>
      </c>
      <c r="CL85" s="10">
        <v>10</v>
      </c>
      <c r="CM85" s="10">
        <v>17</v>
      </c>
      <c r="CN85" s="10">
        <v>13</v>
      </c>
      <c r="CO85" s="10">
        <v>13</v>
      </c>
      <c r="CP85" s="10">
        <v>13</v>
      </c>
      <c r="CQ85" s="10">
        <v>13</v>
      </c>
      <c r="CR85" s="10">
        <v>7</v>
      </c>
      <c r="CS85" s="10">
        <v>9</v>
      </c>
      <c r="CT85" s="10">
        <v>16</v>
      </c>
      <c r="CU85" s="10">
        <v>18</v>
      </c>
      <c r="CV85" s="10">
        <v>17</v>
      </c>
      <c r="CW85" s="10">
        <v>18</v>
      </c>
      <c r="CX85" s="10">
        <v>17</v>
      </c>
      <c r="CY85" s="10">
        <v>9</v>
      </c>
      <c r="CZ85" s="10">
        <v>7</v>
      </c>
      <c r="DA85" s="10">
        <v>17</v>
      </c>
      <c r="DB85" s="10">
        <v>22</v>
      </c>
      <c r="DC85" s="10">
        <v>19</v>
      </c>
      <c r="DD85" s="10">
        <v>19</v>
      </c>
      <c r="DE85" s="10">
        <v>18</v>
      </c>
      <c r="DF85" s="10">
        <v>8</v>
      </c>
      <c r="DG85" s="10">
        <v>10</v>
      </c>
      <c r="DH85" s="10">
        <v>17</v>
      </c>
      <c r="DI85" s="10">
        <v>16</v>
      </c>
      <c r="DJ85" s="10">
        <v>11</v>
      </c>
      <c r="DK85" s="10">
        <v>10</v>
      </c>
      <c r="DL85" s="10">
        <v>9</v>
      </c>
      <c r="DM85" s="10">
        <v>8</v>
      </c>
      <c r="DN85" s="10">
        <v>11</v>
      </c>
      <c r="DO85" s="10">
        <v>16</v>
      </c>
      <c r="DP85" s="10">
        <v>15</v>
      </c>
      <c r="DQ85" s="10">
        <v>14</v>
      </c>
      <c r="DR85" s="10">
        <v>11</v>
      </c>
      <c r="DS85" s="10">
        <v>18</v>
      </c>
      <c r="DT85" s="10">
        <v>8</v>
      </c>
      <c r="DU85" s="10">
        <v>9</v>
      </c>
      <c r="DV85" s="10">
        <v>20</v>
      </c>
      <c r="DW85" s="10">
        <v>10</v>
      </c>
      <c r="DX85" s="10">
        <v>15</v>
      </c>
      <c r="DY85" s="10">
        <v>13</v>
      </c>
      <c r="DZ85" s="10">
        <v>18</v>
      </c>
      <c r="EA85" s="10">
        <v>8</v>
      </c>
      <c r="EB85" s="10">
        <v>8</v>
      </c>
      <c r="EC85" s="10">
        <v>11</v>
      </c>
      <c r="ED85" s="10">
        <v>13</v>
      </c>
      <c r="EE85" s="10">
        <v>13</v>
      </c>
      <c r="EF85" s="10">
        <v>9</v>
      </c>
      <c r="EG85" s="10">
        <v>9</v>
      </c>
      <c r="EH85" s="10">
        <v>14</v>
      </c>
      <c r="EI85" s="10">
        <v>10</v>
      </c>
      <c r="EJ85" s="10">
        <v>14</v>
      </c>
      <c r="EK85" s="10">
        <v>20</v>
      </c>
      <c r="EL85" s="10">
        <v>19</v>
      </c>
      <c r="EM85" s="10">
        <v>15</v>
      </c>
      <c r="EN85" s="10">
        <v>17</v>
      </c>
      <c r="EO85" s="10">
        <v>8</v>
      </c>
      <c r="EP85" s="10">
        <v>12</v>
      </c>
      <c r="EQ85" s="10">
        <v>18</v>
      </c>
      <c r="ER85" s="10">
        <v>13</v>
      </c>
      <c r="ES85" s="10">
        <v>14</v>
      </c>
      <c r="ET85" s="10">
        <v>19</v>
      </c>
      <c r="EU85" s="10">
        <v>19</v>
      </c>
      <c r="EV85" s="10">
        <v>10</v>
      </c>
      <c r="EW85" s="10">
        <v>10</v>
      </c>
      <c r="EX85" s="10">
        <v>18</v>
      </c>
      <c r="EY85" s="10">
        <v>17</v>
      </c>
      <c r="EZ85" s="10">
        <v>14727</v>
      </c>
    </row>
    <row r="86" spans="1:156" ht="11.25">
      <c r="A86" s="6"/>
      <c r="B86" s="6" t="s">
        <v>5</v>
      </c>
      <c r="C86" s="10">
        <v>1</v>
      </c>
      <c r="D86" s="10"/>
      <c r="E86" s="10">
        <v>1</v>
      </c>
      <c r="F86" s="10">
        <v>1</v>
      </c>
      <c r="G86" s="10"/>
      <c r="H86" s="10">
        <v>1</v>
      </c>
      <c r="I86" s="10">
        <v>1</v>
      </c>
      <c r="J86" s="10">
        <v>1</v>
      </c>
      <c r="K86" s="10"/>
      <c r="L86" s="10">
        <v>1</v>
      </c>
      <c r="M86" s="10"/>
      <c r="N86" s="10">
        <v>1</v>
      </c>
      <c r="O86" s="10">
        <v>1</v>
      </c>
      <c r="P86" s="10">
        <v>1</v>
      </c>
      <c r="Q86" s="10">
        <v>1</v>
      </c>
      <c r="R86" s="10">
        <v>1</v>
      </c>
      <c r="S86" s="10">
        <v>1</v>
      </c>
      <c r="T86" s="10"/>
      <c r="U86" s="10">
        <v>1</v>
      </c>
      <c r="V86" s="10"/>
      <c r="W86" s="10"/>
      <c r="X86" s="10">
        <v>1</v>
      </c>
      <c r="Y86" s="10">
        <v>1</v>
      </c>
      <c r="Z86" s="10">
        <v>1</v>
      </c>
      <c r="AA86" s="10"/>
      <c r="AB86" s="10"/>
      <c r="AC86" s="10">
        <v>1</v>
      </c>
      <c r="AD86" s="10">
        <v>1</v>
      </c>
      <c r="AE86" s="10"/>
      <c r="AF86" s="10"/>
      <c r="AG86" s="10">
        <v>2</v>
      </c>
      <c r="AH86" s="10"/>
      <c r="AI86" s="10">
        <v>1</v>
      </c>
      <c r="AJ86" s="10"/>
      <c r="AK86" s="10">
        <v>1</v>
      </c>
      <c r="AL86" s="10">
        <v>2</v>
      </c>
      <c r="AM86" s="10">
        <v>1</v>
      </c>
      <c r="AN86" s="10">
        <v>1</v>
      </c>
      <c r="AO86" s="10"/>
      <c r="AP86" s="10"/>
      <c r="AQ86" s="10">
        <v>3</v>
      </c>
      <c r="AR86" s="10">
        <v>3</v>
      </c>
      <c r="AS86" s="10">
        <v>3</v>
      </c>
      <c r="AT86" s="10">
        <v>2</v>
      </c>
      <c r="AU86" s="10">
        <v>1</v>
      </c>
      <c r="AV86" s="10">
        <v>2</v>
      </c>
      <c r="AW86" s="10">
        <v>2</v>
      </c>
      <c r="AX86" s="10">
        <v>1</v>
      </c>
      <c r="AY86" s="10"/>
      <c r="AZ86" s="10">
        <v>1</v>
      </c>
      <c r="BA86" s="10">
        <v>1</v>
      </c>
      <c r="BB86" s="10">
        <v>1</v>
      </c>
      <c r="BC86" s="10">
        <v>1</v>
      </c>
      <c r="BD86" s="10">
        <v>1</v>
      </c>
      <c r="BE86" s="10">
        <v>2</v>
      </c>
      <c r="BF86" s="10">
        <v>2</v>
      </c>
      <c r="BG86" s="10"/>
      <c r="BH86" s="10">
        <v>2</v>
      </c>
      <c r="BI86" s="10">
        <v>1</v>
      </c>
      <c r="BJ86" s="10">
        <v>3</v>
      </c>
      <c r="BK86" s="10"/>
      <c r="BL86" s="10">
        <v>2</v>
      </c>
      <c r="BM86" s="10"/>
      <c r="BN86" s="10">
        <v>1</v>
      </c>
      <c r="BO86" s="10">
        <v>1</v>
      </c>
      <c r="BP86" s="10"/>
      <c r="BQ86" s="10">
        <v>1</v>
      </c>
      <c r="BR86" s="10">
        <v>2</v>
      </c>
      <c r="BS86" s="10">
        <v>4</v>
      </c>
      <c r="BT86" s="10"/>
      <c r="BU86" s="10">
        <v>1</v>
      </c>
      <c r="BV86" s="10"/>
      <c r="BW86" s="10">
        <v>2</v>
      </c>
      <c r="BX86" s="10"/>
      <c r="BY86" s="10">
        <v>1</v>
      </c>
      <c r="BZ86" s="10">
        <v>2</v>
      </c>
      <c r="CA86" s="10">
        <v>4</v>
      </c>
      <c r="CB86" s="10"/>
      <c r="CC86" s="10">
        <v>1</v>
      </c>
      <c r="CD86" s="10"/>
      <c r="CE86" s="10">
        <v>1</v>
      </c>
      <c r="CF86" s="10">
        <v>1</v>
      </c>
      <c r="CG86" s="10">
        <v>2</v>
      </c>
      <c r="CH86" s="10">
        <v>1</v>
      </c>
      <c r="CI86" s="10"/>
      <c r="CJ86" s="10">
        <v>2</v>
      </c>
      <c r="CK86" s="10"/>
      <c r="CL86" s="10"/>
      <c r="CM86" s="10">
        <v>1</v>
      </c>
      <c r="CN86" s="10">
        <v>1</v>
      </c>
      <c r="CO86" s="10">
        <v>1</v>
      </c>
      <c r="CP86" s="10">
        <v>2</v>
      </c>
      <c r="CQ86" s="10">
        <v>3</v>
      </c>
      <c r="CR86" s="10">
        <v>1</v>
      </c>
      <c r="CS86" s="10"/>
      <c r="CT86" s="10">
        <v>2</v>
      </c>
      <c r="CU86" s="10"/>
      <c r="CV86" s="10">
        <v>2</v>
      </c>
      <c r="CW86" s="10"/>
      <c r="CX86" s="10">
        <v>1</v>
      </c>
      <c r="CY86" s="10">
        <v>1</v>
      </c>
      <c r="CZ86" s="10">
        <v>1</v>
      </c>
      <c r="DA86" s="10">
        <v>1</v>
      </c>
      <c r="DB86" s="10">
        <v>3</v>
      </c>
      <c r="DC86" s="10"/>
      <c r="DD86" s="10">
        <v>1</v>
      </c>
      <c r="DE86" s="10"/>
      <c r="DF86" s="10"/>
      <c r="DG86" s="10"/>
      <c r="DH86" s="10"/>
      <c r="DI86" s="10"/>
      <c r="DJ86" s="10">
        <v>1</v>
      </c>
      <c r="DK86" s="10">
        <v>1</v>
      </c>
      <c r="DL86" s="10">
        <v>1</v>
      </c>
      <c r="DM86" s="10"/>
      <c r="DN86" s="10">
        <v>2</v>
      </c>
      <c r="DO86" s="10">
        <v>2</v>
      </c>
      <c r="DP86" s="10">
        <v>2</v>
      </c>
      <c r="DQ86" s="10">
        <v>1</v>
      </c>
      <c r="DR86" s="10">
        <v>1</v>
      </c>
      <c r="DS86" s="10"/>
      <c r="DT86" s="10"/>
      <c r="DU86" s="10">
        <v>1</v>
      </c>
      <c r="DV86" s="10"/>
      <c r="DW86" s="10">
        <v>1</v>
      </c>
      <c r="DX86" s="10">
        <v>1</v>
      </c>
      <c r="DY86" s="10">
        <v>1</v>
      </c>
      <c r="DZ86" s="10"/>
      <c r="EA86" s="10">
        <v>1</v>
      </c>
      <c r="EB86" s="10">
        <v>1</v>
      </c>
      <c r="EC86" s="10">
        <v>1</v>
      </c>
      <c r="ED86" s="10">
        <v>1</v>
      </c>
      <c r="EE86" s="10"/>
      <c r="EF86" s="10">
        <v>2</v>
      </c>
      <c r="EG86" s="10">
        <v>1</v>
      </c>
      <c r="EH86" s="10">
        <v>1</v>
      </c>
      <c r="EI86" s="10">
        <v>2</v>
      </c>
      <c r="EJ86" s="10"/>
      <c r="EK86" s="10">
        <v>1</v>
      </c>
      <c r="EL86" s="10"/>
      <c r="EM86" s="10">
        <v>2</v>
      </c>
      <c r="EN86" s="10">
        <v>1</v>
      </c>
      <c r="EO86" s="10"/>
      <c r="EP86" s="10">
        <v>1</v>
      </c>
      <c r="EQ86" s="10"/>
      <c r="ER86" s="10">
        <v>2</v>
      </c>
      <c r="ES86" s="10">
        <v>2</v>
      </c>
      <c r="ET86" s="10">
        <v>3</v>
      </c>
      <c r="EU86" s="10">
        <v>2</v>
      </c>
      <c r="EV86" s="10">
        <v>1</v>
      </c>
      <c r="EW86" s="10">
        <v>1</v>
      </c>
      <c r="EX86" s="10">
        <v>1</v>
      </c>
      <c r="EY86" s="10">
        <v>1</v>
      </c>
      <c r="EZ86" s="10">
        <v>1139</v>
      </c>
    </row>
    <row r="87" spans="1:156" ht="11.25">
      <c r="A87" s="3" t="s">
        <v>32</v>
      </c>
      <c r="B87" s="5"/>
      <c r="C87" s="9">
        <v>24</v>
      </c>
      <c r="D87" s="9">
        <v>16</v>
      </c>
      <c r="E87" s="9">
        <v>13</v>
      </c>
      <c r="F87" s="9">
        <v>9</v>
      </c>
      <c r="G87" s="9">
        <v>20</v>
      </c>
      <c r="H87" s="9">
        <v>21</v>
      </c>
      <c r="I87" s="9">
        <v>16</v>
      </c>
      <c r="J87" s="9">
        <v>16</v>
      </c>
      <c r="K87" s="9">
        <v>17</v>
      </c>
      <c r="L87" s="9">
        <v>16</v>
      </c>
      <c r="M87" s="9">
        <v>11</v>
      </c>
      <c r="N87" s="9">
        <v>19</v>
      </c>
      <c r="O87" s="9">
        <v>17</v>
      </c>
      <c r="P87" s="9">
        <v>25</v>
      </c>
      <c r="Q87" s="9">
        <v>17</v>
      </c>
      <c r="R87" s="9">
        <v>18</v>
      </c>
      <c r="S87" s="9">
        <v>13</v>
      </c>
      <c r="T87" s="9">
        <v>12</v>
      </c>
      <c r="U87" s="9">
        <v>21</v>
      </c>
      <c r="V87" s="9">
        <v>12</v>
      </c>
      <c r="W87" s="9">
        <v>13</v>
      </c>
      <c r="X87" s="9">
        <v>15</v>
      </c>
      <c r="Y87" s="9">
        <v>16</v>
      </c>
      <c r="Z87" s="9">
        <v>13</v>
      </c>
      <c r="AA87" s="9">
        <v>9</v>
      </c>
      <c r="AB87" s="9">
        <v>16</v>
      </c>
      <c r="AC87" s="9">
        <v>21</v>
      </c>
      <c r="AD87" s="9">
        <v>18</v>
      </c>
      <c r="AE87" s="9">
        <v>11</v>
      </c>
      <c r="AF87" s="9">
        <v>11</v>
      </c>
      <c r="AG87" s="9"/>
      <c r="AH87" s="9">
        <v>1</v>
      </c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>
        <v>1</v>
      </c>
      <c r="AT87" s="9"/>
      <c r="AU87" s="9">
        <v>1</v>
      </c>
      <c r="AV87" s="9"/>
      <c r="AW87" s="9">
        <v>1</v>
      </c>
      <c r="AX87" s="9">
        <v>1</v>
      </c>
      <c r="AY87" s="9"/>
      <c r="AZ87" s="9"/>
      <c r="BA87" s="9">
        <v>1</v>
      </c>
      <c r="BB87" s="9"/>
      <c r="BC87" s="9">
        <v>1</v>
      </c>
      <c r="BD87" s="9">
        <v>1</v>
      </c>
      <c r="BE87" s="9"/>
      <c r="BF87" s="9">
        <v>1</v>
      </c>
      <c r="BG87" s="9"/>
      <c r="BH87" s="9">
        <v>1</v>
      </c>
      <c r="BI87" s="9"/>
      <c r="BJ87" s="9"/>
      <c r="BK87" s="9"/>
      <c r="BL87" s="9">
        <v>1</v>
      </c>
      <c r="BM87" s="9"/>
      <c r="BN87" s="9">
        <v>1</v>
      </c>
      <c r="BO87" s="9">
        <v>1</v>
      </c>
      <c r="BP87" s="9"/>
      <c r="BQ87" s="9"/>
      <c r="BR87" s="9">
        <v>2</v>
      </c>
      <c r="BS87" s="9">
        <v>1</v>
      </c>
      <c r="BT87" s="9">
        <v>1</v>
      </c>
      <c r="BU87" s="9"/>
      <c r="BV87" s="9">
        <v>2</v>
      </c>
      <c r="BW87" s="9"/>
      <c r="BX87" s="9">
        <v>1</v>
      </c>
      <c r="BY87" s="9">
        <v>2</v>
      </c>
      <c r="BZ87" s="9">
        <v>1</v>
      </c>
      <c r="CA87" s="9"/>
      <c r="CB87" s="9">
        <v>1</v>
      </c>
      <c r="CC87" s="9">
        <v>1</v>
      </c>
      <c r="CD87" s="9"/>
      <c r="CE87" s="9"/>
      <c r="CF87" s="9">
        <v>1</v>
      </c>
      <c r="CG87" s="9">
        <v>1</v>
      </c>
      <c r="CH87" s="9"/>
      <c r="CI87" s="9">
        <v>2</v>
      </c>
      <c r="CJ87" s="9"/>
      <c r="CK87" s="9"/>
      <c r="CL87" s="9"/>
      <c r="CM87" s="9"/>
      <c r="CN87" s="9"/>
      <c r="CO87" s="9"/>
      <c r="CP87" s="9"/>
      <c r="CQ87" s="9">
        <v>1</v>
      </c>
      <c r="CR87" s="9"/>
      <c r="CS87" s="9"/>
      <c r="CT87" s="9">
        <v>1</v>
      </c>
      <c r="CU87" s="9">
        <v>1</v>
      </c>
      <c r="CV87" s="9">
        <v>1</v>
      </c>
      <c r="CW87" s="9">
        <v>1</v>
      </c>
      <c r="CX87" s="9"/>
      <c r="CY87" s="9"/>
      <c r="CZ87" s="9"/>
      <c r="DA87" s="9">
        <v>1</v>
      </c>
      <c r="DB87" s="9">
        <v>3</v>
      </c>
      <c r="DC87" s="9"/>
      <c r="DD87" s="9"/>
      <c r="DE87" s="9">
        <v>1</v>
      </c>
      <c r="DF87" s="9"/>
      <c r="DG87" s="9"/>
      <c r="DH87" s="9">
        <v>1</v>
      </c>
      <c r="DI87" s="9">
        <v>1</v>
      </c>
      <c r="DJ87" s="9"/>
      <c r="DK87" s="9">
        <v>1</v>
      </c>
      <c r="DL87" s="9"/>
      <c r="DM87" s="9">
        <v>1</v>
      </c>
      <c r="DN87" s="9">
        <v>1</v>
      </c>
      <c r="DO87" s="9">
        <v>1</v>
      </c>
      <c r="DP87" s="9">
        <v>1</v>
      </c>
      <c r="DQ87" s="9">
        <v>1</v>
      </c>
      <c r="DR87" s="9"/>
      <c r="DS87" s="9">
        <v>1</v>
      </c>
      <c r="DT87" s="9">
        <v>1</v>
      </c>
      <c r="DU87" s="9"/>
      <c r="DV87" s="9"/>
      <c r="DW87" s="9"/>
      <c r="DX87" s="9">
        <v>1</v>
      </c>
      <c r="DY87" s="9">
        <v>1</v>
      </c>
      <c r="DZ87" s="9">
        <v>1</v>
      </c>
      <c r="EA87" s="9"/>
      <c r="EB87" s="9"/>
      <c r="EC87" s="9">
        <v>1</v>
      </c>
      <c r="ED87" s="9">
        <v>1</v>
      </c>
      <c r="EE87" s="9"/>
      <c r="EF87" s="9"/>
      <c r="EG87" s="9"/>
      <c r="EH87" s="9">
        <v>1</v>
      </c>
      <c r="EI87" s="9"/>
      <c r="EJ87" s="9"/>
      <c r="EK87" s="9"/>
      <c r="EL87" s="9"/>
      <c r="EM87" s="9">
        <v>1</v>
      </c>
      <c r="EN87" s="9">
        <v>1</v>
      </c>
      <c r="EO87" s="9">
        <v>1</v>
      </c>
      <c r="EP87" s="9"/>
      <c r="EQ87" s="9">
        <v>1</v>
      </c>
      <c r="ER87" s="9"/>
      <c r="ES87" s="9"/>
      <c r="ET87" s="9">
        <v>1</v>
      </c>
      <c r="EU87" s="9"/>
      <c r="EV87" s="9">
        <v>1</v>
      </c>
      <c r="EW87" s="9"/>
      <c r="EX87" s="9">
        <v>2</v>
      </c>
      <c r="EY87" s="9"/>
      <c r="EZ87" s="9">
        <v>1041</v>
      </c>
    </row>
    <row r="88" spans="1:156" ht="11.25">
      <c r="A88" s="6"/>
      <c r="B88" s="6" t="s">
        <v>4</v>
      </c>
      <c r="C88" s="10">
        <v>22</v>
      </c>
      <c r="D88" s="10">
        <v>16</v>
      </c>
      <c r="E88" s="10">
        <v>10</v>
      </c>
      <c r="F88" s="10">
        <v>7</v>
      </c>
      <c r="G88" s="10">
        <v>18</v>
      </c>
      <c r="H88" s="10">
        <v>20</v>
      </c>
      <c r="I88" s="10">
        <v>13</v>
      </c>
      <c r="J88" s="10">
        <v>14</v>
      </c>
      <c r="K88" s="10">
        <v>16</v>
      </c>
      <c r="L88" s="10">
        <v>13</v>
      </c>
      <c r="M88" s="10">
        <v>9</v>
      </c>
      <c r="N88" s="10">
        <v>18</v>
      </c>
      <c r="O88" s="10">
        <v>16</v>
      </c>
      <c r="P88" s="10">
        <v>22</v>
      </c>
      <c r="Q88" s="10">
        <v>15</v>
      </c>
      <c r="R88" s="10">
        <v>17</v>
      </c>
      <c r="S88" s="10">
        <v>11</v>
      </c>
      <c r="T88" s="10">
        <v>10</v>
      </c>
      <c r="U88" s="10">
        <v>21</v>
      </c>
      <c r="V88" s="10">
        <v>11</v>
      </c>
      <c r="W88" s="10">
        <v>11</v>
      </c>
      <c r="X88" s="10">
        <v>15</v>
      </c>
      <c r="Y88" s="10">
        <v>16</v>
      </c>
      <c r="Z88" s="10">
        <v>9</v>
      </c>
      <c r="AA88" s="10">
        <v>8</v>
      </c>
      <c r="AB88" s="10">
        <v>15</v>
      </c>
      <c r="AC88" s="10">
        <v>18</v>
      </c>
      <c r="AD88" s="10">
        <v>16</v>
      </c>
      <c r="AE88" s="10">
        <v>11</v>
      </c>
      <c r="AF88" s="10">
        <v>10</v>
      </c>
      <c r="AG88" s="10"/>
      <c r="AH88" s="10">
        <v>1</v>
      </c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>
        <v>1</v>
      </c>
      <c r="AV88" s="10"/>
      <c r="AW88" s="10">
        <v>1</v>
      </c>
      <c r="AX88" s="10">
        <v>1</v>
      </c>
      <c r="AY88" s="10"/>
      <c r="AZ88" s="10"/>
      <c r="BA88" s="10">
        <v>1</v>
      </c>
      <c r="BB88" s="10"/>
      <c r="BC88" s="10">
        <v>1</v>
      </c>
      <c r="BD88" s="10">
        <v>1</v>
      </c>
      <c r="BE88" s="10"/>
      <c r="BF88" s="10">
        <v>1</v>
      </c>
      <c r="BG88" s="10"/>
      <c r="BH88" s="10">
        <v>1</v>
      </c>
      <c r="BI88" s="10"/>
      <c r="BJ88" s="10"/>
      <c r="BK88" s="10"/>
      <c r="BL88" s="10">
        <v>1</v>
      </c>
      <c r="BM88" s="10"/>
      <c r="BN88" s="10">
        <v>1</v>
      </c>
      <c r="BO88" s="10">
        <v>1</v>
      </c>
      <c r="BP88" s="10"/>
      <c r="BQ88" s="10"/>
      <c r="BR88" s="10">
        <v>2</v>
      </c>
      <c r="BS88" s="10">
        <v>1</v>
      </c>
      <c r="BT88" s="10">
        <v>1</v>
      </c>
      <c r="BU88" s="10"/>
      <c r="BV88" s="10">
        <v>2</v>
      </c>
      <c r="BW88" s="10"/>
      <c r="BX88" s="10">
        <v>1</v>
      </c>
      <c r="BY88" s="10">
        <v>2</v>
      </c>
      <c r="BZ88" s="10">
        <v>1</v>
      </c>
      <c r="CA88" s="10"/>
      <c r="CB88" s="10">
        <v>1</v>
      </c>
      <c r="CC88" s="10">
        <v>1</v>
      </c>
      <c r="CD88" s="10"/>
      <c r="CE88" s="10"/>
      <c r="CF88" s="10">
        <v>1</v>
      </c>
      <c r="CG88" s="10">
        <v>1</v>
      </c>
      <c r="CH88" s="10"/>
      <c r="CI88" s="10">
        <v>2</v>
      </c>
      <c r="CJ88" s="10"/>
      <c r="CK88" s="10"/>
      <c r="CL88" s="10"/>
      <c r="CM88" s="10"/>
      <c r="CN88" s="10"/>
      <c r="CO88" s="10"/>
      <c r="CP88" s="10"/>
      <c r="CQ88" s="10">
        <v>1</v>
      </c>
      <c r="CR88" s="10"/>
      <c r="CS88" s="10"/>
      <c r="CT88" s="10">
        <v>1</v>
      </c>
      <c r="CU88" s="10">
        <v>1</v>
      </c>
      <c r="CV88" s="10">
        <v>1</v>
      </c>
      <c r="CW88" s="10">
        <v>1</v>
      </c>
      <c r="CX88" s="10"/>
      <c r="CY88" s="10"/>
      <c r="CZ88" s="10"/>
      <c r="DA88" s="10">
        <v>1</v>
      </c>
      <c r="DB88" s="10">
        <v>3</v>
      </c>
      <c r="DC88" s="10"/>
      <c r="DD88" s="10"/>
      <c r="DE88" s="10">
        <v>1</v>
      </c>
      <c r="DF88" s="10"/>
      <c r="DG88" s="10"/>
      <c r="DH88" s="10">
        <v>1</v>
      </c>
      <c r="DI88" s="10">
        <v>1</v>
      </c>
      <c r="DJ88" s="10"/>
      <c r="DK88" s="10">
        <v>1</v>
      </c>
      <c r="DL88" s="10"/>
      <c r="DM88" s="10">
        <v>1</v>
      </c>
      <c r="DN88" s="10">
        <v>1</v>
      </c>
      <c r="DO88" s="10">
        <v>1</v>
      </c>
      <c r="DP88" s="10">
        <v>1</v>
      </c>
      <c r="DQ88" s="10">
        <v>1</v>
      </c>
      <c r="DR88" s="10"/>
      <c r="DS88" s="10">
        <v>1</v>
      </c>
      <c r="DT88" s="10">
        <v>1</v>
      </c>
      <c r="DU88" s="10"/>
      <c r="DV88" s="10"/>
      <c r="DW88" s="10"/>
      <c r="DX88" s="10">
        <v>1</v>
      </c>
      <c r="DY88" s="10">
        <v>1</v>
      </c>
      <c r="DZ88" s="10">
        <v>1</v>
      </c>
      <c r="EA88" s="10"/>
      <c r="EB88" s="10"/>
      <c r="EC88" s="10">
        <v>1</v>
      </c>
      <c r="ED88" s="10">
        <v>1</v>
      </c>
      <c r="EE88" s="10"/>
      <c r="EF88" s="10"/>
      <c r="EG88" s="10"/>
      <c r="EH88" s="10">
        <v>1</v>
      </c>
      <c r="EI88" s="10"/>
      <c r="EJ88" s="10"/>
      <c r="EK88" s="10"/>
      <c r="EL88" s="10"/>
      <c r="EM88" s="10">
        <v>1</v>
      </c>
      <c r="EN88" s="10">
        <v>1</v>
      </c>
      <c r="EO88" s="10">
        <v>1</v>
      </c>
      <c r="EP88" s="10"/>
      <c r="EQ88" s="10">
        <v>1</v>
      </c>
      <c r="ER88" s="10"/>
      <c r="ES88" s="10"/>
      <c r="ET88" s="10">
        <v>1</v>
      </c>
      <c r="EU88" s="10"/>
      <c r="EV88" s="10">
        <v>1</v>
      </c>
      <c r="EW88" s="10"/>
      <c r="EX88" s="10">
        <v>2</v>
      </c>
      <c r="EY88" s="10"/>
      <c r="EZ88" s="10">
        <v>998</v>
      </c>
    </row>
    <row r="89" spans="1:156" ht="11.25">
      <c r="A89" s="6"/>
      <c r="B89" s="6" t="s">
        <v>5</v>
      </c>
      <c r="C89" s="10">
        <v>2</v>
      </c>
      <c r="D89" s="10"/>
      <c r="E89" s="10">
        <v>3</v>
      </c>
      <c r="F89" s="10">
        <v>2</v>
      </c>
      <c r="G89" s="10">
        <v>2</v>
      </c>
      <c r="H89" s="10">
        <v>1</v>
      </c>
      <c r="I89" s="10">
        <v>3</v>
      </c>
      <c r="J89" s="10">
        <v>2</v>
      </c>
      <c r="K89" s="10">
        <v>1</v>
      </c>
      <c r="L89" s="10">
        <v>3</v>
      </c>
      <c r="M89" s="10">
        <v>2</v>
      </c>
      <c r="N89" s="10">
        <v>1</v>
      </c>
      <c r="O89" s="10">
        <v>1</v>
      </c>
      <c r="P89" s="10">
        <v>3</v>
      </c>
      <c r="Q89" s="10">
        <v>2</v>
      </c>
      <c r="R89" s="10">
        <v>1</v>
      </c>
      <c r="S89" s="10">
        <v>2</v>
      </c>
      <c r="T89" s="10">
        <v>2</v>
      </c>
      <c r="U89" s="10"/>
      <c r="V89" s="10">
        <v>1</v>
      </c>
      <c r="W89" s="10">
        <v>2</v>
      </c>
      <c r="X89" s="10"/>
      <c r="Y89" s="10"/>
      <c r="Z89" s="10">
        <v>4</v>
      </c>
      <c r="AA89" s="10">
        <v>1</v>
      </c>
      <c r="AB89" s="10">
        <v>1</v>
      </c>
      <c r="AC89" s="10">
        <v>3</v>
      </c>
      <c r="AD89" s="10">
        <v>2</v>
      </c>
      <c r="AE89" s="10"/>
      <c r="AF89" s="10">
        <v>1</v>
      </c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>
        <v>1</v>
      </c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  <c r="DC89" s="10"/>
      <c r="DD89" s="10"/>
      <c r="DE89" s="10"/>
      <c r="DF89" s="10"/>
      <c r="DG89" s="10"/>
      <c r="DH89" s="10"/>
      <c r="DI89" s="10"/>
      <c r="DJ89" s="10"/>
      <c r="DK89" s="10"/>
      <c r="DL89" s="10"/>
      <c r="DM89" s="10"/>
      <c r="DN89" s="10"/>
      <c r="DO89" s="10"/>
      <c r="DP89" s="10"/>
      <c r="DQ89" s="10"/>
      <c r="DR89" s="10"/>
      <c r="DS89" s="10"/>
      <c r="DT89" s="10"/>
      <c r="DU89" s="10"/>
      <c r="DV89" s="10"/>
      <c r="DW89" s="10"/>
      <c r="DX89" s="10"/>
      <c r="DY89" s="10"/>
      <c r="DZ89" s="10"/>
      <c r="EA89" s="10"/>
      <c r="EB89" s="10"/>
      <c r="EC89" s="10"/>
      <c r="ED89" s="10"/>
      <c r="EE89" s="10"/>
      <c r="EF89" s="10"/>
      <c r="EG89" s="10"/>
      <c r="EH89" s="10"/>
      <c r="EI89" s="10"/>
      <c r="EJ89" s="10"/>
      <c r="EK89" s="10"/>
      <c r="EL89" s="10"/>
      <c r="EM89" s="10"/>
      <c r="EN89" s="10"/>
      <c r="EO89" s="10"/>
      <c r="EP89" s="10"/>
      <c r="EQ89" s="10"/>
      <c r="ER89" s="10"/>
      <c r="ES89" s="10"/>
      <c r="ET89" s="10"/>
      <c r="EU89" s="10"/>
      <c r="EV89" s="10"/>
      <c r="EW89" s="10"/>
      <c r="EX89" s="10"/>
      <c r="EY89" s="10"/>
      <c r="EZ89" s="10">
        <v>43</v>
      </c>
    </row>
    <row r="90" spans="1:156" ht="11.25">
      <c r="A90" s="3" t="s">
        <v>33</v>
      </c>
      <c r="B90" s="5"/>
      <c r="C90" s="9"/>
      <c r="D90" s="9"/>
      <c r="E90" s="9"/>
      <c r="F90" s="9">
        <v>1</v>
      </c>
      <c r="G90" s="9">
        <v>1</v>
      </c>
      <c r="H90" s="9"/>
      <c r="I90" s="9"/>
      <c r="J90" s="9">
        <v>1</v>
      </c>
      <c r="K90" s="9"/>
      <c r="L90" s="9"/>
      <c r="M90" s="9"/>
      <c r="N90" s="9"/>
      <c r="O90" s="9">
        <v>1</v>
      </c>
      <c r="P90" s="9">
        <v>3</v>
      </c>
      <c r="Q90" s="9"/>
      <c r="R90" s="9">
        <v>1</v>
      </c>
      <c r="S90" s="9">
        <v>1</v>
      </c>
      <c r="T90" s="9"/>
      <c r="U90" s="9">
        <v>2</v>
      </c>
      <c r="V90" s="9"/>
      <c r="W90" s="9">
        <v>1</v>
      </c>
      <c r="X90" s="9">
        <v>1</v>
      </c>
      <c r="Y90" s="9">
        <v>1</v>
      </c>
      <c r="Z90" s="9">
        <v>1</v>
      </c>
      <c r="AA90" s="9">
        <v>1</v>
      </c>
      <c r="AB90" s="9"/>
      <c r="AC90" s="9">
        <v>2</v>
      </c>
      <c r="AD90" s="9"/>
      <c r="AE90" s="9">
        <v>1</v>
      </c>
      <c r="AF90" s="9">
        <v>1</v>
      </c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>
        <v>1</v>
      </c>
      <c r="AW90" s="9"/>
      <c r="AX90" s="9"/>
      <c r="AY90" s="9"/>
      <c r="AZ90" s="9"/>
      <c r="BA90" s="9">
        <v>1</v>
      </c>
      <c r="BB90" s="9"/>
      <c r="BC90" s="9"/>
      <c r="BD90" s="9"/>
      <c r="BE90" s="9"/>
      <c r="BF90" s="9"/>
      <c r="BG90" s="9"/>
      <c r="BH90" s="9"/>
      <c r="BI90" s="9">
        <v>1</v>
      </c>
      <c r="BJ90" s="9">
        <v>1</v>
      </c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>
        <v>1</v>
      </c>
      <c r="DP90" s="9"/>
      <c r="DQ90" s="9"/>
      <c r="DR90" s="9"/>
      <c r="DS90" s="9"/>
      <c r="DT90" s="9"/>
      <c r="DU90" s="9"/>
      <c r="DV90" s="9"/>
      <c r="DW90" s="9"/>
      <c r="DX90" s="9"/>
      <c r="DY90" s="9"/>
      <c r="DZ90" s="9"/>
      <c r="EA90" s="9"/>
      <c r="EB90" s="9"/>
      <c r="EC90" s="9"/>
      <c r="ED90" s="9"/>
      <c r="EE90" s="9"/>
      <c r="EF90" s="9">
        <v>1</v>
      </c>
      <c r="EG90" s="9"/>
      <c r="EH90" s="9">
        <v>1</v>
      </c>
      <c r="EI90" s="9"/>
      <c r="EJ90" s="9"/>
      <c r="EK90" s="9"/>
      <c r="EL90" s="9"/>
      <c r="EM90" s="9"/>
      <c r="EN90" s="9"/>
      <c r="EO90" s="9"/>
      <c r="EP90" s="9"/>
      <c r="EQ90" s="9"/>
      <c r="ER90" s="9"/>
      <c r="ES90" s="9">
        <v>1</v>
      </c>
      <c r="ET90" s="9"/>
      <c r="EU90" s="9"/>
      <c r="EV90" s="9"/>
      <c r="EW90" s="9"/>
      <c r="EX90" s="9"/>
      <c r="EY90" s="9"/>
      <c r="EZ90" s="9">
        <v>53</v>
      </c>
    </row>
    <row r="91" spans="1:156" ht="11.25">
      <c r="A91" s="6"/>
      <c r="B91" s="6" t="s">
        <v>4</v>
      </c>
      <c r="C91" s="10"/>
      <c r="D91" s="10"/>
      <c r="E91" s="10"/>
      <c r="F91" s="10">
        <v>1</v>
      </c>
      <c r="G91" s="10">
        <v>1</v>
      </c>
      <c r="H91" s="10"/>
      <c r="I91" s="10"/>
      <c r="J91" s="10">
        <v>1</v>
      </c>
      <c r="K91" s="10"/>
      <c r="L91" s="10"/>
      <c r="M91" s="10"/>
      <c r="N91" s="10"/>
      <c r="O91" s="10">
        <v>1</v>
      </c>
      <c r="P91" s="10">
        <v>1</v>
      </c>
      <c r="Q91" s="10"/>
      <c r="R91" s="10">
        <v>1</v>
      </c>
      <c r="S91" s="10">
        <v>1</v>
      </c>
      <c r="T91" s="10"/>
      <c r="U91" s="10">
        <v>2</v>
      </c>
      <c r="V91" s="10"/>
      <c r="W91" s="10">
        <v>1</v>
      </c>
      <c r="X91" s="10">
        <v>1</v>
      </c>
      <c r="Y91" s="10">
        <v>1</v>
      </c>
      <c r="Z91" s="10">
        <v>1</v>
      </c>
      <c r="AA91" s="10">
        <v>1</v>
      </c>
      <c r="AB91" s="10"/>
      <c r="AC91" s="10">
        <v>2</v>
      </c>
      <c r="AD91" s="10"/>
      <c r="AE91" s="10">
        <v>1</v>
      </c>
      <c r="AF91" s="10">
        <v>1</v>
      </c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>
        <v>1</v>
      </c>
      <c r="BB91" s="10"/>
      <c r="BC91" s="10"/>
      <c r="BD91" s="10"/>
      <c r="BE91" s="10"/>
      <c r="BF91" s="10"/>
      <c r="BG91" s="10"/>
      <c r="BH91" s="10"/>
      <c r="BI91" s="10">
        <v>1</v>
      </c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0"/>
      <c r="DD91" s="10"/>
      <c r="DE91" s="10"/>
      <c r="DF91" s="10"/>
      <c r="DG91" s="10"/>
      <c r="DH91" s="10"/>
      <c r="DI91" s="10"/>
      <c r="DJ91" s="10"/>
      <c r="DK91" s="10"/>
      <c r="DL91" s="10"/>
      <c r="DM91" s="10"/>
      <c r="DN91" s="10"/>
      <c r="DO91" s="10">
        <v>1</v>
      </c>
      <c r="DP91" s="10"/>
      <c r="DQ91" s="10"/>
      <c r="DR91" s="10"/>
      <c r="DS91" s="10"/>
      <c r="DT91" s="10"/>
      <c r="DU91" s="10"/>
      <c r="DV91" s="10"/>
      <c r="DW91" s="10"/>
      <c r="DX91" s="10"/>
      <c r="DY91" s="10"/>
      <c r="DZ91" s="10"/>
      <c r="EA91" s="10"/>
      <c r="EB91" s="10"/>
      <c r="EC91" s="10"/>
      <c r="ED91" s="10"/>
      <c r="EE91" s="10"/>
      <c r="EF91" s="10">
        <v>1</v>
      </c>
      <c r="EG91" s="10"/>
      <c r="EH91" s="10">
        <v>1</v>
      </c>
      <c r="EI91" s="10"/>
      <c r="EJ91" s="10"/>
      <c r="EK91" s="10"/>
      <c r="EL91" s="10"/>
      <c r="EM91" s="10"/>
      <c r="EN91" s="10"/>
      <c r="EO91" s="10"/>
      <c r="EP91" s="10"/>
      <c r="EQ91" s="10"/>
      <c r="ER91" s="10"/>
      <c r="ES91" s="10">
        <v>1</v>
      </c>
      <c r="ET91" s="10"/>
      <c r="EU91" s="10"/>
      <c r="EV91" s="10"/>
      <c r="EW91" s="10"/>
      <c r="EX91" s="10"/>
      <c r="EY91" s="10"/>
      <c r="EZ91" s="10">
        <v>46</v>
      </c>
    </row>
    <row r="92" spans="1:156" ht="11.25">
      <c r="A92" s="6"/>
      <c r="B92" s="6" t="s">
        <v>5</v>
      </c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>
        <v>2</v>
      </c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>
        <v>1</v>
      </c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>
        <v>1</v>
      </c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  <c r="DC92" s="10"/>
      <c r="DD92" s="10"/>
      <c r="DE92" s="10"/>
      <c r="DF92" s="10"/>
      <c r="DG92" s="10"/>
      <c r="DH92" s="10"/>
      <c r="DI92" s="10"/>
      <c r="DJ92" s="10"/>
      <c r="DK92" s="10"/>
      <c r="DL92" s="10"/>
      <c r="DM92" s="10"/>
      <c r="DN92" s="10"/>
      <c r="DO92" s="10"/>
      <c r="DP92" s="10"/>
      <c r="DQ92" s="10"/>
      <c r="DR92" s="10"/>
      <c r="DS92" s="10"/>
      <c r="DT92" s="10"/>
      <c r="DU92" s="10"/>
      <c r="DV92" s="10"/>
      <c r="DW92" s="10"/>
      <c r="DX92" s="10"/>
      <c r="DY92" s="10"/>
      <c r="DZ92" s="10"/>
      <c r="EA92" s="10"/>
      <c r="EB92" s="10"/>
      <c r="EC92" s="10"/>
      <c r="ED92" s="10"/>
      <c r="EE92" s="10"/>
      <c r="EF92" s="10"/>
      <c r="EG92" s="10"/>
      <c r="EH92" s="10"/>
      <c r="EI92" s="10"/>
      <c r="EJ92" s="10"/>
      <c r="EK92" s="10"/>
      <c r="EL92" s="10"/>
      <c r="EM92" s="10"/>
      <c r="EN92" s="10"/>
      <c r="EO92" s="10"/>
      <c r="EP92" s="10"/>
      <c r="EQ92" s="10"/>
      <c r="ER92" s="10"/>
      <c r="ES92" s="10"/>
      <c r="ET92" s="10"/>
      <c r="EU92" s="10"/>
      <c r="EV92" s="10"/>
      <c r="EW92" s="10"/>
      <c r="EX92" s="10"/>
      <c r="EY92" s="10"/>
      <c r="EZ92" s="10">
        <v>7</v>
      </c>
    </row>
    <row r="93" spans="1:156" ht="11.25">
      <c r="A93" s="3" t="s">
        <v>34</v>
      </c>
      <c r="B93" s="5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>
        <v>1</v>
      </c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>
        <v>1</v>
      </c>
      <c r="AQ93" s="9"/>
      <c r="AR93" s="9">
        <v>1</v>
      </c>
      <c r="AS93" s="9"/>
      <c r="AT93" s="9"/>
      <c r="AU93" s="9"/>
      <c r="AV93" s="9"/>
      <c r="AW93" s="9"/>
      <c r="AX93" s="9">
        <v>1</v>
      </c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  <c r="DE93" s="9"/>
      <c r="DF93" s="9"/>
      <c r="DG93" s="9"/>
      <c r="DH93" s="9"/>
      <c r="DI93" s="9"/>
      <c r="DJ93" s="9"/>
      <c r="DK93" s="9"/>
      <c r="DL93" s="9"/>
      <c r="DM93" s="9"/>
      <c r="DN93" s="9"/>
      <c r="DO93" s="9"/>
      <c r="DP93" s="9"/>
      <c r="DQ93" s="9"/>
      <c r="DR93" s="9"/>
      <c r="DS93" s="9"/>
      <c r="DT93" s="9"/>
      <c r="DU93" s="9"/>
      <c r="DV93" s="9">
        <v>1</v>
      </c>
      <c r="DW93" s="9"/>
      <c r="DX93" s="9"/>
      <c r="DY93" s="9"/>
      <c r="DZ93" s="9"/>
      <c r="EA93" s="9"/>
      <c r="EB93" s="9"/>
      <c r="EC93" s="9"/>
      <c r="ED93" s="9"/>
      <c r="EE93" s="9"/>
      <c r="EF93" s="9"/>
      <c r="EG93" s="9"/>
      <c r="EH93" s="9"/>
      <c r="EI93" s="9"/>
      <c r="EJ93" s="9"/>
      <c r="EK93" s="9"/>
      <c r="EL93" s="9"/>
      <c r="EM93" s="9"/>
      <c r="EN93" s="9"/>
      <c r="EO93" s="9"/>
      <c r="EP93" s="9"/>
      <c r="EQ93" s="9"/>
      <c r="ER93" s="9"/>
      <c r="ES93" s="9"/>
      <c r="ET93" s="9"/>
      <c r="EU93" s="9"/>
      <c r="EV93" s="9"/>
      <c r="EW93" s="9"/>
      <c r="EX93" s="9">
        <v>1</v>
      </c>
      <c r="EY93" s="9"/>
      <c r="EZ93" s="9">
        <v>305</v>
      </c>
    </row>
    <row r="94" spans="1:156" ht="11.25">
      <c r="A94" s="6"/>
      <c r="B94" s="6" t="s">
        <v>4</v>
      </c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>
        <v>1</v>
      </c>
      <c r="AQ94" s="10"/>
      <c r="AR94" s="10">
        <v>1</v>
      </c>
      <c r="AS94" s="10"/>
      <c r="AT94" s="10"/>
      <c r="AU94" s="10"/>
      <c r="AV94" s="10"/>
      <c r="AW94" s="10"/>
      <c r="AX94" s="10">
        <v>1</v>
      </c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  <c r="DC94" s="10"/>
      <c r="DD94" s="10"/>
      <c r="DE94" s="10"/>
      <c r="DF94" s="10"/>
      <c r="DG94" s="10"/>
      <c r="DH94" s="10"/>
      <c r="DI94" s="10"/>
      <c r="DJ94" s="10"/>
      <c r="DK94" s="10"/>
      <c r="DL94" s="10"/>
      <c r="DM94" s="10"/>
      <c r="DN94" s="10"/>
      <c r="DO94" s="10"/>
      <c r="DP94" s="10"/>
      <c r="DQ94" s="10"/>
      <c r="DR94" s="10"/>
      <c r="DS94" s="10"/>
      <c r="DT94" s="10"/>
      <c r="DU94" s="10"/>
      <c r="DV94" s="10">
        <v>1</v>
      </c>
      <c r="DW94" s="10"/>
      <c r="DX94" s="10"/>
      <c r="DY94" s="10"/>
      <c r="DZ94" s="10"/>
      <c r="EA94" s="10"/>
      <c r="EB94" s="10"/>
      <c r="EC94" s="10"/>
      <c r="ED94" s="10"/>
      <c r="EE94" s="10"/>
      <c r="EF94" s="10"/>
      <c r="EG94" s="10"/>
      <c r="EH94" s="10"/>
      <c r="EI94" s="10"/>
      <c r="EJ94" s="10"/>
      <c r="EK94" s="10"/>
      <c r="EL94" s="10"/>
      <c r="EM94" s="10"/>
      <c r="EN94" s="10"/>
      <c r="EO94" s="10"/>
      <c r="EP94" s="10"/>
      <c r="EQ94" s="10"/>
      <c r="ER94" s="10"/>
      <c r="ES94" s="10"/>
      <c r="ET94" s="10"/>
      <c r="EU94" s="10"/>
      <c r="EV94" s="10"/>
      <c r="EW94" s="10"/>
      <c r="EX94" s="10">
        <v>1</v>
      </c>
      <c r="EY94" s="10"/>
      <c r="EZ94" s="10">
        <v>304</v>
      </c>
    </row>
    <row r="95" spans="1:156" ht="11.25">
      <c r="A95" s="6"/>
      <c r="B95" s="6" t="s">
        <v>5</v>
      </c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>
        <v>1</v>
      </c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0"/>
      <c r="CZ95" s="10"/>
      <c r="DA95" s="10"/>
      <c r="DB95" s="10"/>
      <c r="DC95" s="10"/>
      <c r="DD95" s="10"/>
      <c r="DE95" s="10"/>
      <c r="DF95" s="10"/>
      <c r="DG95" s="10"/>
      <c r="DH95" s="10"/>
      <c r="DI95" s="10"/>
      <c r="DJ95" s="10"/>
      <c r="DK95" s="10"/>
      <c r="DL95" s="10"/>
      <c r="DM95" s="10"/>
      <c r="DN95" s="10"/>
      <c r="DO95" s="10"/>
      <c r="DP95" s="10"/>
      <c r="DQ95" s="10"/>
      <c r="DR95" s="10"/>
      <c r="DS95" s="10"/>
      <c r="DT95" s="10"/>
      <c r="DU95" s="10"/>
      <c r="DV95" s="10"/>
      <c r="DW95" s="10"/>
      <c r="DX95" s="10"/>
      <c r="DY95" s="10"/>
      <c r="DZ95" s="10"/>
      <c r="EA95" s="10"/>
      <c r="EB95" s="10"/>
      <c r="EC95" s="10"/>
      <c r="ED95" s="10"/>
      <c r="EE95" s="10"/>
      <c r="EF95" s="10"/>
      <c r="EG95" s="10"/>
      <c r="EH95" s="10"/>
      <c r="EI95" s="10"/>
      <c r="EJ95" s="10"/>
      <c r="EK95" s="10"/>
      <c r="EL95" s="10"/>
      <c r="EM95" s="10"/>
      <c r="EN95" s="10"/>
      <c r="EO95" s="10"/>
      <c r="EP95" s="10"/>
      <c r="EQ95" s="10"/>
      <c r="ER95" s="10"/>
      <c r="ES95" s="10"/>
      <c r="ET95" s="10"/>
      <c r="EU95" s="10"/>
      <c r="EV95" s="10"/>
      <c r="EW95" s="10"/>
      <c r="EX95" s="10"/>
      <c r="EY95" s="10"/>
      <c r="EZ95" s="10">
        <v>1</v>
      </c>
    </row>
    <row r="96" spans="1:156" ht="11.25">
      <c r="A96" s="3" t="s">
        <v>35</v>
      </c>
      <c r="B96" s="5"/>
      <c r="C96" s="9">
        <v>1</v>
      </c>
      <c r="D96" s="9">
        <v>1</v>
      </c>
      <c r="E96" s="9">
        <v>1</v>
      </c>
      <c r="F96" s="9"/>
      <c r="G96" s="9"/>
      <c r="H96" s="9">
        <v>1</v>
      </c>
      <c r="I96" s="9"/>
      <c r="J96" s="9"/>
      <c r="K96" s="9"/>
      <c r="L96" s="9"/>
      <c r="M96" s="9"/>
      <c r="N96" s="9"/>
      <c r="O96" s="9">
        <v>1</v>
      </c>
      <c r="P96" s="9">
        <v>1</v>
      </c>
      <c r="Q96" s="9"/>
      <c r="R96" s="9">
        <v>1</v>
      </c>
      <c r="S96" s="9"/>
      <c r="T96" s="9">
        <v>1</v>
      </c>
      <c r="U96" s="9"/>
      <c r="V96" s="9"/>
      <c r="W96" s="9"/>
      <c r="X96" s="9"/>
      <c r="Y96" s="9">
        <v>1</v>
      </c>
      <c r="Z96" s="9"/>
      <c r="AA96" s="9">
        <v>1</v>
      </c>
      <c r="AB96" s="9"/>
      <c r="AC96" s="9">
        <v>1</v>
      </c>
      <c r="AD96" s="9"/>
      <c r="AE96" s="9"/>
      <c r="AF96" s="9"/>
      <c r="AG96" s="9"/>
      <c r="AH96" s="9"/>
      <c r="AI96" s="9"/>
      <c r="AJ96" s="9"/>
      <c r="AK96" s="9"/>
      <c r="AL96" s="9">
        <v>1</v>
      </c>
      <c r="AM96" s="9"/>
      <c r="AN96" s="9"/>
      <c r="AO96" s="9"/>
      <c r="AP96" s="9">
        <v>1</v>
      </c>
      <c r="AQ96" s="9"/>
      <c r="AR96" s="9"/>
      <c r="AS96" s="9">
        <v>1</v>
      </c>
      <c r="AT96" s="9">
        <v>1</v>
      </c>
      <c r="AU96" s="9"/>
      <c r="AV96" s="9"/>
      <c r="AW96" s="9">
        <v>1</v>
      </c>
      <c r="AX96" s="9"/>
      <c r="AY96" s="9"/>
      <c r="AZ96" s="9">
        <v>1</v>
      </c>
      <c r="BA96" s="9">
        <v>1</v>
      </c>
      <c r="BB96" s="9"/>
      <c r="BC96" s="9"/>
      <c r="BD96" s="9">
        <v>1</v>
      </c>
      <c r="BE96" s="9"/>
      <c r="BF96" s="9"/>
      <c r="BG96" s="9">
        <v>1</v>
      </c>
      <c r="BH96" s="9">
        <v>1</v>
      </c>
      <c r="BI96" s="9"/>
      <c r="BJ96" s="9"/>
      <c r="BK96" s="9">
        <v>1</v>
      </c>
      <c r="BL96" s="9"/>
      <c r="BM96" s="9">
        <v>3</v>
      </c>
      <c r="BN96" s="9"/>
      <c r="BO96" s="9">
        <v>1</v>
      </c>
      <c r="BP96" s="9"/>
      <c r="BQ96" s="9"/>
      <c r="BR96" s="9"/>
      <c r="BS96" s="9">
        <v>1</v>
      </c>
      <c r="BT96" s="9"/>
      <c r="BU96" s="9">
        <v>1</v>
      </c>
      <c r="BV96" s="9">
        <v>1</v>
      </c>
      <c r="BW96" s="9"/>
      <c r="BX96" s="9"/>
      <c r="BY96" s="9">
        <v>1</v>
      </c>
      <c r="BZ96" s="9"/>
      <c r="CA96" s="9">
        <v>1</v>
      </c>
      <c r="CB96" s="9"/>
      <c r="CC96" s="9">
        <v>1</v>
      </c>
      <c r="CD96" s="9"/>
      <c r="CE96" s="9"/>
      <c r="CF96" s="9">
        <v>1</v>
      </c>
      <c r="CG96" s="9"/>
      <c r="CH96" s="9"/>
      <c r="CI96" s="9">
        <v>1</v>
      </c>
      <c r="CJ96" s="9">
        <v>1</v>
      </c>
      <c r="CK96" s="9"/>
      <c r="CL96" s="9"/>
      <c r="CM96" s="9">
        <v>1</v>
      </c>
      <c r="CN96" s="9"/>
      <c r="CO96" s="9"/>
      <c r="CP96" s="9">
        <v>2</v>
      </c>
      <c r="CQ96" s="9">
        <v>1</v>
      </c>
      <c r="CR96" s="9"/>
      <c r="CS96" s="9"/>
      <c r="CT96" s="9">
        <v>1</v>
      </c>
      <c r="CU96" s="9"/>
      <c r="CV96" s="9">
        <v>1</v>
      </c>
      <c r="CW96" s="9">
        <v>1</v>
      </c>
      <c r="CX96" s="9">
        <v>1</v>
      </c>
      <c r="CY96" s="9"/>
      <c r="CZ96" s="9"/>
      <c r="DA96" s="9"/>
      <c r="DB96" s="9">
        <v>1</v>
      </c>
      <c r="DC96" s="9"/>
      <c r="DD96" s="9"/>
      <c r="DE96" s="9">
        <v>1</v>
      </c>
      <c r="DF96" s="9"/>
      <c r="DG96" s="9">
        <v>1</v>
      </c>
      <c r="DH96" s="9">
        <v>1</v>
      </c>
      <c r="DI96" s="9"/>
      <c r="DJ96" s="9">
        <v>1</v>
      </c>
      <c r="DK96" s="9"/>
      <c r="DL96" s="9"/>
      <c r="DM96" s="9"/>
      <c r="DN96" s="9"/>
      <c r="DO96" s="9">
        <v>1</v>
      </c>
      <c r="DP96" s="9"/>
      <c r="DQ96" s="9"/>
      <c r="DR96" s="9"/>
      <c r="DS96" s="9"/>
      <c r="DT96" s="9"/>
      <c r="DU96" s="9"/>
      <c r="DV96" s="9">
        <v>1</v>
      </c>
      <c r="DW96" s="9"/>
      <c r="DX96" s="9"/>
      <c r="DY96" s="9">
        <v>1</v>
      </c>
      <c r="DZ96" s="9">
        <v>1</v>
      </c>
      <c r="EA96" s="9"/>
      <c r="EB96" s="9"/>
      <c r="EC96" s="9"/>
      <c r="ED96" s="9">
        <v>1</v>
      </c>
      <c r="EE96" s="9"/>
      <c r="EF96" s="9">
        <v>1</v>
      </c>
      <c r="EG96" s="9">
        <v>1</v>
      </c>
      <c r="EH96" s="9"/>
      <c r="EI96" s="9"/>
      <c r="EJ96" s="9"/>
      <c r="EK96" s="9"/>
      <c r="EL96" s="9"/>
      <c r="EM96" s="9">
        <v>1</v>
      </c>
      <c r="EN96" s="9">
        <v>1</v>
      </c>
      <c r="EO96" s="9"/>
      <c r="EP96" s="9"/>
      <c r="EQ96" s="9">
        <v>2</v>
      </c>
      <c r="ER96" s="9"/>
      <c r="ES96" s="9"/>
      <c r="ET96" s="9">
        <v>1</v>
      </c>
      <c r="EU96" s="9">
        <v>1</v>
      </c>
      <c r="EV96" s="9"/>
      <c r="EW96" s="9"/>
      <c r="EX96" s="9">
        <v>1</v>
      </c>
      <c r="EY96" s="9"/>
      <c r="EZ96" s="9">
        <v>428</v>
      </c>
    </row>
    <row r="97" spans="1:156" ht="11.25">
      <c r="A97" s="6"/>
      <c r="B97" s="6" t="s">
        <v>4</v>
      </c>
      <c r="C97" s="10">
        <v>1</v>
      </c>
      <c r="D97" s="10">
        <v>1</v>
      </c>
      <c r="E97" s="10">
        <v>1</v>
      </c>
      <c r="F97" s="10"/>
      <c r="G97" s="10"/>
      <c r="H97" s="10">
        <v>1</v>
      </c>
      <c r="I97" s="10"/>
      <c r="J97" s="10"/>
      <c r="K97" s="10"/>
      <c r="L97" s="10"/>
      <c r="M97" s="10"/>
      <c r="N97" s="10"/>
      <c r="O97" s="10">
        <v>1</v>
      </c>
      <c r="P97" s="10">
        <v>1</v>
      </c>
      <c r="Q97" s="10"/>
      <c r="R97" s="10">
        <v>1</v>
      </c>
      <c r="S97" s="10"/>
      <c r="T97" s="10">
        <v>1</v>
      </c>
      <c r="U97" s="10"/>
      <c r="V97" s="10"/>
      <c r="W97" s="10"/>
      <c r="X97" s="10"/>
      <c r="Y97" s="10">
        <v>1</v>
      </c>
      <c r="Z97" s="10"/>
      <c r="AA97" s="10">
        <v>1</v>
      </c>
      <c r="AB97" s="10"/>
      <c r="AC97" s="10">
        <v>1</v>
      </c>
      <c r="AD97" s="10"/>
      <c r="AE97" s="10"/>
      <c r="AF97" s="10"/>
      <c r="AG97" s="10"/>
      <c r="AH97" s="10"/>
      <c r="AI97" s="10"/>
      <c r="AJ97" s="10"/>
      <c r="AK97" s="10"/>
      <c r="AL97" s="10">
        <v>1</v>
      </c>
      <c r="AM97" s="10"/>
      <c r="AN97" s="10"/>
      <c r="AO97" s="10"/>
      <c r="AP97" s="10">
        <v>1</v>
      </c>
      <c r="AQ97" s="10"/>
      <c r="AR97" s="10"/>
      <c r="AS97" s="10">
        <v>1</v>
      </c>
      <c r="AT97" s="10">
        <v>1</v>
      </c>
      <c r="AU97" s="10"/>
      <c r="AV97" s="10"/>
      <c r="AW97" s="10">
        <v>1</v>
      </c>
      <c r="AX97" s="10"/>
      <c r="AY97" s="10"/>
      <c r="AZ97" s="10">
        <v>1</v>
      </c>
      <c r="BA97" s="10">
        <v>1</v>
      </c>
      <c r="BB97" s="10"/>
      <c r="BC97" s="10"/>
      <c r="BD97" s="10">
        <v>1</v>
      </c>
      <c r="BE97" s="10"/>
      <c r="BF97" s="10"/>
      <c r="BG97" s="10">
        <v>1</v>
      </c>
      <c r="BH97" s="10">
        <v>1</v>
      </c>
      <c r="BI97" s="10"/>
      <c r="BJ97" s="10"/>
      <c r="BK97" s="10">
        <v>1</v>
      </c>
      <c r="BL97" s="10"/>
      <c r="BM97" s="10">
        <v>3</v>
      </c>
      <c r="BN97" s="10"/>
      <c r="BO97" s="10">
        <v>1</v>
      </c>
      <c r="BP97" s="10"/>
      <c r="BQ97" s="10"/>
      <c r="BR97" s="10"/>
      <c r="BS97" s="10">
        <v>1</v>
      </c>
      <c r="BT97" s="10"/>
      <c r="BU97" s="10">
        <v>1</v>
      </c>
      <c r="BV97" s="10">
        <v>1</v>
      </c>
      <c r="BW97" s="10"/>
      <c r="BX97" s="10"/>
      <c r="BY97" s="10">
        <v>1</v>
      </c>
      <c r="BZ97" s="10"/>
      <c r="CA97" s="10">
        <v>1</v>
      </c>
      <c r="CB97" s="10"/>
      <c r="CC97" s="10">
        <v>1</v>
      </c>
      <c r="CD97" s="10"/>
      <c r="CE97" s="10"/>
      <c r="CF97" s="10">
        <v>1</v>
      </c>
      <c r="CG97" s="10"/>
      <c r="CH97" s="10"/>
      <c r="CI97" s="10">
        <v>1</v>
      </c>
      <c r="CJ97" s="10">
        <v>1</v>
      </c>
      <c r="CK97" s="10"/>
      <c r="CL97" s="10"/>
      <c r="CM97" s="10">
        <v>1</v>
      </c>
      <c r="CN97" s="10"/>
      <c r="CO97" s="10"/>
      <c r="CP97" s="10">
        <v>2</v>
      </c>
      <c r="CQ97" s="10">
        <v>1</v>
      </c>
      <c r="CR97" s="10"/>
      <c r="CS97" s="10"/>
      <c r="CT97" s="10">
        <v>1</v>
      </c>
      <c r="CU97" s="10"/>
      <c r="CV97" s="10">
        <v>1</v>
      </c>
      <c r="CW97" s="10">
        <v>1</v>
      </c>
      <c r="CX97" s="10">
        <v>1</v>
      </c>
      <c r="CY97" s="10"/>
      <c r="CZ97" s="10"/>
      <c r="DA97" s="10"/>
      <c r="DB97" s="10">
        <v>1</v>
      </c>
      <c r="DC97" s="10"/>
      <c r="DD97" s="10"/>
      <c r="DE97" s="10">
        <v>1</v>
      </c>
      <c r="DF97" s="10"/>
      <c r="DG97" s="10">
        <v>1</v>
      </c>
      <c r="DH97" s="10">
        <v>1</v>
      </c>
      <c r="DI97" s="10"/>
      <c r="DJ97" s="10">
        <v>1</v>
      </c>
      <c r="DK97" s="10"/>
      <c r="DL97" s="10"/>
      <c r="DM97" s="10"/>
      <c r="DN97" s="10"/>
      <c r="DO97" s="10">
        <v>1</v>
      </c>
      <c r="DP97" s="10"/>
      <c r="DQ97" s="10"/>
      <c r="DR97" s="10"/>
      <c r="DS97" s="10"/>
      <c r="DT97" s="10"/>
      <c r="DU97" s="10"/>
      <c r="DV97" s="10">
        <v>1</v>
      </c>
      <c r="DW97" s="10"/>
      <c r="DX97" s="10"/>
      <c r="DY97" s="10">
        <v>1</v>
      </c>
      <c r="DZ97" s="10">
        <v>1</v>
      </c>
      <c r="EA97" s="10"/>
      <c r="EB97" s="10"/>
      <c r="EC97" s="10"/>
      <c r="ED97" s="10">
        <v>1</v>
      </c>
      <c r="EE97" s="10"/>
      <c r="EF97" s="10">
        <v>1</v>
      </c>
      <c r="EG97" s="10">
        <v>1</v>
      </c>
      <c r="EH97" s="10"/>
      <c r="EI97" s="10"/>
      <c r="EJ97" s="10"/>
      <c r="EK97" s="10"/>
      <c r="EL97" s="10"/>
      <c r="EM97" s="10">
        <v>1</v>
      </c>
      <c r="EN97" s="10">
        <v>1</v>
      </c>
      <c r="EO97" s="10"/>
      <c r="EP97" s="10"/>
      <c r="EQ97" s="10">
        <v>2</v>
      </c>
      <c r="ER97" s="10"/>
      <c r="ES97" s="10"/>
      <c r="ET97" s="10">
        <v>1</v>
      </c>
      <c r="EU97" s="10">
        <v>1</v>
      </c>
      <c r="EV97" s="10"/>
      <c r="EW97" s="10"/>
      <c r="EX97" s="10">
        <v>1</v>
      </c>
      <c r="EY97" s="10"/>
      <c r="EZ97" s="10">
        <v>428</v>
      </c>
    </row>
    <row r="98" spans="1:156" ht="11.25">
      <c r="A98" s="6"/>
      <c r="B98" s="6" t="s">
        <v>5</v>
      </c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  <c r="DC98" s="10"/>
      <c r="DD98" s="10"/>
      <c r="DE98" s="10"/>
      <c r="DF98" s="10"/>
      <c r="DG98" s="10"/>
      <c r="DH98" s="10"/>
      <c r="DI98" s="10"/>
      <c r="DJ98" s="10"/>
      <c r="DK98" s="10"/>
      <c r="DL98" s="10"/>
      <c r="DM98" s="10"/>
      <c r="DN98" s="10"/>
      <c r="DO98" s="10"/>
      <c r="DP98" s="10"/>
      <c r="DQ98" s="10"/>
      <c r="DR98" s="10"/>
      <c r="DS98" s="10"/>
      <c r="DT98" s="10"/>
      <c r="DU98" s="10"/>
      <c r="DV98" s="10"/>
      <c r="DW98" s="10"/>
      <c r="DX98" s="10"/>
      <c r="DY98" s="10"/>
      <c r="DZ98" s="10"/>
      <c r="EA98" s="10"/>
      <c r="EB98" s="10"/>
      <c r="EC98" s="10"/>
      <c r="ED98" s="10"/>
      <c r="EE98" s="10"/>
      <c r="EF98" s="10"/>
      <c r="EG98" s="10"/>
      <c r="EH98" s="10"/>
      <c r="EI98" s="10"/>
      <c r="EJ98" s="10"/>
      <c r="EK98" s="10"/>
      <c r="EL98" s="10"/>
      <c r="EM98" s="10"/>
      <c r="EN98" s="10"/>
      <c r="EO98" s="10"/>
      <c r="EP98" s="10"/>
      <c r="EQ98" s="10"/>
      <c r="ER98" s="10"/>
      <c r="ES98" s="10"/>
      <c r="ET98" s="10"/>
      <c r="EU98" s="10"/>
      <c r="EV98" s="10"/>
      <c r="EW98" s="10"/>
      <c r="EX98" s="10"/>
      <c r="EY98" s="10"/>
      <c r="EZ98" s="10"/>
    </row>
    <row r="99" spans="1:156" ht="11.25">
      <c r="A99" s="3" t="s">
        <v>36</v>
      </c>
      <c r="B99" s="5"/>
      <c r="C99" s="9">
        <v>2</v>
      </c>
      <c r="D99" s="9">
        <v>1</v>
      </c>
      <c r="E99" s="9"/>
      <c r="F99" s="9"/>
      <c r="G99" s="9"/>
      <c r="H99" s="9">
        <v>1</v>
      </c>
      <c r="I99" s="9"/>
      <c r="J99" s="9"/>
      <c r="K99" s="9">
        <v>1</v>
      </c>
      <c r="L99" s="9"/>
      <c r="M99" s="9"/>
      <c r="N99" s="9">
        <v>1</v>
      </c>
      <c r="O99" s="9"/>
      <c r="P99" s="9">
        <v>1</v>
      </c>
      <c r="Q99" s="9">
        <v>1</v>
      </c>
      <c r="R99" s="9">
        <v>1</v>
      </c>
      <c r="S99" s="9"/>
      <c r="T99" s="9"/>
      <c r="U99" s="9">
        <v>1</v>
      </c>
      <c r="V99" s="9"/>
      <c r="W99" s="9">
        <v>1</v>
      </c>
      <c r="X99" s="9"/>
      <c r="Y99" s="9">
        <v>1</v>
      </c>
      <c r="Z99" s="9"/>
      <c r="AA99" s="9"/>
      <c r="AB99" s="9">
        <v>1</v>
      </c>
      <c r="AC99" s="9">
        <v>1</v>
      </c>
      <c r="AD99" s="9">
        <v>1</v>
      </c>
      <c r="AE99" s="9"/>
      <c r="AF99" s="9"/>
      <c r="AG99" s="9">
        <v>5</v>
      </c>
      <c r="AH99" s="9">
        <v>3</v>
      </c>
      <c r="AI99" s="9">
        <v>3</v>
      </c>
      <c r="AJ99" s="9">
        <v>4</v>
      </c>
      <c r="AK99" s="9">
        <v>2</v>
      </c>
      <c r="AL99" s="9">
        <v>9</v>
      </c>
      <c r="AM99" s="9">
        <v>8</v>
      </c>
      <c r="AN99" s="9">
        <v>3</v>
      </c>
      <c r="AO99" s="9">
        <v>2</v>
      </c>
      <c r="AP99" s="9">
        <v>9</v>
      </c>
      <c r="AQ99" s="9">
        <v>7</v>
      </c>
      <c r="AR99" s="9">
        <v>9</v>
      </c>
      <c r="AS99" s="9">
        <v>8</v>
      </c>
      <c r="AT99" s="9">
        <v>11</v>
      </c>
      <c r="AU99" s="9">
        <v>2</v>
      </c>
      <c r="AV99" s="9">
        <v>1</v>
      </c>
      <c r="AW99" s="9">
        <v>6</v>
      </c>
      <c r="AX99" s="9">
        <v>10</v>
      </c>
      <c r="AY99" s="9">
        <v>10</v>
      </c>
      <c r="AZ99" s="9">
        <v>10</v>
      </c>
      <c r="BA99" s="9">
        <v>7</v>
      </c>
      <c r="BB99" s="9">
        <v>2</v>
      </c>
      <c r="BC99" s="9">
        <v>3</v>
      </c>
      <c r="BD99" s="9">
        <v>10</v>
      </c>
      <c r="BE99" s="9">
        <v>8</v>
      </c>
      <c r="BF99" s="9">
        <v>10</v>
      </c>
      <c r="BG99" s="9">
        <v>11</v>
      </c>
      <c r="BH99" s="9">
        <v>7</v>
      </c>
      <c r="BI99" s="9">
        <v>4</v>
      </c>
      <c r="BJ99" s="9">
        <v>4</v>
      </c>
      <c r="BK99" s="9">
        <v>10</v>
      </c>
      <c r="BL99" s="9">
        <v>11</v>
      </c>
      <c r="BM99" s="9">
        <v>8</v>
      </c>
      <c r="BN99" s="9">
        <v>8</v>
      </c>
      <c r="BO99" s="9">
        <v>6</v>
      </c>
      <c r="BP99" s="9">
        <v>3</v>
      </c>
      <c r="BQ99" s="9">
        <v>2</v>
      </c>
      <c r="BR99" s="9">
        <v>9</v>
      </c>
      <c r="BS99" s="9">
        <v>8</v>
      </c>
      <c r="BT99" s="9">
        <v>8</v>
      </c>
      <c r="BU99" s="9">
        <v>10</v>
      </c>
      <c r="BV99" s="9">
        <v>11</v>
      </c>
      <c r="BW99" s="9">
        <v>3</v>
      </c>
      <c r="BX99" s="9">
        <v>4</v>
      </c>
      <c r="BY99" s="9">
        <v>11</v>
      </c>
      <c r="BZ99" s="9">
        <v>9</v>
      </c>
      <c r="CA99" s="9">
        <v>12</v>
      </c>
      <c r="CB99" s="9">
        <v>10</v>
      </c>
      <c r="CC99" s="9">
        <v>10</v>
      </c>
      <c r="CD99" s="9">
        <v>3</v>
      </c>
      <c r="CE99" s="9">
        <v>3</v>
      </c>
      <c r="CF99" s="9">
        <v>12</v>
      </c>
      <c r="CG99" s="9">
        <v>11</v>
      </c>
      <c r="CH99" s="9">
        <v>11</v>
      </c>
      <c r="CI99" s="9">
        <v>9</v>
      </c>
      <c r="CJ99" s="9">
        <v>8</v>
      </c>
      <c r="CK99" s="9">
        <v>4</v>
      </c>
      <c r="CL99" s="9">
        <v>4</v>
      </c>
      <c r="CM99" s="9">
        <v>9</v>
      </c>
      <c r="CN99" s="9">
        <v>7</v>
      </c>
      <c r="CO99" s="9">
        <v>10</v>
      </c>
      <c r="CP99" s="9">
        <v>8</v>
      </c>
      <c r="CQ99" s="9">
        <v>10</v>
      </c>
      <c r="CR99" s="9">
        <v>5</v>
      </c>
      <c r="CS99" s="9">
        <v>4</v>
      </c>
      <c r="CT99" s="9">
        <v>9</v>
      </c>
      <c r="CU99" s="9">
        <v>13</v>
      </c>
      <c r="CV99" s="9">
        <v>12</v>
      </c>
      <c r="CW99" s="9">
        <v>12</v>
      </c>
      <c r="CX99" s="9">
        <v>9</v>
      </c>
      <c r="CY99" s="9">
        <v>6</v>
      </c>
      <c r="CZ99" s="9">
        <v>3</v>
      </c>
      <c r="DA99" s="9">
        <v>11</v>
      </c>
      <c r="DB99" s="9">
        <v>14</v>
      </c>
      <c r="DC99" s="9">
        <v>9</v>
      </c>
      <c r="DD99" s="9">
        <v>13</v>
      </c>
      <c r="DE99" s="9">
        <v>9</v>
      </c>
      <c r="DF99" s="9">
        <v>3</v>
      </c>
      <c r="DG99" s="9">
        <v>3</v>
      </c>
      <c r="DH99" s="9">
        <v>11</v>
      </c>
      <c r="DI99" s="9">
        <v>11</v>
      </c>
      <c r="DJ99" s="9">
        <v>12</v>
      </c>
      <c r="DK99" s="9">
        <v>3</v>
      </c>
      <c r="DL99" s="9">
        <v>2</v>
      </c>
      <c r="DM99" s="9">
        <v>6</v>
      </c>
      <c r="DN99" s="9">
        <v>1</v>
      </c>
      <c r="DO99" s="9">
        <v>13</v>
      </c>
      <c r="DP99" s="9">
        <v>11</v>
      </c>
      <c r="DQ99" s="9">
        <v>11</v>
      </c>
      <c r="DR99" s="9">
        <v>12</v>
      </c>
      <c r="DS99" s="9">
        <v>10</v>
      </c>
      <c r="DT99" s="9">
        <v>2</v>
      </c>
      <c r="DU99" s="9">
        <v>5</v>
      </c>
      <c r="DV99" s="9">
        <v>5</v>
      </c>
      <c r="DW99" s="9">
        <v>3</v>
      </c>
      <c r="DX99" s="9">
        <v>5</v>
      </c>
      <c r="DY99" s="9">
        <v>5</v>
      </c>
      <c r="DZ99" s="9">
        <v>2</v>
      </c>
      <c r="EA99" s="9">
        <v>4</v>
      </c>
      <c r="EB99" s="9">
        <v>2</v>
      </c>
      <c r="EC99" s="9">
        <v>4</v>
      </c>
      <c r="ED99" s="9">
        <v>11</v>
      </c>
      <c r="EE99" s="9">
        <v>12</v>
      </c>
      <c r="EF99" s="9">
        <v>11</v>
      </c>
      <c r="EG99" s="9">
        <v>7</v>
      </c>
      <c r="EH99" s="9">
        <v>3</v>
      </c>
      <c r="EI99" s="9">
        <v>4</v>
      </c>
      <c r="EJ99" s="9">
        <v>9</v>
      </c>
      <c r="EK99" s="9">
        <v>12</v>
      </c>
      <c r="EL99" s="9">
        <v>9</v>
      </c>
      <c r="EM99" s="9">
        <v>9</v>
      </c>
      <c r="EN99" s="9">
        <v>10</v>
      </c>
      <c r="EO99" s="9">
        <v>3</v>
      </c>
      <c r="EP99" s="9">
        <v>2</v>
      </c>
      <c r="EQ99" s="9">
        <v>10</v>
      </c>
      <c r="ER99" s="9">
        <v>10</v>
      </c>
      <c r="ES99" s="9">
        <v>10</v>
      </c>
      <c r="ET99" s="9">
        <v>11</v>
      </c>
      <c r="EU99" s="9">
        <v>10</v>
      </c>
      <c r="EV99" s="9">
        <v>5</v>
      </c>
      <c r="EW99" s="9">
        <v>4</v>
      </c>
      <c r="EX99" s="9">
        <v>11</v>
      </c>
      <c r="EY99" s="9">
        <v>13</v>
      </c>
      <c r="EZ99" s="9">
        <v>5960</v>
      </c>
    </row>
    <row r="100" spans="1:156" ht="11.25">
      <c r="A100" s="6"/>
      <c r="B100" s="6" t="s">
        <v>4</v>
      </c>
      <c r="C100" s="10">
        <v>2</v>
      </c>
      <c r="D100" s="10">
        <v>1</v>
      </c>
      <c r="E100" s="10"/>
      <c r="F100" s="10"/>
      <c r="G100" s="10"/>
      <c r="H100" s="10">
        <v>1</v>
      </c>
      <c r="I100" s="10"/>
      <c r="J100" s="10"/>
      <c r="K100" s="10">
        <v>1</v>
      </c>
      <c r="L100" s="10"/>
      <c r="M100" s="10"/>
      <c r="N100" s="10">
        <v>1</v>
      </c>
      <c r="O100" s="10"/>
      <c r="P100" s="10">
        <v>1</v>
      </c>
      <c r="Q100" s="10">
        <v>1</v>
      </c>
      <c r="R100" s="10">
        <v>1</v>
      </c>
      <c r="S100" s="10"/>
      <c r="T100" s="10"/>
      <c r="U100" s="10">
        <v>1</v>
      </c>
      <c r="V100" s="10"/>
      <c r="W100" s="10">
        <v>1</v>
      </c>
      <c r="X100" s="10"/>
      <c r="Y100" s="10">
        <v>1</v>
      </c>
      <c r="Z100" s="10"/>
      <c r="AA100" s="10"/>
      <c r="AB100" s="10">
        <v>1</v>
      </c>
      <c r="AC100" s="10">
        <v>1</v>
      </c>
      <c r="AD100" s="10">
        <v>1</v>
      </c>
      <c r="AE100" s="10"/>
      <c r="AF100" s="10"/>
      <c r="AG100" s="10">
        <v>4</v>
      </c>
      <c r="AH100" s="10">
        <v>2</v>
      </c>
      <c r="AI100" s="10">
        <v>3</v>
      </c>
      <c r="AJ100" s="10">
        <v>2</v>
      </c>
      <c r="AK100" s="10">
        <v>1</v>
      </c>
      <c r="AL100" s="10">
        <v>8</v>
      </c>
      <c r="AM100" s="10">
        <v>8</v>
      </c>
      <c r="AN100" s="10">
        <v>2</v>
      </c>
      <c r="AO100" s="10">
        <v>1</v>
      </c>
      <c r="AP100" s="10">
        <v>8</v>
      </c>
      <c r="AQ100" s="10">
        <v>5</v>
      </c>
      <c r="AR100" s="10">
        <v>8</v>
      </c>
      <c r="AS100" s="10">
        <v>8</v>
      </c>
      <c r="AT100" s="10">
        <v>9</v>
      </c>
      <c r="AU100" s="10">
        <v>2</v>
      </c>
      <c r="AV100" s="10"/>
      <c r="AW100" s="10">
        <v>5</v>
      </c>
      <c r="AX100" s="10">
        <v>9</v>
      </c>
      <c r="AY100" s="10">
        <v>9</v>
      </c>
      <c r="AZ100" s="10">
        <v>9</v>
      </c>
      <c r="BA100" s="10">
        <v>6</v>
      </c>
      <c r="BB100" s="10">
        <v>1</v>
      </c>
      <c r="BC100" s="10">
        <v>2</v>
      </c>
      <c r="BD100" s="10">
        <v>10</v>
      </c>
      <c r="BE100" s="10">
        <v>8</v>
      </c>
      <c r="BF100" s="10">
        <v>8</v>
      </c>
      <c r="BG100" s="10">
        <v>10</v>
      </c>
      <c r="BH100" s="10">
        <v>6</v>
      </c>
      <c r="BI100" s="10">
        <v>2</v>
      </c>
      <c r="BJ100" s="10">
        <v>2</v>
      </c>
      <c r="BK100" s="10">
        <v>8</v>
      </c>
      <c r="BL100" s="10">
        <v>11</v>
      </c>
      <c r="BM100" s="10">
        <v>7</v>
      </c>
      <c r="BN100" s="10">
        <v>7</v>
      </c>
      <c r="BO100" s="10">
        <v>5</v>
      </c>
      <c r="BP100" s="10">
        <v>1</v>
      </c>
      <c r="BQ100" s="10">
        <v>1</v>
      </c>
      <c r="BR100" s="10">
        <v>9</v>
      </c>
      <c r="BS100" s="10">
        <v>7</v>
      </c>
      <c r="BT100" s="10">
        <v>7</v>
      </c>
      <c r="BU100" s="10">
        <v>9</v>
      </c>
      <c r="BV100" s="10">
        <v>11</v>
      </c>
      <c r="BW100" s="10">
        <v>3</v>
      </c>
      <c r="BX100" s="10">
        <v>3</v>
      </c>
      <c r="BY100" s="10">
        <v>11</v>
      </c>
      <c r="BZ100" s="10">
        <v>8</v>
      </c>
      <c r="CA100" s="10">
        <v>10</v>
      </c>
      <c r="CB100" s="10">
        <v>9</v>
      </c>
      <c r="CC100" s="10">
        <v>10</v>
      </c>
      <c r="CD100" s="10">
        <v>2</v>
      </c>
      <c r="CE100" s="10">
        <v>3</v>
      </c>
      <c r="CF100" s="10">
        <v>10</v>
      </c>
      <c r="CG100" s="10">
        <v>10</v>
      </c>
      <c r="CH100" s="10">
        <v>9</v>
      </c>
      <c r="CI100" s="10">
        <v>8</v>
      </c>
      <c r="CJ100" s="10">
        <v>7</v>
      </c>
      <c r="CK100" s="10">
        <v>3</v>
      </c>
      <c r="CL100" s="10">
        <v>3</v>
      </c>
      <c r="CM100" s="10">
        <v>9</v>
      </c>
      <c r="CN100" s="10">
        <v>7</v>
      </c>
      <c r="CO100" s="10">
        <v>9</v>
      </c>
      <c r="CP100" s="10">
        <v>8</v>
      </c>
      <c r="CQ100" s="10">
        <v>9</v>
      </c>
      <c r="CR100" s="10">
        <v>4</v>
      </c>
      <c r="CS100" s="10">
        <v>3</v>
      </c>
      <c r="CT100" s="10">
        <v>9</v>
      </c>
      <c r="CU100" s="10">
        <v>12</v>
      </c>
      <c r="CV100" s="10">
        <v>11</v>
      </c>
      <c r="CW100" s="10">
        <v>11</v>
      </c>
      <c r="CX100" s="10">
        <v>8</v>
      </c>
      <c r="CY100" s="10">
        <v>4</v>
      </c>
      <c r="CZ100" s="10">
        <v>2</v>
      </c>
      <c r="DA100" s="10">
        <v>10</v>
      </c>
      <c r="DB100" s="10">
        <v>12</v>
      </c>
      <c r="DC100" s="10">
        <v>9</v>
      </c>
      <c r="DD100" s="10">
        <v>11</v>
      </c>
      <c r="DE100" s="10">
        <v>8</v>
      </c>
      <c r="DF100" s="10">
        <v>2</v>
      </c>
      <c r="DG100" s="10">
        <v>3</v>
      </c>
      <c r="DH100" s="10">
        <v>11</v>
      </c>
      <c r="DI100" s="10">
        <v>10</v>
      </c>
      <c r="DJ100" s="10">
        <v>10</v>
      </c>
      <c r="DK100" s="10">
        <v>1</v>
      </c>
      <c r="DL100" s="10">
        <v>2</v>
      </c>
      <c r="DM100" s="10">
        <v>5</v>
      </c>
      <c r="DN100" s="10">
        <v>1</v>
      </c>
      <c r="DO100" s="10">
        <v>12</v>
      </c>
      <c r="DP100" s="10">
        <v>10</v>
      </c>
      <c r="DQ100" s="10">
        <v>10</v>
      </c>
      <c r="DR100" s="10">
        <v>10</v>
      </c>
      <c r="DS100" s="10">
        <v>9</v>
      </c>
      <c r="DT100" s="10">
        <v>2</v>
      </c>
      <c r="DU100" s="10">
        <v>3</v>
      </c>
      <c r="DV100" s="10">
        <v>5</v>
      </c>
      <c r="DW100" s="10">
        <v>2</v>
      </c>
      <c r="DX100" s="10">
        <v>4</v>
      </c>
      <c r="DY100" s="10">
        <v>3</v>
      </c>
      <c r="DZ100" s="10">
        <v>1</v>
      </c>
      <c r="EA100" s="10">
        <v>2</v>
      </c>
      <c r="EB100" s="10">
        <v>2</v>
      </c>
      <c r="EC100" s="10">
        <v>2</v>
      </c>
      <c r="ED100" s="10">
        <v>10</v>
      </c>
      <c r="EE100" s="10">
        <v>10</v>
      </c>
      <c r="EF100" s="10">
        <v>10</v>
      </c>
      <c r="EG100" s="10">
        <v>6</v>
      </c>
      <c r="EH100" s="10">
        <v>3</v>
      </c>
      <c r="EI100" s="10">
        <v>3</v>
      </c>
      <c r="EJ100" s="10">
        <v>7</v>
      </c>
      <c r="EK100" s="10">
        <v>11</v>
      </c>
      <c r="EL100" s="10">
        <v>8</v>
      </c>
      <c r="EM100" s="10">
        <v>9</v>
      </c>
      <c r="EN100" s="10">
        <v>9</v>
      </c>
      <c r="EO100" s="10">
        <v>1</v>
      </c>
      <c r="EP100" s="10">
        <v>2</v>
      </c>
      <c r="EQ100" s="10">
        <v>9</v>
      </c>
      <c r="ER100" s="10">
        <v>9</v>
      </c>
      <c r="ES100" s="10">
        <v>9</v>
      </c>
      <c r="ET100" s="10">
        <v>10</v>
      </c>
      <c r="EU100" s="10">
        <v>9</v>
      </c>
      <c r="EV100" s="10">
        <v>4</v>
      </c>
      <c r="EW100" s="10">
        <v>2</v>
      </c>
      <c r="EX100" s="10">
        <v>11</v>
      </c>
      <c r="EY100" s="10">
        <v>11</v>
      </c>
      <c r="EZ100" s="10">
        <v>5218</v>
      </c>
    </row>
    <row r="101" spans="1:156" ht="11.25">
      <c r="A101" s="6"/>
      <c r="B101" s="6" t="s">
        <v>5</v>
      </c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>
        <v>1</v>
      </c>
      <c r="AH101" s="10">
        <v>1</v>
      </c>
      <c r="AI101" s="10"/>
      <c r="AJ101" s="10">
        <v>2</v>
      </c>
      <c r="AK101" s="10">
        <v>1</v>
      </c>
      <c r="AL101" s="10">
        <v>1</v>
      </c>
      <c r="AM101" s="10"/>
      <c r="AN101" s="10">
        <v>1</v>
      </c>
      <c r="AO101" s="10">
        <v>1</v>
      </c>
      <c r="AP101" s="10">
        <v>1</v>
      </c>
      <c r="AQ101" s="10">
        <v>2</v>
      </c>
      <c r="AR101" s="10">
        <v>1</v>
      </c>
      <c r="AS101" s="10"/>
      <c r="AT101" s="10">
        <v>2</v>
      </c>
      <c r="AU101" s="10"/>
      <c r="AV101" s="10">
        <v>1</v>
      </c>
      <c r="AW101" s="10">
        <v>1</v>
      </c>
      <c r="AX101" s="10">
        <v>1</v>
      </c>
      <c r="AY101" s="10">
        <v>1</v>
      </c>
      <c r="AZ101" s="10">
        <v>1</v>
      </c>
      <c r="BA101" s="10">
        <v>1</v>
      </c>
      <c r="BB101" s="10">
        <v>1</v>
      </c>
      <c r="BC101" s="10">
        <v>1</v>
      </c>
      <c r="BD101" s="10"/>
      <c r="BE101" s="10"/>
      <c r="BF101" s="10">
        <v>2</v>
      </c>
      <c r="BG101" s="10">
        <v>1</v>
      </c>
      <c r="BH101" s="10">
        <v>1</v>
      </c>
      <c r="BI101" s="10">
        <v>2</v>
      </c>
      <c r="BJ101" s="10">
        <v>2</v>
      </c>
      <c r="BK101" s="10">
        <v>2</v>
      </c>
      <c r="BL101" s="10"/>
      <c r="BM101" s="10">
        <v>1</v>
      </c>
      <c r="BN101" s="10">
        <v>1</v>
      </c>
      <c r="BO101" s="10">
        <v>1</v>
      </c>
      <c r="BP101" s="10">
        <v>2</v>
      </c>
      <c r="BQ101" s="10">
        <v>1</v>
      </c>
      <c r="BR101" s="10"/>
      <c r="BS101" s="10">
        <v>1</v>
      </c>
      <c r="BT101" s="10">
        <v>1</v>
      </c>
      <c r="BU101" s="10">
        <v>1</v>
      </c>
      <c r="BV101" s="10"/>
      <c r="BW101" s="10"/>
      <c r="BX101" s="10">
        <v>1</v>
      </c>
      <c r="BY101" s="10"/>
      <c r="BZ101" s="10">
        <v>1</v>
      </c>
      <c r="CA101" s="10">
        <v>2</v>
      </c>
      <c r="CB101" s="10">
        <v>1</v>
      </c>
      <c r="CC101" s="10"/>
      <c r="CD101" s="10">
        <v>1</v>
      </c>
      <c r="CE101" s="10"/>
      <c r="CF101" s="10">
        <v>2</v>
      </c>
      <c r="CG101" s="10">
        <v>1</v>
      </c>
      <c r="CH101" s="10">
        <v>2</v>
      </c>
      <c r="CI101" s="10">
        <v>1</v>
      </c>
      <c r="CJ101" s="10">
        <v>1</v>
      </c>
      <c r="CK101" s="10">
        <v>1</v>
      </c>
      <c r="CL101" s="10">
        <v>1</v>
      </c>
      <c r="CM101" s="10"/>
      <c r="CN101" s="10"/>
      <c r="CO101" s="10">
        <v>1</v>
      </c>
      <c r="CP101" s="10"/>
      <c r="CQ101" s="10">
        <v>1</v>
      </c>
      <c r="CR101" s="10">
        <v>1</v>
      </c>
      <c r="CS101" s="10">
        <v>1</v>
      </c>
      <c r="CT101" s="10"/>
      <c r="CU101" s="10">
        <v>1</v>
      </c>
      <c r="CV101" s="10">
        <v>1</v>
      </c>
      <c r="CW101" s="10">
        <v>1</v>
      </c>
      <c r="CX101" s="10">
        <v>1</v>
      </c>
      <c r="CY101" s="10">
        <v>2</v>
      </c>
      <c r="CZ101" s="10">
        <v>1</v>
      </c>
      <c r="DA101" s="10">
        <v>1</v>
      </c>
      <c r="DB101" s="10">
        <v>2</v>
      </c>
      <c r="DC101" s="10"/>
      <c r="DD101" s="10">
        <v>2</v>
      </c>
      <c r="DE101" s="10">
        <v>1</v>
      </c>
      <c r="DF101" s="10">
        <v>1</v>
      </c>
      <c r="DG101" s="10"/>
      <c r="DH101" s="10"/>
      <c r="DI101" s="10">
        <v>1</v>
      </c>
      <c r="DJ101" s="10">
        <v>2</v>
      </c>
      <c r="DK101" s="10">
        <v>2</v>
      </c>
      <c r="DL101" s="10"/>
      <c r="DM101" s="10">
        <v>1</v>
      </c>
      <c r="DN101" s="10"/>
      <c r="DO101" s="10">
        <v>1</v>
      </c>
      <c r="DP101" s="10">
        <v>1</v>
      </c>
      <c r="DQ101" s="10">
        <v>1</v>
      </c>
      <c r="DR101" s="10">
        <v>2</v>
      </c>
      <c r="DS101" s="10">
        <v>1</v>
      </c>
      <c r="DT101" s="10"/>
      <c r="DU101" s="10">
        <v>2</v>
      </c>
      <c r="DV101" s="10"/>
      <c r="DW101" s="10">
        <v>1</v>
      </c>
      <c r="DX101" s="10">
        <v>1</v>
      </c>
      <c r="DY101" s="10">
        <v>2</v>
      </c>
      <c r="DZ101" s="10">
        <v>1</v>
      </c>
      <c r="EA101" s="10">
        <v>2</v>
      </c>
      <c r="EB101" s="10"/>
      <c r="EC101" s="10">
        <v>2</v>
      </c>
      <c r="ED101" s="10">
        <v>1</v>
      </c>
      <c r="EE101" s="10">
        <v>2</v>
      </c>
      <c r="EF101" s="10">
        <v>1</v>
      </c>
      <c r="EG101" s="10">
        <v>1</v>
      </c>
      <c r="EH101" s="10"/>
      <c r="EI101" s="10">
        <v>1</v>
      </c>
      <c r="EJ101" s="10">
        <v>2</v>
      </c>
      <c r="EK101" s="10">
        <v>1</v>
      </c>
      <c r="EL101" s="10">
        <v>1</v>
      </c>
      <c r="EM101" s="10"/>
      <c r="EN101" s="10">
        <v>1</v>
      </c>
      <c r="EO101" s="10">
        <v>2</v>
      </c>
      <c r="EP101" s="10"/>
      <c r="EQ101" s="10">
        <v>1</v>
      </c>
      <c r="ER101" s="10">
        <v>1</v>
      </c>
      <c r="ES101" s="10">
        <v>1</v>
      </c>
      <c r="ET101" s="10">
        <v>1</v>
      </c>
      <c r="EU101" s="10">
        <v>1</v>
      </c>
      <c r="EV101" s="10">
        <v>1</v>
      </c>
      <c r="EW101" s="10">
        <v>2</v>
      </c>
      <c r="EX101" s="10"/>
      <c r="EY101" s="10">
        <v>2</v>
      </c>
      <c r="EZ101" s="10">
        <v>742</v>
      </c>
    </row>
    <row r="102" spans="1:156" ht="11.25">
      <c r="A102" s="3" t="s">
        <v>95</v>
      </c>
      <c r="B102" s="5"/>
      <c r="C102" s="9">
        <v>11</v>
      </c>
      <c r="D102" s="9">
        <v>7</v>
      </c>
      <c r="E102" s="9">
        <v>4</v>
      </c>
      <c r="F102" s="9">
        <v>1</v>
      </c>
      <c r="G102" s="9">
        <v>9</v>
      </c>
      <c r="H102" s="9">
        <v>8</v>
      </c>
      <c r="I102" s="9">
        <v>8</v>
      </c>
      <c r="J102" s="9">
        <v>10</v>
      </c>
      <c r="K102" s="9">
        <v>8</v>
      </c>
      <c r="L102" s="9">
        <v>2</v>
      </c>
      <c r="M102" s="9">
        <v>3</v>
      </c>
      <c r="N102" s="9">
        <v>9</v>
      </c>
      <c r="O102" s="9">
        <v>10</v>
      </c>
      <c r="P102" s="9">
        <v>7</v>
      </c>
      <c r="Q102" s="9">
        <v>10</v>
      </c>
      <c r="R102" s="9">
        <v>9</v>
      </c>
      <c r="S102" s="9">
        <v>4</v>
      </c>
      <c r="T102" s="9">
        <v>2</v>
      </c>
      <c r="U102" s="9">
        <v>8</v>
      </c>
      <c r="V102" s="9">
        <v>10</v>
      </c>
      <c r="W102" s="9">
        <v>10</v>
      </c>
      <c r="X102" s="9">
        <v>11</v>
      </c>
      <c r="Y102" s="9">
        <v>10</v>
      </c>
      <c r="Z102" s="9">
        <v>3</v>
      </c>
      <c r="AA102" s="9">
        <v>3</v>
      </c>
      <c r="AB102" s="9">
        <v>7</v>
      </c>
      <c r="AC102" s="9">
        <v>10</v>
      </c>
      <c r="AD102" s="9">
        <v>12</v>
      </c>
      <c r="AE102" s="9">
        <v>3</v>
      </c>
      <c r="AF102" s="9">
        <v>3</v>
      </c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  <c r="CW102" s="9"/>
      <c r="CX102" s="9"/>
      <c r="CY102" s="9"/>
      <c r="CZ102" s="9"/>
      <c r="DA102" s="9"/>
      <c r="DB102" s="9"/>
      <c r="DC102" s="9"/>
      <c r="DD102" s="9"/>
      <c r="DE102" s="9"/>
      <c r="DF102" s="9"/>
      <c r="DG102" s="9"/>
      <c r="DH102" s="9"/>
      <c r="DI102" s="9"/>
      <c r="DJ102" s="9"/>
      <c r="DK102" s="9"/>
      <c r="DL102" s="9"/>
      <c r="DM102" s="9"/>
      <c r="DN102" s="9"/>
      <c r="DO102" s="9"/>
      <c r="DP102" s="9"/>
      <c r="DQ102" s="9"/>
      <c r="DR102" s="9"/>
      <c r="DS102" s="9"/>
      <c r="DT102" s="9"/>
      <c r="DU102" s="9"/>
      <c r="DV102" s="9"/>
      <c r="DW102" s="9"/>
      <c r="DX102" s="9"/>
      <c r="DY102" s="9"/>
      <c r="DZ102" s="9"/>
      <c r="EA102" s="9"/>
      <c r="EB102" s="9"/>
      <c r="EC102" s="9"/>
      <c r="ED102" s="9"/>
      <c r="EE102" s="9"/>
      <c r="EF102" s="9"/>
      <c r="EG102" s="9"/>
      <c r="EH102" s="9"/>
      <c r="EI102" s="9"/>
      <c r="EJ102" s="9"/>
      <c r="EK102" s="9"/>
      <c r="EL102" s="9"/>
      <c r="EM102" s="9"/>
      <c r="EN102" s="9"/>
      <c r="EO102" s="9"/>
      <c r="EP102" s="9"/>
      <c r="EQ102" s="9"/>
      <c r="ER102" s="9"/>
      <c r="ES102" s="9"/>
      <c r="ET102" s="9"/>
      <c r="EU102" s="9"/>
      <c r="EV102" s="9"/>
      <c r="EW102" s="9"/>
      <c r="EX102" s="9"/>
      <c r="EY102" s="9"/>
      <c r="EZ102" s="9"/>
    </row>
    <row r="103" spans="1:156" ht="11.25">
      <c r="A103" s="6"/>
      <c r="B103" s="6" t="s">
        <v>4</v>
      </c>
      <c r="C103" s="10">
        <v>10</v>
      </c>
      <c r="D103" s="10">
        <v>6</v>
      </c>
      <c r="E103" s="10">
        <v>2</v>
      </c>
      <c r="F103" s="10"/>
      <c r="G103" s="10">
        <v>9</v>
      </c>
      <c r="H103" s="10">
        <v>7</v>
      </c>
      <c r="I103" s="10">
        <v>6</v>
      </c>
      <c r="J103" s="10">
        <v>9</v>
      </c>
      <c r="K103" s="10">
        <v>7</v>
      </c>
      <c r="L103" s="10">
        <v>1</v>
      </c>
      <c r="M103" s="10">
        <v>2</v>
      </c>
      <c r="N103" s="10">
        <v>8</v>
      </c>
      <c r="O103" s="10">
        <v>9</v>
      </c>
      <c r="P103" s="10">
        <v>5</v>
      </c>
      <c r="Q103" s="10">
        <v>9</v>
      </c>
      <c r="R103" s="10">
        <v>8</v>
      </c>
      <c r="S103" s="10">
        <v>2</v>
      </c>
      <c r="T103" s="10">
        <v>2</v>
      </c>
      <c r="U103" s="10">
        <v>8</v>
      </c>
      <c r="V103" s="10">
        <v>10</v>
      </c>
      <c r="W103" s="10">
        <v>8</v>
      </c>
      <c r="X103" s="10">
        <v>10</v>
      </c>
      <c r="Y103" s="10">
        <v>9</v>
      </c>
      <c r="Z103" s="10">
        <v>1</v>
      </c>
      <c r="AA103" s="10">
        <v>3</v>
      </c>
      <c r="AB103" s="10">
        <v>7</v>
      </c>
      <c r="AC103" s="10">
        <v>9</v>
      </c>
      <c r="AD103" s="10">
        <v>10</v>
      </c>
      <c r="AE103" s="10">
        <v>3</v>
      </c>
      <c r="AF103" s="10">
        <v>2</v>
      </c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  <c r="DC103" s="10"/>
      <c r="DD103" s="10"/>
      <c r="DE103" s="10"/>
      <c r="DF103" s="10"/>
      <c r="DG103" s="10"/>
      <c r="DH103" s="10"/>
      <c r="DI103" s="10"/>
      <c r="DJ103" s="10"/>
      <c r="DK103" s="10"/>
      <c r="DL103" s="10"/>
      <c r="DM103" s="10"/>
      <c r="DN103" s="10"/>
      <c r="DO103" s="10"/>
      <c r="DP103" s="10"/>
      <c r="DQ103" s="10"/>
      <c r="DR103" s="10"/>
      <c r="DS103" s="10"/>
      <c r="DT103" s="10"/>
      <c r="DU103" s="10"/>
      <c r="DV103" s="10"/>
      <c r="DW103" s="10"/>
      <c r="DX103" s="10"/>
      <c r="DY103" s="10"/>
      <c r="DZ103" s="10"/>
      <c r="EA103" s="10"/>
      <c r="EB103" s="10"/>
      <c r="EC103" s="10"/>
      <c r="ED103" s="10"/>
      <c r="EE103" s="10"/>
      <c r="EF103" s="10"/>
      <c r="EG103" s="10"/>
      <c r="EH103" s="10"/>
      <c r="EI103" s="10"/>
      <c r="EJ103" s="10"/>
      <c r="EK103" s="10"/>
      <c r="EL103" s="10"/>
      <c r="EM103" s="10"/>
      <c r="EN103" s="10"/>
      <c r="EO103" s="10"/>
      <c r="EP103" s="10"/>
      <c r="EQ103" s="10"/>
      <c r="ER103" s="10"/>
      <c r="ES103" s="10"/>
      <c r="ET103" s="10"/>
      <c r="EU103" s="10"/>
      <c r="EV103" s="10"/>
      <c r="EW103" s="10"/>
      <c r="EX103" s="10"/>
      <c r="EY103" s="10"/>
      <c r="EZ103" s="10"/>
    </row>
    <row r="104" spans="1:156" ht="11.25">
      <c r="A104" s="6"/>
      <c r="B104" s="6" t="s">
        <v>5</v>
      </c>
      <c r="C104" s="10">
        <v>1</v>
      </c>
      <c r="D104" s="10">
        <v>1</v>
      </c>
      <c r="E104" s="10">
        <v>2</v>
      </c>
      <c r="F104" s="10">
        <v>1</v>
      </c>
      <c r="G104" s="10"/>
      <c r="H104" s="10">
        <v>1</v>
      </c>
      <c r="I104" s="10">
        <v>2</v>
      </c>
      <c r="J104" s="10">
        <v>1</v>
      </c>
      <c r="K104" s="10">
        <v>1</v>
      </c>
      <c r="L104" s="10">
        <v>1</v>
      </c>
      <c r="M104" s="10">
        <v>1</v>
      </c>
      <c r="N104" s="10">
        <v>1</v>
      </c>
      <c r="O104" s="10">
        <v>1</v>
      </c>
      <c r="P104" s="10">
        <v>2</v>
      </c>
      <c r="Q104" s="10">
        <v>1</v>
      </c>
      <c r="R104" s="10">
        <v>1</v>
      </c>
      <c r="S104" s="10">
        <v>2</v>
      </c>
      <c r="T104" s="10"/>
      <c r="U104" s="10"/>
      <c r="V104" s="10"/>
      <c r="W104" s="10">
        <v>2</v>
      </c>
      <c r="X104" s="10">
        <v>1</v>
      </c>
      <c r="Y104" s="10">
        <v>1</v>
      </c>
      <c r="Z104" s="10">
        <v>2</v>
      </c>
      <c r="AA104" s="10"/>
      <c r="AB104" s="10"/>
      <c r="AC104" s="10">
        <v>1</v>
      </c>
      <c r="AD104" s="10">
        <v>2</v>
      </c>
      <c r="AE104" s="10"/>
      <c r="AF104" s="10">
        <v>1</v>
      </c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0"/>
      <c r="CT104" s="10"/>
      <c r="CU104" s="10"/>
      <c r="CV104" s="10"/>
      <c r="CW104" s="10"/>
      <c r="CX104" s="10"/>
      <c r="CY104" s="10"/>
      <c r="CZ104" s="10"/>
      <c r="DA104" s="10"/>
      <c r="DB104" s="10"/>
      <c r="DC104" s="10"/>
      <c r="DD104" s="10"/>
      <c r="DE104" s="10"/>
      <c r="DF104" s="10"/>
      <c r="DG104" s="10"/>
      <c r="DH104" s="10"/>
      <c r="DI104" s="10"/>
      <c r="DJ104" s="10"/>
      <c r="DK104" s="10"/>
      <c r="DL104" s="10"/>
      <c r="DM104" s="10"/>
      <c r="DN104" s="10"/>
      <c r="DO104" s="10"/>
      <c r="DP104" s="10"/>
      <c r="DQ104" s="10"/>
      <c r="DR104" s="10"/>
      <c r="DS104" s="10"/>
      <c r="DT104" s="10"/>
      <c r="DU104" s="10"/>
      <c r="DV104" s="10"/>
      <c r="DW104" s="10"/>
      <c r="DX104" s="10"/>
      <c r="DY104" s="10"/>
      <c r="DZ104" s="10"/>
      <c r="EA104" s="10"/>
      <c r="EB104" s="10"/>
      <c r="EC104" s="10"/>
      <c r="ED104" s="10"/>
      <c r="EE104" s="10"/>
      <c r="EF104" s="10"/>
      <c r="EG104" s="10"/>
      <c r="EH104" s="10"/>
      <c r="EI104" s="10"/>
      <c r="EJ104" s="10"/>
      <c r="EK104" s="10"/>
      <c r="EL104" s="10"/>
      <c r="EM104" s="10"/>
      <c r="EN104" s="10"/>
      <c r="EO104" s="10"/>
      <c r="EP104" s="10"/>
      <c r="EQ104" s="10"/>
      <c r="ER104" s="10"/>
      <c r="ES104" s="10"/>
      <c r="ET104" s="10"/>
      <c r="EU104" s="10"/>
      <c r="EV104" s="10"/>
      <c r="EW104" s="10"/>
      <c r="EX104" s="10"/>
      <c r="EY104" s="10"/>
      <c r="EZ104" s="10"/>
    </row>
    <row r="105" spans="1:156" ht="11.25">
      <c r="A105" s="3" t="s">
        <v>96</v>
      </c>
      <c r="B105" s="5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>
        <v>1</v>
      </c>
      <c r="BH105" s="9"/>
      <c r="BI105" s="9"/>
      <c r="BJ105" s="9"/>
      <c r="BK105" s="9"/>
      <c r="BL105" s="9"/>
      <c r="BM105" s="9"/>
      <c r="BN105" s="9"/>
      <c r="BO105" s="9"/>
      <c r="BP105" s="9">
        <v>1</v>
      </c>
      <c r="BQ105" s="9">
        <v>2</v>
      </c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  <c r="CX105" s="9"/>
      <c r="CY105" s="9"/>
      <c r="CZ105" s="9"/>
      <c r="DA105" s="9"/>
      <c r="DB105" s="9"/>
      <c r="DC105" s="9"/>
      <c r="DD105" s="9"/>
      <c r="DE105" s="9"/>
      <c r="DF105" s="9"/>
      <c r="DG105" s="9"/>
      <c r="DH105" s="9"/>
      <c r="DI105" s="9"/>
      <c r="DJ105" s="9"/>
      <c r="DK105" s="9"/>
      <c r="DL105" s="9"/>
      <c r="DM105" s="9"/>
      <c r="DN105" s="9"/>
      <c r="DO105" s="9"/>
      <c r="DP105" s="9"/>
      <c r="DQ105" s="9"/>
      <c r="DR105" s="9"/>
      <c r="DS105" s="9"/>
      <c r="DT105" s="9"/>
      <c r="DU105" s="9"/>
      <c r="DV105" s="9"/>
      <c r="DW105" s="9"/>
      <c r="DX105" s="9"/>
      <c r="DY105" s="9"/>
      <c r="DZ105" s="9"/>
      <c r="EA105" s="9"/>
      <c r="EB105" s="9"/>
      <c r="EC105" s="9"/>
      <c r="ED105" s="9"/>
      <c r="EE105" s="9"/>
      <c r="EF105" s="9"/>
      <c r="EG105" s="9"/>
      <c r="EH105" s="9"/>
      <c r="EI105" s="9"/>
      <c r="EJ105" s="9"/>
      <c r="EK105" s="9"/>
      <c r="EL105" s="9"/>
      <c r="EM105" s="9"/>
      <c r="EN105" s="9"/>
      <c r="EO105" s="9"/>
      <c r="EP105" s="9"/>
      <c r="EQ105" s="9"/>
      <c r="ER105" s="9"/>
      <c r="ES105" s="9"/>
      <c r="ET105" s="9"/>
      <c r="EU105" s="9"/>
      <c r="EV105" s="9"/>
      <c r="EW105" s="9"/>
      <c r="EX105" s="9"/>
      <c r="EY105" s="9"/>
      <c r="EZ105" s="9">
        <v>3</v>
      </c>
    </row>
    <row r="106" spans="1:156" ht="11.25">
      <c r="A106" s="6"/>
      <c r="B106" s="6" t="s">
        <v>4</v>
      </c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>
        <v>1</v>
      </c>
      <c r="BH106" s="10"/>
      <c r="BI106" s="10"/>
      <c r="BJ106" s="10"/>
      <c r="BK106" s="10"/>
      <c r="BL106" s="10"/>
      <c r="BM106" s="10"/>
      <c r="BN106" s="10"/>
      <c r="BO106" s="10"/>
      <c r="BP106" s="10">
        <v>1</v>
      </c>
      <c r="BQ106" s="10">
        <v>2</v>
      </c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  <c r="CW106" s="10"/>
      <c r="CX106" s="10"/>
      <c r="CY106" s="10"/>
      <c r="CZ106" s="10"/>
      <c r="DA106" s="10"/>
      <c r="DB106" s="10"/>
      <c r="DC106" s="10"/>
      <c r="DD106" s="10"/>
      <c r="DE106" s="10"/>
      <c r="DF106" s="10"/>
      <c r="DG106" s="10"/>
      <c r="DH106" s="10"/>
      <c r="DI106" s="10"/>
      <c r="DJ106" s="10"/>
      <c r="DK106" s="10"/>
      <c r="DL106" s="10"/>
      <c r="DM106" s="10"/>
      <c r="DN106" s="10"/>
      <c r="DO106" s="10"/>
      <c r="DP106" s="10"/>
      <c r="DQ106" s="10"/>
      <c r="DR106" s="10"/>
      <c r="DS106" s="10"/>
      <c r="DT106" s="10"/>
      <c r="DU106" s="10"/>
      <c r="DV106" s="10"/>
      <c r="DW106" s="10"/>
      <c r="DX106" s="10"/>
      <c r="DY106" s="10"/>
      <c r="DZ106" s="10"/>
      <c r="EA106" s="10"/>
      <c r="EB106" s="10"/>
      <c r="EC106" s="10"/>
      <c r="ED106" s="10"/>
      <c r="EE106" s="10"/>
      <c r="EF106" s="10"/>
      <c r="EG106" s="10"/>
      <c r="EH106" s="10"/>
      <c r="EI106" s="10"/>
      <c r="EJ106" s="10"/>
      <c r="EK106" s="10"/>
      <c r="EL106" s="10"/>
      <c r="EM106" s="10"/>
      <c r="EN106" s="10"/>
      <c r="EO106" s="10"/>
      <c r="EP106" s="10"/>
      <c r="EQ106" s="10"/>
      <c r="ER106" s="10"/>
      <c r="ES106" s="10"/>
      <c r="ET106" s="10"/>
      <c r="EU106" s="10"/>
      <c r="EV106" s="10"/>
      <c r="EW106" s="10"/>
      <c r="EX106" s="10"/>
      <c r="EY106" s="10"/>
      <c r="EZ106" s="10">
        <v>3</v>
      </c>
    </row>
    <row r="107" spans="1:156" ht="11.25">
      <c r="A107" s="6"/>
      <c r="B107" s="6" t="s">
        <v>5</v>
      </c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  <c r="CW107" s="10"/>
      <c r="CX107" s="10"/>
      <c r="CY107" s="10"/>
      <c r="CZ107" s="10"/>
      <c r="DA107" s="10"/>
      <c r="DB107" s="10"/>
      <c r="DC107" s="10"/>
      <c r="DD107" s="10"/>
      <c r="DE107" s="10"/>
      <c r="DF107" s="10"/>
      <c r="DG107" s="10"/>
      <c r="DH107" s="10"/>
      <c r="DI107" s="10"/>
      <c r="DJ107" s="10"/>
      <c r="DK107" s="10"/>
      <c r="DL107" s="10"/>
      <c r="DM107" s="10"/>
      <c r="DN107" s="10"/>
      <c r="DO107" s="10"/>
      <c r="DP107" s="10"/>
      <c r="DQ107" s="10"/>
      <c r="DR107" s="10"/>
      <c r="DS107" s="10"/>
      <c r="DT107" s="10"/>
      <c r="DU107" s="10"/>
      <c r="DV107" s="10"/>
      <c r="DW107" s="10"/>
      <c r="DX107" s="10"/>
      <c r="DY107" s="10"/>
      <c r="DZ107" s="10"/>
      <c r="EA107" s="10"/>
      <c r="EB107" s="10"/>
      <c r="EC107" s="10"/>
      <c r="ED107" s="10"/>
      <c r="EE107" s="10"/>
      <c r="EF107" s="10"/>
      <c r="EG107" s="10"/>
      <c r="EH107" s="10"/>
      <c r="EI107" s="10"/>
      <c r="EJ107" s="10"/>
      <c r="EK107" s="10"/>
      <c r="EL107" s="10"/>
      <c r="EM107" s="10"/>
      <c r="EN107" s="10"/>
      <c r="EO107" s="10"/>
      <c r="EP107" s="10"/>
      <c r="EQ107" s="10"/>
      <c r="ER107" s="10"/>
      <c r="ES107" s="10"/>
      <c r="ET107" s="10"/>
      <c r="EU107" s="10"/>
      <c r="EV107" s="10"/>
      <c r="EW107" s="10"/>
      <c r="EX107" s="10"/>
      <c r="EY107" s="10"/>
      <c r="EZ107" s="10"/>
    </row>
    <row r="108" spans="1:156" ht="11.25">
      <c r="A108" s="3" t="s">
        <v>37</v>
      </c>
      <c r="B108" s="5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>
        <v>12</v>
      </c>
      <c r="AH108" s="9">
        <v>10</v>
      </c>
      <c r="AI108" s="9">
        <v>9</v>
      </c>
      <c r="AJ108" s="9">
        <v>11</v>
      </c>
      <c r="AK108" s="9">
        <v>12</v>
      </c>
      <c r="AL108" s="9">
        <v>15</v>
      </c>
      <c r="AM108" s="9">
        <v>11</v>
      </c>
      <c r="AN108" s="9">
        <v>10</v>
      </c>
      <c r="AO108" s="9">
        <v>12</v>
      </c>
      <c r="AP108" s="9">
        <v>15</v>
      </c>
      <c r="AQ108" s="9">
        <v>10</v>
      </c>
      <c r="AR108" s="9">
        <v>14</v>
      </c>
      <c r="AS108" s="9">
        <v>13</v>
      </c>
      <c r="AT108" s="9">
        <v>14</v>
      </c>
      <c r="AU108" s="9">
        <v>16</v>
      </c>
      <c r="AV108" s="9">
        <v>12</v>
      </c>
      <c r="AW108" s="9">
        <v>15</v>
      </c>
      <c r="AX108" s="9">
        <v>10</v>
      </c>
      <c r="AY108" s="9">
        <v>14</v>
      </c>
      <c r="AZ108" s="9">
        <v>11</v>
      </c>
      <c r="BA108" s="9">
        <v>13</v>
      </c>
      <c r="BB108" s="9">
        <v>14</v>
      </c>
      <c r="BC108" s="9">
        <v>10</v>
      </c>
      <c r="BD108" s="9">
        <v>11</v>
      </c>
      <c r="BE108" s="9">
        <v>11</v>
      </c>
      <c r="BF108" s="9">
        <v>14</v>
      </c>
      <c r="BG108" s="9">
        <v>14</v>
      </c>
      <c r="BH108" s="9">
        <v>11</v>
      </c>
      <c r="BI108" s="9">
        <v>13</v>
      </c>
      <c r="BJ108" s="9">
        <v>12</v>
      </c>
      <c r="BK108" s="9">
        <v>13</v>
      </c>
      <c r="BL108" s="9">
        <v>15</v>
      </c>
      <c r="BM108" s="9">
        <v>12</v>
      </c>
      <c r="BN108" s="9">
        <v>9</v>
      </c>
      <c r="BO108" s="9">
        <v>12</v>
      </c>
      <c r="BP108" s="9">
        <v>11</v>
      </c>
      <c r="BQ108" s="9">
        <v>6</v>
      </c>
      <c r="BR108" s="9">
        <v>11</v>
      </c>
      <c r="BS108" s="9">
        <v>17</v>
      </c>
      <c r="BT108" s="9">
        <v>11</v>
      </c>
      <c r="BU108" s="9">
        <v>11</v>
      </c>
      <c r="BV108" s="9">
        <v>11</v>
      </c>
      <c r="BW108" s="9">
        <v>9</v>
      </c>
      <c r="BX108" s="9">
        <v>10</v>
      </c>
      <c r="BY108" s="9">
        <v>16</v>
      </c>
      <c r="BZ108" s="9">
        <v>14</v>
      </c>
      <c r="CA108" s="9">
        <v>12</v>
      </c>
      <c r="CB108" s="9">
        <v>11</v>
      </c>
      <c r="CC108" s="9">
        <v>12</v>
      </c>
      <c r="CD108" s="9">
        <v>12</v>
      </c>
      <c r="CE108" s="9">
        <v>11</v>
      </c>
      <c r="CF108" s="9">
        <v>12</v>
      </c>
      <c r="CG108" s="9">
        <v>10</v>
      </c>
      <c r="CH108" s="9">
        <v>12</v>
      </c>
      <c r="CI108" s="9">
        <v>14</v>
      </c>
      <c r="CJ108" s="9">
        <v>11</v>
      </c>
      <c r="CK108" s="9">
        <v>10</v>
      </c>
      <c r="CL108" s="9">
        <v>12</v>
      </c>
      <c r="CM108" s="9">
        <v>16</v>
      </c>
      <c r="CN108" s="9">
        <v>10</v>
      </c>
      <c r="CO108" s="9">
        <v>17</v>
      </c>
      <c r="CP108" s="9">
        <v>9</v>
      </c>
      <c r="CQ108" s="9">
        <v>10</v>
      </c>
      <c r="CR108" s="9">
        <v>7</v>
      </c>
      <c r="CS108" s="9">
        <v>11</v>
      </c>
      <c r="CT108" s="9">
        <v>10</v>
      </c>
      <c r="CU108" s="9">
        <v>15</v>
      </c>
      <c r="CV108" s="9">
        <v>13</v>
      </c>
      <c r="CW108" s="9">
        <v>10</v>
      </c>
      <c r="CX108" s="9">
        <v>11</v>
      </c>
      <c r="CY108" s="9">
        <v>9</v>
      </c>
      <c r="CZ108" s="9">
        <v>11</v>
      </c>
      <c r="DA108" s="9">
        <v>12</v>
      </c>
      <c r="DB108" s="9">
        <v>11</v>
      </c>
      <c r="DC108" s="9">
        <v>15</v>
      </c>
      <c r="DD108" s="9">
        <v>13</v>
      </c>
      <c r="DE108" s="9">
        <v>11</v>
      </c>
      <c r="DF108" s="9">
        <v>11</v>
      </c>
      <c r="DG108" s="9">
        <v>10</v>
      </c>
      <c r="DH108" s="9">
        <v>11</v>
      </c>
      <c r="DI108" s="9">
        <v>9</v>
      </c>
      <c r="DJ108" s="9">
        <v>11</v>
      </c>
      <c r="DK108" s="9">
        <v>12</v>
      </c>
      <c r="DL108" s="9">
        <v>10</v>
      </c>
      <c r="DM108" s="9">
        <v>12</v>
      </c>
      <c r="DN108" s="9">
        <v>9</v>
      </c>
      <c r="DO108" s="9">
        <v>9</v>
      </c>
      <c r="DP108" s="9">
        <v>12</v>
      </c>
      <c r="DQ108" s="9">
        <v>9</v>
      </c>
      <c r="DR108" s="9">
        <v>13</v>
      </c>
      <c r="DS108" s="9">
        <v>8</v>
      </c>
      <c r="DT108" s="9">
        <v>12</v>
      </c>
      <c r="DU108" s="9">
        <v>12</v>
      </c>
      <c r="DV108" s="9">
        <v>12</v>
      </c>
      <c r="DW108" s="9">
        <v>12</v>
      </c>
      <c r="DX108" s="9">
        <v>10</v>
      </c>
      <c r="DY108" s="9">
        <v>12</v>
      </c>
      <c r="DZ108" s="9">
        <v>11</v>
      </c>
      <c r="EA108" s="9">
        <v>10</v>
      </c>
      <c r="EB108" s="9">
        <v>11</v>
      </c>
      <c r="EC108" s="9">
        <v>11</v>
      </c>
      <c r="ED108" s="9">
        <v>9</v>
      </c>
      <c r="EE108" s="9">
        <v>12</v>
      </c>
      <c r="EF108" s="9">
        <v>13</v>
      </c>
      <c r="EG108" s="9">
        <v>10</v>
      </c>
      <c r="EH108" s="9">
        <v>8</v>
      </c>
      <c r="EI108" s="9">
        <v>7</v>
      </c>
      <c r="EJ108" s="9">
        <v>12</v>
      </c>
      <c r="EK108" s="9">
        <v>12</v>
      </c>
      <c r="EL108" s="9">
        <v>14</v>
      </c>
      <c r="EM108" s="9">
        <v>12</v>
      </c>
      <c r="EN108" s="9">
        <v>13</v>
      </c>
      <c r="EO108" s="9">
        <v>13</v>
      </c>
      <c r="EP108" s="9">
        <v>11</v>
      </c>
      <c r="EQ108" s="9">
        <v>14</v>
      </c>
      <c r="ER108" s="9">
        <v>10</v>
      </c>
      <c r="ES108" s="9">
        <v>13</v>
      </c>
      <c r="ET108" s="9">
        <v>14</v>
      </c>
      <c r="EU108" s="9">
        <v>10</v>
      </c>
      <c r="EV108" s="9">
        <v>10</v>
      </c>
      <c r="EW108" s="9">
        <v>13</v>
      </c>
      <c r="EX108" s="9">
        <v>13</v>
      </c>
      <c r="EY108" s="9">
        <v>9</v>
      </c>
      <c r="EZ108" s="9">
        <v>11887</v>
      </c>
    </row>
    <row r="109" spans="1:156" ht="11.25">
      <c r="A109" s="6"/>
      <c r="B109" s="6" t="s">
        <v>4</v>
      </c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>
        <v>12</v>
      </c>
      <c r="AH109" s="10">
        <v>8</v>
      </c>
      <c r="AI109" s="10">
        <v>8</v>
      </c>
      <c r="AJ109" s="10">
        <v>11</v>
      </c>
      <c r="AK109" s="10">
        <v>10</v>
      </c>
      <c r="AL109" s="10">
        <v>14</v>
      </c>
      <c r="AM109" s="10">
        <v>10</v>
      </c>
      <c r="AN109" s="10">
        <v>10</v>
      </c>
      <c r="AO109" s="10">
        <v>12</v>
      </c>
      <c r="AP109" s="10">
        <v>12</v>
      </c>
      <c r="AQ109" s="10">
        <v>9</v>
      </c>
      <c r="AR109" s="10">
        <v>11</v>
      </c>
      <c r="AS109" s="10">
        <v>9</v>
      </c>
      <c r="AT109" s="10">
        <v>12</v>
      </c>
      <c r="AU109" s="10">
        <v>16</v>
      </c>
      <c r="AV109" s="10">
        <v>11</v>
      </c>
      <c r="AW109" s="10">
        <v>14</v>
      </c>
      <c r="AX109" s="10">
        <v>10</v>
      </c>
      <c r="AY109" s="10">
        <v>13</v>
      </c>
      <c r="AZ109" s="10">
        <v>11</v>
      </c>
      <c r="BA109" s="10">
        <v>12</v>
      </c>
      <c r="BB109" s="10">
        <v>14</v>
      </c>
      <c r="BC109" s="10">
        <v>10</v>
      </c>
      <c r="BD109" s="10">
        <v>10</v>
      </c>
      <c r="BE109" s="10">
        <v>11</v>
      </c>
      <c r="BF109" s="10">
        <v>12</v>
      </c>
      <c r="BG109" s="10">
        <v>13</v>
      </c>
      <c r="BH109" s="10">
        <v>10</v>
      </c>
      <c r="BI109" s="10">
        <v>12</v>
      </c>
      <c r="BJ109" s="10">
        <v>11</v>
      </c>
      <c r="BK109" s="10">
        <v>11</v>
      </c>
      <c r="BL109" s="10">
        <v>13</v>
      </c>
      <c r="BM109" s="10">
        <v>11</v>
      </c>
      <c r="BN109" s="10">
        <v>9</v>
      </c>
      <c r="BO109" s="10">
        <v>11</v>
      </c>
      <c r="BP109" s="10">
        <v>11</v>
      </c>
      <c r="BQ109" s="10">
        <v>6</v>
      </c>
      <c r="BR109" s="10">
        <v>10</v>
      </c>
      <c r="BS109" s="10">
        <v>17</v>
      </c>
      <c r="BT109" s="10">
        <v>11</v>
      </c>
      <c r="BU109" s="10">
        <v>10</v>
      </c>
      <c r="BV109" s="10">
        <v>11</v>
      </c>
      <c r="BW109" s="10">
        <v>8</v>
      </c>
      <c r="BX109" s="10">
        <v>9</v>
      </c>
      <c r="BY109" s="10">
        <v>14</v>
      </c>
      <c r="BZ109" s="10">
        <v>13</v>
      </c>
      <c r="CA109" s="10">
        <v>11</v>
      </c>
      <c r="CB109" s="10">
        <v>11</v>
      </c>
      <c r="CC109" s="10">
        <v>11</v>
      </c>
      <c r="CD109" s="10">
        <v>11</v>
      </c>
      <c r="CE109" s="10">
        <v>11</v>
      </c>
      <c r="CF109" s="10">
        <v>11</v>
      </c>
      <c r="CG109" s="10">
        <v>10</v>
      </c>
      <c r="CH109" s="10">
        <v>11</v>
      </c>
      <c r="CI109" s="10">
        <v>13</v>
      </c>
      <c r="CJ109" s="10">
        <v>11</v>
      </c>
      <c r="CK109" s="10">
        <v>9</v>
      </c>
      <c r="CL109" s="10">
        <v>12</v>
      </c>
      <c r="CM109" s="10">
        <v>15</v>
      </c>
      <c r="CN109" s="10">
        <v>9</v>
      </c>
      <c r="CO109" s="10">
        <v>15</v>
      </c>
      <c r="CP109" s="10">
        <v>9</v>
      </c>
      <c r="CQ109" s="10">
        <v>10</v>
      </c>
      <c r="CR109" s="10">
        <v>7</v>
      </c>
      <c r="CS109" s="10">
        <v>10</v>
      </c>
      <c r="CT109" s="10">
        <v>10</v>
      </c>
      <c r="CU109" s="10">
        <v>13</v>
      </c>
      <c r="CV109" s="10">
        <v>12</v>
      </c>
      <c r="CW109" s="10">
        <v>10</v>
      </c>
      <c r="CX109" s="10">
        <v>10</v>
      </c>
      <c r="CY109" s="10">
        <v>9</v>
      </c>
      <c r="CZ109" s="10">
        <v>10</v>
      </c>
      <c r="DA109" s="10">
        <v>11</v>
      </c>
      <c r="DB109" s="10">
        <v>11</v>
      </c>
      <c r="DC109" s="10">
        <v>13</v>
      </c>
      <c r="DD109" s="10">
        <v>12</v>
      </c>
      <c r="DE109" s="10">
        <v>11</v>
      </c>
      <c r="DF109" s="10">
        <v>11</v>
      </c>
      <c r="DG109" s="10">
        <v>10</v>
      </c>
      <c r="DH109" s="10">
        <v>10</v>
      </c>
      <c r="DI109" s="10">
        <v>8</v>
      </c>
      <c r="DJ109" s="10">
        <v>11</v>
      </c>
      <c r="DK109" s="10">
        <v>12</v>
      </c>
      <c r="DL109" s="10">
        <v>10</v>
      </c>
      <c r="DM109" s="10">
        <v>12</v>
      </c>
      <c r="DN109" s="10">
        <v>9</v>
      </c>
      <c r="DO109" s="10">
        <v>8</v>
      </c>
      <c r="DP109" s="10">
        <v>12</v>
      </c>
      <c r="DQ109" s="10">
        <v>8</v>
      </c>
      <c r="DR109" s="10">
        <v>12</v>
      </c>
      <c r="DS109" s="10">
        <v>8</v>
      </c>
      <c r="DT109" s="10">
        <v>12</v>
      </c>
      <c r="DU109" s="10">
        <v>11</v>
      </c>
      <c r="DV109" s="10">
        <v>12</v>
      </c>
      <c r="DW109" s="10">
        <v>12</v>
      </c>
      <c r="DX109" s="10">
        <v>9</v>
      </c>
      <c r="DY109" s="10">
        <v>12</v>
      </c>
      <c r="DZ109" s="10">
        <v>10</v>
      </c>
      <c r="EA109" s="10">
        <v>10</v>
      </c>
      <c r="EB109" s="10">
        <v>10</v>
      </c>
      <c r="EC109" s="10">
        <v>10</v>
      </c>
      <c r="ED109" s="10">
        <v>9</v>
      </c>
      <c r="EE109" s="10">
        <v>12</v>
      </c>
      <c r="EF109" s="10">
        <v>13</v>
      </c>
      <c r="EG109" s="10">
        <v>9</v>
      </c>
      <c r="EH109" s="10">
        <v>8</v>
      </c>
      <c r="EI109" s="10">
        <v>7</v>
      </c>
      <c r="EJ109" s="10">
        <v>11</v>
      </c>
      <c r="EK109" s="10">
        <v>12</v>
      </c>
      <c r="EL109" s="10">
        <v>13</v>
      </c>
      <c r="EM109" s="10">
        <v>11</v>
      </c>
      <c r="EN109" s="10">
        <v>12</v>
      </c>
      <c r="EO109" s="10">
        <v>12</v>
      </c>
      <c r="EP109" s="10">
        <v>11</v>
      </c>
      <c r="EQ109" s="10">
        <v>13</v>
      </c>
      <c r="ER109" s="10">
        <v>9</v>
      </c>
      <c r="ES109" s="10">
        <v>12</v>
      </c>
      <c r="ET109" s="10">
        <v>14</v>
      </c>
      <c r="EU109" s="10">
        <v>10</v>
      </c>
      <c r="EV109" s="10">
        <v>10</v>
      </c>
      <c r="EW109" s="10">
        <v>12</v>
      </c>
      <c r="EX109" s="10">
        <v>12</v>
      </c>
      <c r="EY109" s="10">
        <v>8</v>
      </c>
      <c r="EZ109" s="10">
        <v>11176</v>
      </c>
    </row>
    <row r="110" spans="1:156" ht="11.25">
      <c r="A110" s="6"/>
      <c r="B110" s="6" t="s">
        <v>5</v>
      </c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>
        <v>2</v>
      </c>
      <c r="AI110" s="10">
        <v>1</v>
      </c>
      <c r="AJ110" s="10"/>
      <c r="AK110" s="10">
        <v>2</v>
      </c>
      <c r="AL110" s="10">
        <v>1</v>
      </c>
      <c r="AM110" s="10">
        <v>1</v>
      </c>
      <c r="AN110" s="10"/>
      <c r="AO110" s="10"/>
      <c r="AP110" s="10">
        <v>3</v>
      </c>
      <c r="AQ110" s="10">
        <v>1</v>
      </c>
      <c r="AR110" s="10">
        <v>3</v>
      </c>
      <c r="AS110" s="10">
        <v>4</v>
      </c>
      <c r="AT110" s="10">
        <v>2</v>
      </c>
      <c r="AU110" s="10"/>
      <c r="AV110" s="10">
        <v>1</v>
      </c>
      <c r="AW110" s="10">
        <v>1</v>
      </c>
      <c r="AX110" s="10"/>
      <c r="AY110" s="10">
        <v>1</v>
      </c>
      <c r="AZ110" s="10"/>
      <c r="BA110" s="10">
        <v>1</v>
      </c>
      <c r="BB110" s="10"/>
      <c r="BC110" s="10"/>
      <c r="BD110" s="10">
        <v>1</v>
      </c>
      <c r="BE110" s="10"/>
      <c r="BF110" s="10">
        <v>2</v>
      </c>
      <c r="BG110" s="10">
        <v>1</v>
      </c>
      <c r="BH110" s="10">
        <v>1</v>
      </c>
      <c r="BI110" s="10">
        <v>1</v>
      </c>
      <c r="BJ110" s="10">
        <v>1</v>
      </c>
      <c r="BK110" s="10">
        <v>2</v>
      </c>
      <c r="BL110" s="10">
        <v>2</v>
      </c>
      <c r="BM110" s="10">
        <v>1</v>
      </c>
      <c r="BN110" s="10"/>
      <c r="BO110" s="10">
        <v>1</v>
      </c>
      <c r="BP110" s="10"/>
      <c r="BQ110" s="10"/>
      <c r="BR110" s="10">
        <v>1</v>
      </c>
      <c r="BS110" s="10"/>
      <c r="BT110" s="10"/>
      <c r="BU110" s="10">
        <v>1</v>
      </c>
      <c r="BV110" s="10"/>
      <c r="BW110" s="10">
        <v>1</v>
      </c>
      <c r="BX110" s="10">
        <v>1</v>
      </c>
      <c r="BY110" s="10">
        <v>2</v>
      </c>
      <c r="BZ110" s="10">
        <v>1</v>
      </c>
      <c r="CA110" s="10">
        <v>1</v>
      </c>
      <c r="CB110" s="10"/>
      <c r="CC110" s="10">
        <v>1</v>
      </c>
      <c r="CD110" s="10">
        <v>1</v>
      </c>
      <c r="CE110" s="10"/>
      <c r="CF110" s="10">
        <v>1</v>
      </c>
      <c r="CG110" s="10"/>
      <c r="CH110" s="10">
        <v>1</v>
      </c>
      <c r="CI110" s="10">
        <v>1</v>
      </c>
      <c r="CJ110" s="10"/>
      <c r="CK110" s="10">
        <v>1</v>
      </c>
      <c r="CL110" s="10"/>
      <c r="CM110" s="10">
        <v>1</v>
      </c>
      <c r="CN110" s="10">
        <v>1</v>
      </c>
      <c r="CO110" s="10">
        <v>2</v>
      </c>
      <c r="CP110" s="10"/>
      <c r="CQ110" s="10"/>
      <c r="CR110" s="10"/>
      <c r="CS110" s="10">
        <v>1</v>
      </c>
      <c r="CT110" s="10"/>
      <c r="CU110" s="10">
        <v>2</v>
      </c>
      <c r="CV110" s="10">
        <v>1</v>
      </c>
      <c r="CW110" s="10"/>
      <c r="CX110" s="10">
        <v>1</v>
      </c>
      <c r="CY110" s="10"/>
      <c r="CZ110" s="10">
        <v>1</v>
      </c>
      <c r="DA110" s="10">
        <v>1</v>
      </c>
      <c r="DB110" s="10"/>
      <c r="DC110" s="10">
        <v>2</v>
      </c>
      <c r="DD110" s="10">
        <v>1</v>
      </c>
      <c r="DE110" s="10"/>
      <c r="DF110" s="10"/>
      <c r="DG110" s="10"/>
      <c r="DH110" s="10">
        <v>1</v>
      </c>
      <c r="DI110" s="10">
        <v>1</v>
      </c>
      <c r="DJ110" s="10"/>
      <c r="DK110" s="10"/>
      <c r="DL110" s="10"/>
      <c r="DM110" s="10"/>
      <c r="DN110" s="10"/>
      <c r="DO110" s="10">
        <v>1</v>
      </c>
      <c r="DP110" s="10"/>
      <c r="DQ110" s="10">
        <v>1</v>
      </c>
      <c r="DR110" s="10">
        <v>1</v>
      </c>
      <c r="DS110" s="10"/>
      <c r="DT110" s="10"/>
      <c r="DU110" s="10">
        <v>1</v>
      </c>
      <c r="DV110" s="10"/>
      <c r="DW110" s="10"/>
      <c r="DX110" s="10">
        <v>1</v>
      </c>
      <c r="DY110" s="10"/>
      <c r="DZ110" s="10">
        <v>1</v>
      </c>
      <c r="EA110" s="10"/>
      <c r="EB110" s="10">
        <v>1</v>
      </c>
      <c r="EC110" s="10">
        <v>1</v>
      </c>
      <c r="ED110" s="10"/>
      <c r="EE110" s="10"/>
      <c r="EF110" s="10"/>
      <c r="EG110" s="10">
        <v>1</v>
      </c>
      <c r="EH110" s="10"/>
      <c r="EI110" s="10"/>
      <c r="EJ110" s="10">
        <v>1</v>
      </c>
      <c r="EK110" s="10"/>
      <c r="EL110" s="10">
        <v>1</v>
      </c>
      <c r="EM110" s="10">
        <v>1</v>
      </c>
      <c r="EN110" s="10">
        <v>1</v>
      </c>
      <c r="EO110" s="10">
        <v>1</v>
      </c>
      <c r="EP110" s="10"/>
      <c r="EQ110" s="10">
        <v>1</v>
      </c>
      <c r="ER110" s="10">
        <v>1</v>
      </c>
      <c r="ES110" s="10">
        <v>1</v>
      </c>
      <c r="ET110" s="10"/>
      <c r="EU110" s="10"/>
      <c r="EV110" s="10"/>
      <c r="EW110" s="10">
        <v>1</v>
      </c>
      <c r="EX110" s="10">
        <v>1</v>
      </c>
      <c r="EY110" s="10">
        <v>1</v>
      </c>
      <c r="EZ110" s="10">
        <v>711</v>
      </c>
    </row>
    <row r="111" spans="1:156" ht="11.25">
      <c r="A111" s="3" t="s">
        <v>38</v>
      </c>
      <c r="B111" s="5"/>
      <c r="C111" s="9">
        <v>11</v>
      </c>
      <c r="D111" s="9">
        <v>9</v>
      </c>
      <c r="E111" s="9">
        <v>12</v>
      </c>
      <c r="F111" s="9">
        <v>11</v>
      </c>
      <c r="G111" s="9">
        <v>15</v>
      </c>
      <c r="H111" s="9">
        <v>11</v>
      </c>
      <c r="I111" s="9">
        <v>13</v>
      </c>
      <c r="J111" s="9">
        <v>13</v>
      </c>
      <c r="K111" s="9">
        <v>14</v>
      </c>
      <c r="L111" s="9">
        <v>11</v>
      </c>
      <c r="M111" s="9">
        <v>16</v>
      </c>
      <c r="N111" s="9">
        <v>17</v>
      </c>
      <c r="O111" s="9">
        <v>11</v>
      </c>
      <c r="P111" s="9">
        <v>15</v>
      </c>
      <c r="Q111" s="9">
        <v>12</v>
      </c>
      <c r="R111" s="9">
        <v>11</v>
      </c>
      <c r="S111" s="9">
        <v>11</v>
      </c>
      <c r="T111" s="9">
        <v>11</v>
      </c>
      <c r="U111" s="9">
        <v>13</v>
      </c>
      <c r="V111" s="9">
        <v>18</v>
      </c>
      <c r="W111" s="9">
        <v>10</v>
      </c>
      <c r="X111" s="9">
        <v>11</v>
      </c>
      <c r="Y111" s="9">
        <v>12</v>
      </c>
      <c r="Z111" s="9">
        <v>14</v>
      </c>
      <c r="AA111" s="9">
        <v>11</v>
      </c>
      <c r="AB111" s="9">
        <v>19</v>
      </c>
      <c r="AC111" s="9">
        <v>13</v>
      </c>
      <c r="AD111" s="9">
        <v>14</v>
      </c>
      <c r="AE111" s="9">
        <v>11</v>
      </c>
      <c r="AF111" s="9">
        <v>12</v>
      </c>
      <c r="AG111" s="9">
        <v>98</v>
      </c>
      <c r="AH111" s="9">
        <v>97</v>
      </c>
      <c r="AI111" s="9">
        <v>103</v>
      </c>
      <c r="AJ111" s="9">
        <v>100</v>
      </c>
      <c r="AK111" s="9">
        <v>97</v>
      </c>
      <c r="AL111" s="9">
        <v>155</v>
      </c>
      <c r="AM111" s="9">
        <v>141</v>
      </c>
      <c r="AN111" s="9">
        <v>108</v>
      </c>
      <c r="AO111" s="9">
        <v>103</v>
      </c>
      <c r="AP111" s="9">
        <v>150</v>
      </c>
      <c r="AQ111" s="9">
        <v>147</v>
      </c>
      <c r="AR111" s="9">
        <v>176</v>
      </c>
      <c r="AS111" s="9">
        <v>149</v>
      </c>
      <c r="AT111" s="9">
        <v>150</v>
      </c>
      <c r="AU111" s="9">
        <v>108</v>
      </c>
      <c r="AV111" s="9">
        <v>109</v>
      </c>
      <c r="AW111" s="9">
        <v>151</v>
      </c>
      <c r="AX111" s="9">
        <v>142</v>
      </c>
      <c r="AY111" s="9">
        <v>140</v>
      </c>
      <c r="AZ111" s="9">
        <v>144</v>
      </c>
      <c r="BA111" s="9">
        <v>146</v>
      </c>
      <c r="BB111" s="9">
        <v>95</v>
      </c>
      <c r="BC111" s="9">
        <v>120</v>
      </c>
      <c r="BD111" s="9">
        <v>146</v>
      </c>
      <c r="BE111" s="9">
        <v>142</v>
      </c>
      <c r="BF111" s="9">
        <v>149</v>
      </c>
      <c r="BG111" s="9">
        <v>150</v>
      </c>
      <c r="BH111" s="9">
        <v>131</v>
      </c>
      <c r="BI111" s="9">
        <v>99</v>
      </c>
      <c r="BJ111" s="9">
        <v>103</v>
      </c>
      <c r="BK111" s="9">
        <v>149</v>
      </c>
      <c r="BL111" s="9">
        <v>150</v>
      </c>
      <c r="BM111" s="9">
        <v>137</v>
      </c>
      <c r="BN111" s="9">
        <v>146</v>
      </c>
      <c r="BO111" s="9">
        <v>155</v>
      </c>
      <c r="BP111" s="9">
        <v>90</v>
      </c>
      <c r="BQ111" s="9">
        <v>103</v>
      </c>
      <c r="BR111" s="9">
        <v>149</v>
      </c>
      <c r="BS111" s="9">
        <v>150</v>
      </c>
      <c r="BT111" s="9">
        <v>138</v>
      </c>
      <c r="BU111" s="9">
        <v>142</v>
      </c>
      <c r="BV111" s="9">
        <v>140</v>
      </c>
      <c r="BW111" s="9">
        <v>101</v>
      </c>
      <c r="BX111" s="9">
        <v>109</v>
      </c>
      <c r="BY111" s="9">
        <v>176</v>
      </c>
      <c r="BZ111" s="9">
        <v>134</v>
      </c>
      <c r="CA111" s="9">
        <v>149</v>
      </c>
      <c r="CB111" s="9">
        <v>154</v>
      </c>
      <c r="CC111" s="9">
        <v>145</v>
      </c>
      <c r="CD111" s="9">
        <v>98</v>
      </c>
      <c r="CE111" s="9">
        <v>103</v>
      </c>
      <c r="CF111" s="9">
        <v>147</v>
      </c>
      <c r="CG111" s="9">
        <v>156</v>
      </c>
      <c r="CH111" s="9">
        <v>146</v>
      </c>
      <c r="CI111" s="9">
        <v>134</v>
      </c>
      <c r="CJ111" s="9">
        <v>142</v>
      </c>
      <c r="CK111" s="9">
        <v>95</v>
      </c>
      <c r="CL111" s="9">
        <v>102</v>
      </c>
      <c r="CM111" s="9">
        <v>157</v>
      </c>
      <c r="CN111" s="9">
        <v>157</v>
      </c>
      <c r="CO111" s="9">
        <v>143</v>
      </c>
      <c r="CP111" s="9">
        <v>139</v>
      </c>
      <c r="CQ111" s="9">
        <v>131</v>
      </c>
      <c r="CR111" s="9">
        <v>97</v>
      </c>
      <c r="CS111" s="9">
        <v>98</v>
      </c>
      <c r="CT111" s="9">
        <v>155</v>
      </c>
      <c r="CU111" s="9">
        <v>149</v>
      </c>
      <c r="CV111" s="9">
        <v>153</v>
      </c>
      <c r="CW111" s="9">
        <v>152</v>
      </c>
      <c r="CX111" s="9">
        <v>143</v>
      </c>
      <c r="CY111" s="9">
        <v>102</v>
      </c>
      <c r="CZ111" s="9">
        <v>100</v>
      </c>
      <c r="DA111" s="9">
        <v>155</v>
      </c>
      <c r="DB111" s="9">
        <v>158</v>
      </c>
      <c r="DC111" s="9">
        <v>140</v>
      </c>
      <c r="DD111" s="9">
        <v>145</v>
      </c>
      <c r="DE111" s="9">
        <v>150</v>
      </c>
      <c r="DF111" s="9">
        <v>96</v>
      </c>
      <c r="DG111" s="9">
        <v>107</v>
      </c>
      <c r="DH111" s="9">
        <v>146</v>
      </c>
      <c r="DI111" s="9">
        <v>142</v>
      </c>
      <c r="DJ111" s="9">
        <v>143</v>
      </c>
      <c r="DK111" s="9">
        <v>99</v>
      </c>
      <c r="DL111" s="9">
        <v>99</v>
      </c>
      <c r="DM111" s="9">
        <v>88</v>
      </c>
      <c r="DN111" s="9">
        <v>106</v>
      </c>
      <c r="DO111" s="9">
        <v>149</v>
      </c>
      <c r="DP111" s="9">
        <v>137</v>
      </c>
      <c r="DQ111" s="9">
        <v>142</v>
      </c>
      <c r="DR111" s="9">
        <v>129</v>
      </c>
      <c r="DS111" s="9">
        <v>141</v>
      </c>
      <c r="DT111" s="9">
        <v>100</v>
      </c>
      <c r="DU111" s="9">
        <v>94</v>
      </c>
      <c r="DV111" s="9">
        <v>132</v>
      </c>
      <c r="DW111" s="9">
        <v>135</v>
      </c>
      <c r="DX111" s="9">
        <v>128</v>
      </c>
      <c r="DY111" s="9">
        <v>127</v>
      </c>
      <c r="DZ111" s="9">
        <v>101</v>
      </c>
      <c r="EA111" s="9">
        <v>99</v>
      </c>
      <c r="EB111" s="9">
        <v>92</v>
      </c>
      <c r="EC111" s="9">
        <v>108</v>
      </c>
      <c r="ED111" s="9">
        <v>115</v>
      </c>
      <c r="EE111" s="9">
        <v>111</v>
      </c>
      <c r="EF111" s="9">
        <v>119</v>
      </c>
      <c r="EG111" s="9">
        <v>115</v>
      </c>
      <c r="EH111" s="9">
        <v>101</v>
      </c>
      <c r="EI111" s="9">
        <v>104</v>
      </c>
      <c r="EJ111" s="9">
        <v>139</v>
      </c>
      <c r="EK111" s="9">
        <v>159</v>
      </c>
      <c r="EL111" s="9">
        <v>148</v>
      </c>
      <c r="EM111" s="9">
        <v>138</v>
      </c>
      <c r="EN111" s="9">
        <v>133</v>
      </c>
      <c r="EO111" s="9">
        <v>98</v>
      </c>
      <c r="EP111" s="9">
        <v>109</v>
      </c>
      <c r="EQ111" s="9">
        <v>145</v>
      </c>
      <c r="ER111" s="9">
        <v>127</v>
      </c>
      <c r="ES111" s="9">
        <v>149</v>
      </c>
      <c r="ET111" s="9">
        <v>143</v>
      </c>
      <c r="EU111" s="9">
        <v>155</v>
      </c>
      <c r="EV111" s="9">
        <v>86</v>
      </c>
      <c r="EW111" s="9">
        <v>101</v>
      </c>
      <c r="EX111" s="9">
        <v>150</v>
      </c>
      <c r="EY111" s="9">
        <v>149</v>
      </c>
      <c r="EZ111" s="9">
        <v>115055</v>
      </c>
    </row>
    <row r="112" spans="1:156" ht="11.25">
      <c r="A112" s="6"/>
      <c r="B112" s="6" t="s">
        <v>4</v>
      </c>
      <c r="C112" s="10">
        <v>10</v>
      </c>
      <c r="D112" s="10">
        <v>8</v>
      </c>
      <c r="E112" s="10">
        <v>12</v>
      </c>
      <c r="F112" s="10">
        <v>10</v>
      </c>
      <c r="G112" s="10">
        <v>13</v>
      </c>
      <c r="H112" s="10">
        <v>9</v>
      </c>
      <c r="I112" s="10">
        <v>13</v>
      </c>
      <c r="J112" s="10">
        <v>11</v>
      </c>
      <c r="K112" s="10">
        <v>11</v>
      </c>
      <c r="L112" s="10">
        <v>10</v>
      </c>
      <c r="M112" s="10">
        <v>13</v>
      </c>
      <c r="N112" s="10">
        <v>15</v>
      </c>
      <c r="O112" s="10">
        <v>10</v>
      </c>
      <c r="P112" s="10">
        <v>11</v>
      </c>
      <c r="Q112" s="10">
        <v>11</v>
      </c>
      <c r="R112" s="10">
        <v>9</v>
      </c>
      <c r="S112" s="10">
        <v>11</v>
      </c>
      <c r="T112" s="10">
        <v>11</v>
      </c>
      <c r="U112" s="10">
        <v>11</v>
      </c>
      <c r="V112" s="10">
        <v>17</v>
      </c>
      <c r="W112" s="10">
        <v>9</v>
      </c>
      <c r="X112" s="10">
        <v>10</v>
      </c>
      <c r="Y112" s="10">
        <v>11</v>
      </c>
      <c r="Z112" s="10">
        <v>13</v>
      </c>
      <c r="AA112" s="10">
        <v>10</v>
      </c>
      <c r="AB112" s="10">
        <v>16</v>
      </c>
      <c r="AC112" s="10">
        <v>12</v>
      </c>
      <c r="AD112" s="10">
        <v>13</v>
      </c>
      <c r="AE112" s="10">
        <v>10</v>
      </c>
      <c r="AF112" s="10">
        <v>11</v>
      </c>
      <c r="AG112" s="10">
        <v>83</v>
      </c>
      <c r="AH112" s="10">
        <v>82</v>
      </c>
      <c r="AI112" s="10">
        <v>87</v>
      </c>
      <c r="AJ112" s="10">
        <v>83</v>
      </c>
      <c r="AK112" s="10">
        <v>83</v>
      </c>
      <c r="AL112" s="10">
        <v>139</v>
      </c>
      <c r="AM112" s="10">
        <v>126</v>
      </c>
      <c r="AN112" s="10">
        <v>92</v>
      </c>
      <c r="AO112" s="10">
        <v>89</v>
      </c>
      <c r="AP112" s="10">
        <v>135</v>
      </c>
      <c r="AQ112" s="10">
        <v>131</v>
      </c>
      <c r="AR112" s="10">
        <v>155</v>
      </c>
      <c r="AS112" s="10">
        <v>131</v>
      </c>
      <c r="AT112" s="10">
        <v>134</v>
      </c>
      <c r="AU112" s="10">
        <v>92</v>
      </c>
      <c r="AV112" s="10">
        <v>95</v>
      </c>
      <c r="AW112" s="10">
        <v>138</v>
      </c>
      <c r="AX112" s="10">
        <v>126</v>
      </c>
      <c r="AY112" s="10">
        <v>129</v>
      </c>
      <c r="AZ112" s="10">
        <v>130</v>
      </c>
      <c r="BA112" s="10">
        <v>134</v>
      </c>
      <c r="BB112" s="10">
        <v>86</v>
      </c>
      <c r="BC112" s="10">
        <v>104</v>
      </c>
      <c r="BD112" s="10">
        <v>132</v>
      </c>
      <c r="BE112" s="10">
        <v>128</v>
      </c>
      <c r="BF112" s="10">
        <v>135</v>
      </c>
      <c r="BG112" s="10">
        <v>136</v>
      </c>
      <c r="BH112" s="10">
        <v>119</v>
      </c>
      <c r="BI112" s="10">
        <v>86</v>
      </c>
      <c r="BJ112" s="10">
        <v>89</v>
      </c>
      <c r="BK112" s="10">
        <v>136</v>
      </c>
      <c r="BL112" s="10">
        <v>136</v>
      </c>
      <c r="BM112" s="10">
        <v>123</v>
      </c>
      <c r="BN112" s="10">
        <v>132</v>
      </c>
      <c r="BO112" s="10">
        <v>141</v>
      </c>
      <c r="BP112" s="10">
        <v>74</v>
      </c>
      <c r="BQ112" s="10">
        <v>88</v>
      </c>
      <c r="BR112" s="10">
        <v>134</v>
      </c>
      <c r="BS112" s="10">
        <v>137</v>
      </c>
      <c r="BT112" s="10">
        <v>126</v>
      </c>
      <c r="BU112" s="10">
        <v>127</v>
      </c>
      <c r="BV112" s="10">
        <v>127</v>
      </c>
      <c r="BW112" s="10">
        <v>88</v>
      </c>
      <c r="BX112" s="10">
        <v>91</v>
      </c>
      <c r="BY112" s="10">
        <v>157</v>
      </c>
      <c r="BZ112" s="10">
        <v>121</v>
      </c>
      <c r="CA112" s="10">
        <v>136</v>
      </c>
      <c r="CB112" s="10">
        <v>141</v>
      </c>
      <c r="CC112" s="10">
        <v>130</v>
      </c>
      <c r="CD112" s="10">
        <v>85</v>
      </c>
      <c r="CE112" s="10">
        <v>89</v>
      </c>
      <c r="CF112" s="10">
        <v>132</v>
      </c>
      <c r="CG112" s="10">
        <v>144</v>
      </c>
      <c r="CH112" s="10">
        <v>130</v>
      </c>
      <c r="CI112" s="10">
        <v>120</v>
      </c>
      <c r="CJ112" s="10">
        <v>126</v>
      </c>
      <c r="CK112" s="10">
        <v>82</v>
      </c>
      <c r="CL112" s="10">
        <v>86</v>
      </c>
      <c r="CM112" s="10">
        <v>141</v>
      </c>
      <c r="CN112" s="10">
        <v>141</v>
      </c>
      <c r="CO112" s="10">
        <v>129</v>
      </c>
      <c r="CP112" s="10">
        <v>123</v>
      </c>
      <c r="CQ112" s="10">
        <v>118</v>
      </c>
      <c r="CR112" s="10">
        <v>85</v>
      </c>
      <c r="CS112" s="10">
        <v>83</v>
      </c>
      <c r="CT112" s="10">
        <v>139</v>
      </c>
      <c r="CU112" s="10">
        <v>137</v>
      </c>
      <c r="CV112" s="10">
        <v>136</v>
      </c>
      <c r="CW112" s="10">
        <v>140</v>
      </c>
      <c r="CX112" s="10">
        <v>126</v>
      </c>
      <c r="CY112" s="10">
        <v>88</v>
      </c>
      <c r="CZ112" s="10">
        <v>85</v>
      </c>
      <c r="DA112" s="10">
        <v>140</v>
      </c>
      <c r="DB112" s="10">
        <v>141</v>
      </c>
      <c r="DC112" s="10">
        <v>130</v>
      </c>
      <c r="DD112" s="10">
        <v>129</v>
      </c>
      <c r="DE112" s="10">
        <v>137</v>
      </c>
      <c r="DF112" s="10">
        <v>83</v>
      </c>
      <c r="DG112" s="10">
        <v>93</v>
      </c>
      <c r="DH112" s="10">
        <v>131</v>
      </c>
      <c r="DI112" s="10">
        <v>127</v>
      </c>
      <c r="DJ112" s="10">
        <v>127</v>
      </c>
      <c r="DK112" s="10">
        <v>84</v>
      </c>
      <c r="DL112" s="10">
        <v>83</v>
      </c>
      <c r="DM112" s="10">
        <v>78</v>
      </c>
      <c r="DN112" s="10">
        <v>92</v>
      </c>
      <c r="DO112" s="10">
        <v>134</v>
      </c>
      <c r="DP112" s="10">
        <v>121</v>
      </c>
      <c r="DQ112" s="10">
        <v>128</v>
      </c>
      <c r="DR112" s="10">
        <v>116</v>
      </c>
      <c r="DS112" s="10">
        <v>129</v>
      </c>
      <c r="DT112" s="10">
        <v>83</v>
      </c>
      <c r="DU112" s="10">
        <v>79</v>
      </c>
      <c r="DV112" s="10">
        <v>120</v>
      </c>
      <c r="DW112" s="10">
        <v>120</v>
      </c>
      <c r="DX112" s="10">
        <v>114</v>
      </c>
      <c r="DY112" s="10">
        <v>114</v>
      </c>
      <c r="DZ112" s="10">
        <v>87</v>
      </c>
      <c r="EA112" s="10">
        <v>87</v>
      </c>
      <c r="EB112" s="10">
        <v>77</v>
      </c>
      <c r="EC112" s="10">
        <v>92</v>
      </c>
      <c r="ED112" s="10">
        <v>101</v>
      </c>
      <c r="EE112" s="10">
        <v>97</v>
      </c>
      <c r="EF112" s="10">
        <v>104</v>
      </c>
      <c r="EG112" s="10">
        <v>100</v>
      </c>
      <c r="EH112" s="10">
        <v>86</v>
      </c>
      <c r="EI112" s="10">
        <v>87</v>
      </c>
      <c r="EJ112" s="10">
        <v>120</v>
      </c>
      <c r="EK112" s="10">
        <v>144</v>
      </c>
      <c r="EL112" s="10">
        <v>135</v>
      </c>
      <c r="EM112" s="10">
        <v>119</v>
      </c>
      <c r="EN112" s="10">
        <v>118</v>
      </c>
      <c r="EO112" s="10">
        <v>82</v>
      </c>
      <c r="EP112" s="10">
        <v>94</v>
      </c>
      <c r="EQ112" s="10">
        <v>126</v>
      </c>
      <c r="ER112" s="10">
        <v>114</v>
      </c>
      <c r="ES112" s="10">
        <v>130</v>
      </c>
      <c r="ET112" s="10">
        <v>126</v>
      </c>
      <c r="EU112" s="10">
        <v>138</v>
      </c>
      <c r="EV112" s="10">
        <v>75</v>
      </c>
      <c r="EW112" s="10">
        <v>86</v>
      </c>
      <c r="EX112" s="10">
        <v>133</v>
      </c>
      <c r="EY112" s="10">
        <v>133</v>
      </c>
      <c r="EZ112" s="10">
        <v>105182</v>
      </c>
    </row>
    <row r="113" spans="1:156" ht="11.25">
      <c r="A113" s="6"/>
      <c r="B113" s="6" t="s">
        <v>5</v>
      </c>
      <c r="C113" s="10">
        <v>1</v>
      </c>
      <c r="D113" s="10">
        <v>1</v>
      </c>
      <c r="E113" s="10"/>
      <c r="F113" s="10">
        <v>1</v>
      </c>
      <c r="G113" s="10">
        <v>2</v>
      </c>
      <c r="H113" s="10">
        <v>2</v>
      </c>
      <c r="I113" s="10"/>
      <c r="J113" s="10">
        <v>2</v>
      </c>
      <c r="K113" s="10">
        <v>3</v>
      </c>
      <c r="L113" s="10">
        <v>1</v>
      </c>
      <c r="M113" s="10">
        <v>3</v>
      </c>
      <c r="N113" s="10">
        <v>2</v>
      </c>
      <c r="O113" s="10">
        <v>1</v>
      </c>
      <c r="P113" s="10">
        <v>4</v>
      </c>
      <c r="Q113" s="10">
        <v>1</v>
      </c>
      <c r="R113" s="10">
        <v>2</v>
      </c>
      <c r="S113" s="10"/>
      <c r="T113" s="10"/>
      <c r="U113" s="10">
        <v>2</v>
      </c>
      <c r="V113" s="10">
        <v>1</v>
      </c>
      <c r="W113" s="10">
        <v>1</v>
      </c>
      <c r="X113" s="10">
        <v>1</v>
      </c>
      <c r="Y113" s="10">
        <v>1</v>
      </c>
      <c r="Z113" s="10">
        <v>1</v>
      </c>
      <c r="AA113" s="10">
        <v>1</v>
      </c>
      <c r="AB113" s="10">
        <v>3</v>
      </c>
      <c r="AC113" s="10">
        <v>1</v>
      </c>
      <c r="AD113" s="10">
        <v>1</v>
      </c>
      <c r="AE113" s="10">
        <v>1</v>
      </c>
      <c r="AF113" s="10">
        <v>1</v>
      </c>
      <c r="AG113" s="10">
        <v>15</v>
      </c>
      <c r="AH113" s="10">
        <v>15</v>
      </c>
      <c r="AI113" s="10">
        <v>16</v>
      </c>
      <c r="AJ113" s="10">
        <v>17</v>
      </c>
      <c r="AK113" s="10">
        <v>14</v>
      </c>
      <c r="AL113" s="10">
        <v>16</v>
      </c>
      <c r="AM113" s="10">
        <v>15</v>
      </c>
      <c r="AN113" s="10">
        <v>16</v>
      </c>
      <c r="AO113" s="10">
        <v>14</v>
      </c>
      <c r="AP113" s="10">
        <v>15</v>
      </c>
      <c r="AQ113" s="10">
        <v>16</v>
      </c>
      <c r="AR113" s="10">
        <v>21</v>
      </c>
      <c r="AS113" s="10">
        <v>18</v>
      </c>
      <c r="AT113" s="10">
        <v>16</v>
      </c>
      <c r="AU113" s="10">
        <v>16</v>
      </c>
      <c r="AV113" s="10">
        <v>14</v>
      </c>
      <c r="AW113" s="10">
        <v>13</v>
      </c>
      <c r="AX113" s="10">
        <v>16</v>
      </c>
      <c r="AY113" s="10">
        <v>11</v>
      </c>
      <c r="AZ113" s="10">
        <v>14</v>
      </c>
      <c r="BA113" s="10">
        <v>12</v>
      </c>
      <c r="BB113" s="10">
        <v>9</v>
      </c>
      <c r="BC113" s="10">
        <v>16</v>
      </c>
      <c r="BD113" s="10">
        <v>14</v>
      </c>
      <c r="BE113" s="10">
        <v>14</v>
      </c>
      <c r="BF113" s="10">
        <v>14</v>
      </c>
      <c r="BG113" s="10">
        <v>14</v>
      </c>
      <c r="BH113" s="10">
        <v>12</v>
      </c>
      <c r="BI113" s="10">
        <v>13</v>
      </c>
      <c r="BJ113" s="10">
        <v>14</v>
      </c>
      <c r="BK113" s="10">
        <v>13</v>
      </c>
      <c r="BL113" s="10">
        <v>14</v>
      </c>
      <c r="BM113" s="10">
        <v>14</v>
      </c>
      <c r="BN113" s="10">
        <v>14</v>
      </c>
      <c r="BO113" s="10">
        <v>14</v>
      </c>
      <c r="BP113" s="10">
        <v>16</v>
      </c>
      <c r="BQ113" s="10">
        <v>15</v>
      </c>
      <c r="BR113" s="10">
        <v>15</v>
      </c>
      <c r="BS113" s="10">
        <v>13</v>
      </c>
      <c r="BT113" s="10">
        <v>12</v>
      </c>
      <c r="BU113" s="10">
        <v>15</v>
      </c>
      <c r="BV113" s="10">
        <v>13</v>
      </c>
      <c r="BW113" s="10">
        <v>13</v>
      </c>
      <c r="BX113" s="10">
        <v>18</v>
      </c>
      <c r="BY113" s="10">
        <v>19</v>
      </c>
      <c r="BZ113" s="10">
        <v>13</v>
      </c>
      <c r="CA113" s="10">
        <v>13</v>
      </c>
      <c r="CB113" s="10">
        <v>13</v>
      </c>
      <c r="CC113" s="10">
        <v>15</v>
      </c>
      <c r="CD113" s="10">
        <v>13</v>
      </c>
      <c r="CE113" s="10">
        <v>14</v>
      </c>
      <c r="CF113" s="10">
        <v>15</v>
      </c>
      <c r="CG113" s="10">
        <v>12</v>
      </c>
      <c r="CH113" s="10">
        <v>16</v>
      </c>
      <c r="CI113" s="10">
        <v>14</v>
      </c>
      <c r="CJ113" s="10">
        <v>16</v>
      </c>
      <c r="CK113" s="10">
        <v>13</v>
      </c>
      <c r="CL113" s="10">
        <v>16</v>
      </c>
      <c r="CM113" s="10">
        <v>16</v>
      </c>
      <c r="CN113" s="10">
        <v>16</v>
      </c>
      <c r="CO113" s="10">
        <v>14</v>
      </c>
      <c r="CP113" s="10">
        <v>16</v>
      </c>
      <c r="CQ113" s="10">
        <v>13</v>
      </c>
      <c r="CR113" s="10">
        <v>12</v>
      </c>
      <c r="CS113" s="10">
        <v>15</v>
      </c>
      <c r="CT113" s="10">
        <v>16</v>
      </c>
      <c r="CU113" s="10">
        <v>12</v>
      </c>
      <c r="CV113" s="10">
        <v>17</v>
      </c>
      <c r="CW113" s="10">
        <v>12</v>
      </c>
      <c r="CX113" s="10">
        <v>17</v>
      </c>
      <c r="CY113" s="10">
        <v>14</v>
      </c>
      <c r="CZ113" s="10">
        <v>15</v>
      </c>
      <c r="DA113" s="10">
        <v>15</v>
      </c>
      <c r="DB113" s="10">
        <v>17</v>
      </c>
      <c r="DC113" s="10">
        <v>10</v>
      </c>
      <c r="DD113" s="10">
        <v>16</v>
      </c>
      <c r="DE113" s="10">
        <v>13</v>
      </c>
      <c r="DF113" s="10">
        <v>13</v>
      </c>
      <c r="DG113" s="10">
        <v>14</v>
      </c>
      <c r="DH113" s="10">
        <v>15</v>
      </c>
      <c r="DI113" s="10">
        <v>15</v>
      </c>
      <c r="DJ113" s="10">
        <v>16</v>
      </c>
      <c r="DK113" s="10">
        <v>15</v>
      </c>
      <c r="DL113" s="10">
        <v>16</v>
      </c>
      <c r="DM113" s="10">
        <v>10</v>
      </c>
      <c r="DN113" s="10">
        <v>14</v>
      </c>
      <c r="DO113" s="10">
        <v>15</v>
      </c>
      <c r="DP113" s="10">
        <v>16</v>
      </c>
      <c r="DQ113" s="10">
        <v>14</v>
      </c>
      <c r="DR113" s="10">
        <v>13</v>
      </c>
      <c r="DS113" s="10">
        <v>12</v>
      </c>
      <c r="DT113" s="10">
        <v>17</v>
      </c>
      <c r="DU113" s="10">
        <v>15</v>
      </c>
      <c r="DV113" s="10">
        <v>12</v>
      </c>
      <c r="DW113" s="10">
        <v>15</v>
      </c>
      <c r="DX113" s="10">
        <v>14</v>
      </c>
      <c r="DY113" s="10">
        <v>13</v>
      </c>
      <c r="DZ113" s="10">
        <v>14</v>
      </c>
      <c r="EA113" s="10">
        <v>12</v>
      </c>
      <c r="EB113" s="10">
        <v>15</v>
      </c>
      <c r="EC113" s="10">
        <v>16</v>
      </c>
      <c r="ED113" s="10">
        <v>14</v>
      </c>
      <c r="EE113" s="10">
        <v>14</v>
      </c>
      <c r="EF113" s="10">
        <v>15</v>
      </c>
      <c r="EG113" s="10">
        <v>15</v>
      </c>
      <c r="EH113" s="10">
        <v>15</v>
      </c>
      <c r="EI113" s="10">
        <v>17</v>
      </c>
      <c r="EJ113" s="10">
        <v>19</v>
      </c>
      <c r="EK113" s="10">
        <v>15</v>
      </c>
      <c r="EL113" s="10">
        <v>13</v>
      </c>
      <c r="EM113" s="10">
        <v>19</v>
      </c>
      <c r="EN113" s="10">
        <v>15</v>
      </c>
      <c r="EO113" s="10">
        <v>16</v>
      </c>
      <c r="EP113" s="10">
        <v>15</v>
      </c>
      <c r="EQ113" s="10">
        <v>19</v>
      </c>
      <c r="ER113" s="10">
        <v>13</v>
      </c>
      <c r="ES113" s="10">
        <v>19</v>
      </c>
      <c r="ET113" s="10">
        <v>17</v>
      </c>
      <c r="EU113" s="10">
        <v>17</v>
      </c>
      <c r="EV113" s="10">
        <v>11</v>
      </c>
      <c r="EW113" s="10">
        <v>15</v>
      </c>
      <c r="EX113" s="10">
        <v>17</v>
      </c>
      <c r="EY113" s="10">
        <v>16</v>
      </c>
      <c r="EZ113" s="10">
        <v>9873</v>
      </c>
    </row>
    <row r="114" spans="1:156" ht="11.25">
      <c r="A114" s="3" t="s">
        <v>97</v>
      </c>
      <c r="B114" s="5"/>
      <c r="C114" s="9">
        <v>147</v>
      </c>
      <c r="D114" s="9">
        <v>133</v>
      </c>
      <c r="E114" s="9">
        <v>107</v>
      </c>
      <c r="F114" s="9">
        <v>115</v>
      </c>
      <c r="G114" s="9">
        <v>155</v>
      </c>
      <c r="H114" s="9">
        <v>148</v>
      </c>
      <c r="I114" s="9">
        <v>141</v>
      </c>
      <c r="J114" s="9">
        <v>149</v>
      </c>
      <c r="K114" s="9">
        <v>143</v>
      </c>
      <c r="L114" s="9">
        <v>101</v>
      </c>
      <c r="M114" s="9">
        <v>110</v>
      </c>
      <c r="N114" s="9">
        <v>155</v>
      </c>
      <c r="O114" s="9">
        <v>147</v>
      </c>
      <c r="P114" s="9">
        <v>175</v>
      </c>
      <c r="Q114" s="9">
        <v>141</v>
      </c>
      <c r="R114" s="9">
        <v>140</v>
      </c>
      <c r="S114" s="9">
        <v>111</v>
      </c>
      <c r="T114" s="9">
        <v>95</v>
      </c>
      <c r="U114" s="9">
        <v>170</v>
      </c>
      <c r="V114" s="9">
        <v>129</v>
      </c>
      <c r="W114" s="9">
        <v>158</v>
      </c>
      <c r="X114" s="9">
        <v>129</v>
      </c>
      <c r="Y114" s="9">
        <v>142</v>
      </c>
      <c r="Z114" s="9">
        <v>104</v>
      </c>
      <c r="AA114" s="9">
        <v>103</v>
      </c>
      <c r="AB114" s="9">
        <v>137</v>
      </c>
      <c r="AC114" s="9">
        <v>156</v>
      </c>
      <c r="AD114" s="9">
        <v>145</v>
      </c>
      <c r="AE114" s="9">
        <v>104</v>
      </c>
      <c r="AF114" s="9">
        <v>94</v>
      </c>
      <c r="AG114" s="9"/>
      <c r="AH114" s="9"/>
      <c r="AI114" s="9"/>
      <c r="AJ114" s="9"/>
      <c r="AK114" s="9"/>
      <c r="AL114" s="9">
        <v>2</v>
      </c>
      <c r="AM114" s="9">
        <v>2</v>
      </c>
      <c r="AN114" s="9">
        <v>2</v>
      </c>
      <c r="AO114" s="9">
        <v>1</v>
      </c>
      <c r="AP114" s="9">
        <v>1</v>
      </c>
      <c r="AQ114" s="9">
        <v>2</v>
      </c>
      <c r="AR114" s="9">
        <v>4</v>
      </c>
      <c r="AS114" s="9">
        <v>2</v>
      </c>
      <c r="AT114" s="9">
        <v>3</v>
      </c>
      <c r="AU114" s="9">
        <v>2</v>
      </c>
      <c r="AV114" s="9">
        <v>3</v>
      </c>
      <c r="AW114" s="9">
        <v>2</v>
      </c>
      <c r="AX114" s="9">
        <v>2</v>
      </c>
      <c r="AY114" s="9">
        <v>2</v>
      </c>
      <c r="AZ114" s="9">
        <v>4</v>
      </c>
      <c r="BA114" s="9">
        <v>2</v>
      </c>
      <c r="BB114" s="9">
        <v>1</v>
      </c>
      <c r="BC114" s="9">
        <v>1</v>
      </c>
      <c r="BD114" s="9">
        <v>3</v>
      </c>
      <c r="BE114" s="9">
        <v>1</v>
      </c>
      <c r="BF114" s="9">
        <v>1</v>
      </c>
      <c r="BG114" s="9"/>
      <c r="BH114" s="9">
        <v>1</v>
      </c>
      <c r="BI114" s="9">
        <v>2</v>
      </c>
      <c r="BJ114" s="9">
        <v>2</v>
      </c>
      <c r="BK114" s="9">
        <v>4</v>
      </c>
      <c r="BL114" s="9">
        <v>2</v>
      </c>
      <c r="BM114" s="9"/>
      <c r="BN114" s="9">
        <v>2</v>
      </c>
      <c r="BO114" s="9">
        <v>2</v>
      </c>
      <c r="BP114" s="9">
        <v>1</v>
      </c>
      <c r="BQ114" s="9">
        <v>2</v>
      </c>
      <c r="BR114" s="9">
        <v>2</v>
      </c>
      <c r="BS114" s="9">
        <v>3</v>
      </c>
      <c r="BT114" s="9"/>
      <c r="BU114" s="9"/>
      <c r="BV114" s="9">
        <v>2</v>
      </c>
      <c r="BW114" s="9">
        <v>1</v>
      </c>
      <c r="BX114" s="9">
        <v>2</v>
      </c>
      <c r="BY114" s="9">
        <v>1</v>
      </c>
      <c r="BZ114" s="9">
        <v>2</v>
      </c>
      <c r="CA114" s="9">
        <v>3</v>
      </c>
      <c r="CB114" s="9">
        <v>1</v>
      </c>
      <c r="CC114" s="9">
        <v>2</v>
      </c>
      <c r="CD114" s="9"/>
      <c r="CE114" s="9">
        <v>3</v>
      </c>
      <c r="CF114" s="9"/>
      <c r="CG114" s="9">
        <v>1</v>
      </c>
      <c r="CH114" s="9">
        <v>1</v>
      </c>
      <c r="CI114" s="9"/>
      <c r="CJ114" s="9">
        <v>1</v>
      </c>
      <c r="CK114" s="9">
        <v>1</v>
      </c>
      <c r="CL114" s="9">
        <v>1</v>
      </c>
      <c r="CM114" s="9">
        <v>1</v>
      </c>
      <c r="CN114" s="9">
        <v>2</v>
      </c>
      <c r="CO114" s="9">
        <v>1</v>
      </c>
      <c r="CP114" s="9">
        <v>1</v>
      </c>
      <c r="CQ114" s="9">
        <v>1</v>
      </c>
      <c r="CR114" s="9">
        <v>1</v>
      </c>
      <c r="CS114" s="9">
        <v>1</v>
      </c>
      <c r="CT114" s="9">
        <v>2</v>
      </c>
      <c r="CU114" s="9">
        <v>1</v>
      </c>
      <c r="CV114" s="9">
        <v>1</v>
      </c>
      <c r="CW114" s="9"/>
      <c r="CX114" s="9">
        <v>2</v>
      </c>
      <c r="CY114" s="9">
        <v>1</v>
      </c>
      <c r="CZ114" s="9">
        <v>1</v>
      </c>
      <c r="DA114" s="9"/>
      <c r="DB114" s="9">
        <v>2</v>
      </c>
      <c r="DC114" s="9">
        <v>1</v>
      </c>
      <c r="DD114" s="9"/>
      <c r="DE114" s="9">
        <v>1</v>
      </c>
      <c r="DF114" s="9">
        <v>1</v>
      </c>
      <c r="DG114" s="9">
        <v>1</v>
      </c>
      <c r="DH114" s="9">
        <v>1</v>
      </c>
      <c r="DI114" s="9">
        <v>2</v>
      </c>
      <c r="DJ114" s="9"/>
      <c r="DK114" s="9"/>
      <c r="DL114" s="9">
        <v>1</v>
      </c>
      <c r="DM114" s="9">
        <v>2</v>
      </c>
      <c r="DN114" s="9">
        <v>1</v>
      </c>
      <c r="DO114" s="9">
        <v>1</v>
      </c>
      <c r="DP114" s="9">
        <v>1</v>
      </c>
      <c r="DQ114" s="9"/>
      <c r="DR114" s="9">
        <v>1</v>
      </c>
      <c r="DS114" s="9"/>
      <c r="DT114" s="9">
        <v>1</v>
      </c>
      <c r="DU114" s="9">
        <v>1</v>
      </c>
      <c r="DV114" s="9"/>
      <c r="DW114" s="9"/>
      <c r="DX114" s="9">
        <v>2</v>
      </c>
      <c r="DY114" s="9"/>
      <c r="DZ114" s="9">
        <v>1</v>
      </c>
      <c r="EA114" s="9">
        <v>2</v>
      </c>
      <c r="EB114" s="9"/>
      <c r="EC114" s="9"/>
      <c r="ED114" s="9"/>
      <c r="EE114" s="9"/>
      <c r="EF114" s="9"/>
      <c r="EG114" s="9">
        <v>1</v>
      </c>
      <c r="EH114" s="9">
        <v>1</v>
      </c>
      <c r="EI114" s="9"/>
      <c r="EJ114" s="9"/>
      <c r="EK114" s="9">
        <v>1</v>
      </c>
      <c r="EL114" s="9">
        <v>2</v>
      </c>
      <c r="EM114" s="9">
        <v>1</v>
      </c>
      <c r="EN114" s="9"/>
      <c r="EO114" s="9">
        <v>1</v>
      </c>
      <c r="EP114" s="9">
        <v>1</v>
      </c>
      <c r="EQ114" s="9"/>
      <c r="ER114" s="9">
        <v>1</v>
      </c>
      <c r="ES114" s="9"/>
      <c r="ET114" s="9"/>
      <c r="EU114" s="9">
        <v>1</v>
      </c>
      <c r="EV114" s="9"/>
      <c r="EW114" s="9"/>
      <c r="EX114" s="9"/>
      <c r="EY114" s="9">
        <v>1</v>
      </c>
      <c r="EZ114" s="9">
        <v>141</v>
      </c>
    </row>
    <row r="115" spans="1:156" ht="11.25">
      <c r="A115" s="6"/>
      <c r="B115" s="6" t="s">
        <v>4</v>
      </c>
      <c r="C115" s="10">
        <v>132</v>
      </c>
      <c r="D115" s="10">
        <v>120</v>
      </c>
      <c r="E115" s="10">
        <v>93</v>
      </c>
      <c r="F115" s="10">
        <v>100</v>
      </c>
      <c r="G115" s="10">
        <v>142</v>
      </c>
      <c r="H115" s="10">
        <v>135</v>
      </c>
      <c r="I115" s="10">
        <v>128</v>
      </c>
      <c r="J115" s="10">
        <v>135</v>
      </c>
      <c r="K115" s="10">
        <v>128</v>
      </c>
      <c r="L115" s="10">
        <v>89</v>
      </c>
      <c r="M115" s="10">
        <v>96</v>
      </c>
      <c r="N115" s="10">
        <v>137</v>
      </c>
      <c r="O115" s="10">
        <v>134</v>
      </c>
      <c r="P115" s="10">
        <v>153</v>
      </c>
      <c r="Q115" s="10">
        <v>125</v>
      </c>
      <c r="R115" s="10">
        <v>124</v>
      </c>
      <c r="S115" s="10">
        <v>92</v>
      </c>
      <c r="T115" s="10">
        <v>83</v>
      </c>
      <c r="U115" s="10">
        <v>154</v>
      </c>
      <c r="V115" s="10">
        <v>112</v>
      </c>
      <c r="W115" s="10">
        <v>142</v>
      </c>
      <c r="X115" s="10">
        <v>117</v>
      </c>
      <c r="Y115" s="10">
        <v>128</v>
      </c>
      <c r="Z115" s="10">
        <v>92</v>
      </c>
      <c r="AA115" s="10">
        <v>91</v>
      </c>
      <c r="AB115" s="10">
        <v>119</v>
      </c>
      <c r="AC115" s="10">
        <v>143</v>
      </c>
      <c r="AD115" s="10">
        <v>133</v>
      </c>
      <c r="AE115" s="10">
        <v>90</v>
      </c>
      <c r="AF115" s="10">
        <v>83</v>
      </c>
      <c r="AG115" s="10"/>
      <c r="AH115" s="10"/>
      <c r="AI115" s="10"/>
      <c r="AJ115" s="10"/>
      <c r="AK115" s="10"/>
      <c r="AL115" s="10">
        <v>2</v>
      </c>
      <c r="AM115" s="10">
        <v>2</v>
      </c>
      <c r="AN115" s="10">
        <v>2</v>
      </c>
      <c r="AO115" s="10">
        <v>1</v>
      </c>
      <c r="AP115" s="10">
        <v>1</v>
      </c>
      <c r="AQ115" s="10">
        <v>2</v>
      </c>
      <c r="AR115" s="10">
        <v>4</v>
      </c>
      <c r="AS115" s="10">
        <v>2</v>
      </c>
      <c r="AT115" s="10">
        <v>3</v>
      </c>
      <c r="AU115" s="10">
        <v>2</v>
      </c>
      <c r="AV115" s="10">
        <v>3</v>
      </c>
      <c r="AW115" s="10">
        <v>2</v>
      </c>
      <c r="AX115" s="10">
        <v>2</v>
      </c>
      <c r="AY115" s="10">
        <v>2</v>
      </c>
      <c r="AZ115" s="10">
        <v>4</v>
      </c>
      <c r="BA115" s="10">
        <v>2</v>
      </c>
      <c r="BB115" s="10">
        <v>1</v>
      </c>
      <c r="BC115" s="10">
        <v>1</v>
      </c>
      <c r="BD115" s="10">
        <v>3</v>
      </c>
      <c r="BE115" s="10">
        <v>1</v>
      </c>
      <c r="BF115" s="10">
        <v>1</v>
      </c>
      <c r="BG115" s="10"/>
      <c r="BH115" s="10">
        <v>1</v>
      </c>
      <c r="BI115" s="10">
        <v>2</v>
      </c>
      <c r="BJ115" s="10">
        <v>2</v>
      </c>
      <c r="BK115" s="10">
        <v>4</v>
      </c>
      <c r="BL115" s="10">
        <v>2</v>
      </c>
      <c r="BM115" s="10"/>
      <c r="BN115" s="10">
        <v>2</v>
      </c>
      <c r="BO115" s="10">
        <v>2</v>
      </c>
      <c r="BP115" s="10">
        <v>1</v>
      </c>
      <c r="BQ115" s="10">
        <v>1</v>
      </c>
      <c r="BR115" s="10">
        <v>2</v>
      </c>
      <c r="BS115" s="10">
        <v>3</v>
      </c>
      <c r="BT115" s="10"/>
      <c r="BU115" s="10"/>
      <c r="BV115" s="10">
        <v>2</v>
      </c>
      <c r="BW115" s="10">
        <v>1</v>
      </c>
      <c r="BX115" s="10">
        <v>2</v>
      </c>
      <c r="BY115" s="10">
        <v>1</v>
      </c>
      <c r="BZ115" s="10">
        <v>2</v>
      </c>
      <c r="CA115" s="10">
        <v>3</v>
      </c>
      <c r="CB115" s="10">
        <v>1</v>
      </c>
      <c r="CC115" s="10">
        <v>2</v>
      </c>
      <c r="CD115" s="10"/>
      <c r="CE115" s="10">
        <v>3</v>
      </c>
      <c r="CF115" s="10"/>
      <c r="CG115" s="10">
        <v>1</v>
      </c>
      <c r="CH115" s="10">
        <v>1</v>
      </c>
      <c r="CI115" s="10"/>
      <c r="CJ115" s="10">
        <v>1</v>
      </c>
      <c r="CK115" s="10">
        <v>1</v>
      </c>
      <c r="CL115" s="10">
        <v>1</v>
      </c>
      <c r="CM115" s="10">
        <v>1</v>
      </c>
      <c r="CN115" s="10">
        <v>2</v>
      </c>
      <c r="CO115" s="10">
        <v>1</v>
      </c>
      <c r="CP115" s="10">
        <v>1</v>
      </c>
      <c r="CQ115" s="10">
        <v>1</v>
      </c>
      <c r="CR115" s="10">
        <v>1</v>
      </c>
      <c r="CS115" s="10">
        <v>1</v>
      </c>
      <c r="CT115" s="10">
        <v>2</v>
      </c>
      <c r="CU115" s="10">
        <v>1</v>
      </c>
      <c r="CV115" s="10">
        <v>1</v>
      </c>
      <c r="CW115" s="10"/>
      <c r="CX115" s="10">
        <v>2</v>
      </c>
      <c r="CY115" s="10">
        <v>1</v>
      </c>
      <c r="CZ115" s="10">
        <v>1</v>
      </c>
      <c r="DA115" s="10"/>
      <c r="DB115" s="10">
        <v>2</v>
      </c>
      <c r="DC115" s="10">
        <v>1</v>
      </c>
      <c r="DD115" s="10"/>
      <c r="DE115" s="10">
        <v>1</v>
      </c>
      <c r="DF115" s="10">
        <v>1</v>
      </c>
      <c r="DG115" s="10">
        <v>1</v>
      </c>
      <c r="DH115" s="10">
        <v>1</v>
      </c>
      <c r="DI115" s="10">
        <v>2</v>
      </c>
      <c r="DJ115" s="10"/>
      <c r="DK115" s="10"/>
      <c r="DL115" s="10">
        <v>1</v>
      </c>
      <c r="DM115" s="10">
        <v>2</v>
      </c>
      <c r="DN115" s="10">
        <v>1</v>
      </c>
      <c r="DO115" s="10">
        <v>1</v>
      </c>
      <c r="DP115" s="10">
        <v>1</v>
      </c>
      <c r="DQ115" s="10"/>
      <c r="DR115" s="10">
        <v>1</v>
      </c>
      <c r="DS115" s="10"/>
      <c r="DT115" s="10">
        <v>1</v>
      </c>
      <c r="DU115" s="10">
        <v>1</v>
      </c>
      <c r="DV115" s="10"/>
      <c r="DW115" s="10"/>
      <c r="DX115" s="10">
        <v>2</v>
      </c>
      <c r="DY115" s="10"/>
      <c r="DZ115" s="10">
        <v>1</v>
      </c>
      <c r="EA115" s="10">
        <v>1</v>
      </c>
      <c r="EB115" s="10"/>
      <c r="EC115" s="10"/>
      <c r="ED115" s="10"/>
      <c r="EE115" s="10"/>
      <c r="EF115" s="10"/>
      <c r="EG115" s="10">
        <v>1</v>
      </c>
      <c r="EH115" s="10">
        <v>1</v>
      </c>
      <c r="EI115" s="10"/>
      <c r="EJ115" s="10"/>
      <c r="EK115" s="10">
        <v>1</v>
      </c>
      <c r="EL115" s="10">
        <v>2</v>
      </c>
      <c r="EM115" s="10">
        <v>1</v>
      </c>
      <c r="EN115" s="10"/>
      <c r="EO115" s="10">
        <v>1</v>
      </c>
      <c r="EP115" s="10">
        <v>1</v>
      </c>
      <c r="EQ115" s="10"/>
      <c r="ER115" s="10">
        <v>1</v>
      </c>
      <c r="ES115" s="10"/>
      <c r="ET115" s="10"/>
      <c r="EU115" s="10">
        <v>1</v>
      </c>
      <c r="EV115" s="10"/>
      <c r="EW115" s="10"/>
      <c r="EX115" s="10"/>
      <c r="EY115" s="10">
        <v>1</v>
      </c>
      <c r="EZ115" s="10">
        <v>139</v>
      </c>
    </row>
    <row r="116" spans="1:156" ht="11.25">
      <c r="A116" s="6"/>
      <c r="B116" s="6" t="s">
        <v>5</v>
      </c>
      <c r="C116" s="10">
        <v>15</v>
      </c>
      <c r="D116" s="10">
        <v>13</v>
      </c>
      <c r="E116" s="10">
        <v>14</v>
      </c>
      <c r="F116" s="10">
        <v>15</v>
      </c>
      <c r="G116" s="10">
        <v>13</v>
      </c>
      <c r="H116" s="10">
        <v>13</v>
      </c>
      <c r="I116" s="10">
        <v>13</v>
      </c>
      <c r="J116" s="10">
        <v>14</v>
      </c>
      <c r="K116" s="10">
        <v>15</v>
      </c>
      <c r="L116" s="10">
        <v>12</v>
      </c>
      <c r="M116" s="10">
        <v>14</v>
      </c>
      <c r="N116" s="10">
        <v>18</v>
      </c>
      <c r="O116" s="10">
        <v>13</v>
      </c>
      <c r="P116" s="10">
        <v>22</v>
      </c>
      <c r="Q116" s="10">
        <v>16</v>
      </c>
      <c r="R116" s="10">
        <v>16</v>
      </c>
      <c r="S116" s="10">
        <v>19</v>
      </c>
      <c r="T116" s="10">
        <v>12</v>
      </c>
      <c r="U116" s="10">
        <v>16</v>
      </c>
      <c r="V116" s="10">
        <v>17</v>
      </c>
      <c r="W116" s="10">
        <v>16</v>
      </c>
      <c r="X116" s="10">
        <v>12</v>
      </c>
      <c r="Y116" s="10">
        <v>14</v>
      </c>
      <c r="Z116" s="10">
        <v>12</v>
      </c>
      <c r="AA116" s="10">
        <v>12</v>
      </c>
      <c r="AB116" s="10">
        <v>18</v>
      </c>
      <c r="AC116" s="10">
        <v>13</v>
      </c>
      <c r="AD116" s="10">
        <v>12</v>
      </c>
      <c r="AE116" s="10">
        <v>14</v>
      </c>
      <c r="AF116" s="10">
        <v>11</v>
      </c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>
        <v>1</v>
      </c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  <c r="CV116" s="10"/>
      <c r="CW116" s="10"/>
      <c r="CX116" s="10"/>
      <c r="CY116" s="10"/>
      <c r="CZ116" s="10"/>
      <c r="DA116" s="10"/>
      <c r="DB116" s="10"/>
      <c r="DC116" s="10"/>
      <c r="DD116" s="10"/>
      <c r="DE116" s="10"/>
      <c r="DF116" s="10"/>
      <c r="DG116" s="10"/>
      <c r="DH116" s="10"/>
      <c r="DI116" s="10"/>
      <c r="DJ116" s="10"/>
      <c r="DK116" s="10"/>
      <c r="DL116" s="10"/>
      <c r="DM116" s="10"/>
      <c r="DN116" s="10"/>
      <c r="DO116" s="10"/>
      <c r="DP116" s="10"/>
      <c r="DQ116" s="10"/>
      <c r="DR116" s="10"/>
      <c r="DS116" s="10"/>
      <c r="DT116" s="10"/>
      <c r="DU116" s="10"/>
      <c r="DV116" s="10"/>
      <c r="DW116" s="10"/>
      <c r="DX116" s="10"/>
      <c r="DY116" s="10"/>
      <c r="DZ116" s="10"/>
      <c r="EA116" s="10">
        <v>1</v>
      </c>
      <c r="EB116" s="10"/>
      <c r="EC116" s="10"/>
      <c r="ED116" s="10"/>
      <c r="EE116" s="10"/>
      <c r="EF116" s="10"/>
      <c r="EG116" s="10"/>
      <c r="EH116" s="10"/>
      <c r="EI116" s="10"/>
      <c r="EJ116" s="10"/>
      <c r="EK116" s="10"/>
      <c r="EL116" s="10"/>
      <c r="EM116" s="10"/>
      <c r="EN116" s="10"/>
      <c r="EO116" s="10"/>
      <c r="EP116" s="10"/>
      <c r="EQ116" s="10"/>
      <c r="ER116" s="10"/>
      <c r="ES116" s="10"/>
      <c r="ET116" s="10"/>
      <c r="EU116" s="10"/>
      <c r="EV116" s="10"/>
      <c r="EW116" s="10"/>
      <c r="EX116" s="10"/>
      <c r="EY116" s="10"/>
      <c r="EZ116" s="10">
        <v>2</v>
      </c>
    </row>
    <row r="117" spans="1:156" ht="11.25">
      <c r="A117" s="3" t="s">
        <v>39</v>
      </c>
      <c r="B117" s="5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>
        <v>2</v>
      </c>
      <c r="AD117" s="9">
        <v>1</v>
      </c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  <c r="CX117" s="9"/>
      <c r="CY117" s="9"/>
      <c r="CZ117" s="9"/>
      <c r="DA117" s="9"/>
      <c r="DB117" s="9"/>
      <c r="DC117" s="9"/>
      <c r="DD117" s="9"/>
      <c r="DE117" s="9"/>
      <c r="DF117" s="9"/>
      <c r="DG117" s="9"/>
      <c r="DH117" s="9"/>
      <c r="DI117" s="9"/>
      <c r="DJ117" s="9"/>
      <c r="DK117" s="9"/>
      <c r="DL117" s="9"/>
      <c r="DM117" s="9"/>
      <c r="DN117" s="9"/>
      <c r="DO117" s="9"/>
      <c r="DP117" s="9"/>
      <c r="DQ117" s="9"/>
      <c r="DR117" s="9"/>
      <c r="DS117" s="9"/>
      <c r="DT117" s="9"/>
      <c r="DU117" s="9"/>
      <c r="DV117" s="9"/>
      <c r="DW117" s="9"/>
      <c r="DX117" s="9"/>
      <c r="DY117" s="9"/>
      <c r="DZ117" s="9"/>
      <c r="EA117" s="9"/>
      <c r="EB117" s="9"/>
      <c r="EC117" s="9"/>
      <c r="ED117" s="9"/>
      <c r="EE117" s="9"/>
      <c r="EF117" s="9"/>
      <c r="EG117" s="9"/>
      <c r="EH117" s="9"/>
      <c r="EI117" s="9"/>
      <c r="EJ117" s="9"/>
      <c r="EK117" s="9"/>
      <c r="EL117" s="9"/>
      <c r="EM117" s="9"/>
      <c r="EN117" s="9"/>
      <c r="EO117" s="9"/>
      <c r="EP117" s="9"/>
      <c r="EQ117" s="9"/>
      <c r="ER117" s="9"/>
      <c r="ES117" s="9"/>
      <c r="ET117" s="9"/>
      <c r="EU117" s="9"/>
      <c r="EV117" s="9"/>
      <c r="EW117" s="9"/>
      <c r="EX117" s="9"/>
      <c r="EY117" s="9"/>
      <c r="EZ117" s="9"/>
    </row>
    <row r="118" spans="1:156" ht="11.25">
      <c r="A118" s="6"/>
      <c r="B118" s="6" t="s">
        <v>4</v>
      </c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>
        <v>2</v>
      </c>
      <c r="AD118" s="10">
        <v>1</v>
      </c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  <c r="BZ118" s="10"/>
      <c r="CA118" s="10"/>
      <c r="CB118" s="10"/>
      <c r="CC118" s="10"/>
      <c r="CD118" s="10"/>
      <c r="CE118" s="10"/>
      <c r="CF118" s="10"/>
      <c r="CG118" s="10"/>
      <c r="CH118" s="10"/>
      <c r="CI118" s="10"/>
      <c r="CJ118" s="10"/>
      <c r="CK118" s="10"/>
      <c r="CL118" s="10"/>
      <c r="CM118" s="10"/>
      <c r="CN118" s="10"/>
      <c r="CO118" s="10"/>
      <c r="CP118" s="10"/>
      <c r="CQ118" s="10"/>
      <c r="CR118" s="10"/>
      <c r="CS118" s="10"/>
      <c r="CT118" s="10"/>
      <c r="CU118" s="10"/>
      <c r="CV118" s="10"/>
      <c r="CW118" s="10"/>
      <c r="CX118" s="10"/>
      <c r="CY118" s="10"/>
      <c r="CZ118" s="10"/>
      <c r="DA118" s="10"/>
      <c r="DB118" s="10"/>
      <c r="DC118" s="10"/>
      <c r="DD118" s="10"/>
      <c r="DE118" s="10"/>
      <c r="DF118" s="10"/>
      <c r="DG118" s="10"/>
      <c r="DH118" s="10"/>
      <c r="DI118" s="10"/>
      <c r="DJ118" s="10"/>
      <c r="DK118" s="10"/>
      <c r="DL118" s="10"/>
      <c r="DM118" s="10"/>
      <c r="DN118" s="10"/>
      <c r="DO118" s="10"/>
      <c r="DP118" s="10"/>
      <c r="DQ118" s="10"/>
      <c r="DR118" s="10"/>
      <c r="DS118" s="10"/>
      <c r="DT118" s="10"/>
      <c r="DU118" s="10"/>
      <c r="DV118" s="10"/>
      <c r="DW118" s="10"/>
      <c r="DX118" s="10"/>
      <c r="DY118" s="10"/>
      <c r="DZ118" s="10"/>
      <c r="EA118" s="10"/>
      <c r="EB118" s="10"/>
      <c r="EC118" s="10"/>
      <c r="ED118" s="10"/>
      <c r="EE118" s="10"/>
      <c r="EF118" s="10"/>
      <c r="EG118" s="10"/>
      <c r="EH118" s="10"/>
      <c r="EI118" s="10"/>
      <c r="EJ118" s="10"/>
      <c r="EK118" s="10"/>
      <c r="EL118" s="10"/>
      <c r="EM118" s="10"/>
      <c r="EN118" s="10"/>
      <c r="EO118" s="10"/>
      <c r="EP118" s="10"/>
      <c r="EQ118" s="10"/>
      <c r="ER118" s="10"/>
      <c r="ES118" s="10"/>
      <c r="ET118" s="10"/>
      <c r="EU118" s="10"/>
      <c r="EV118" s="10"/>
      <c r="EW118" s="10"/>
      <c r="EX118" s="10"/>
      <c r="EY118" s="10"/>
      <c r="EZ118" s="10"/>
    </row>
    <row r="119" spans="1:156" ht="11.25">
      <c r="A119" s="6"/>
      <c r="B119" s="6" t="s">
        <v>5</v>
      </c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/>
      <c r="CJ119" s="10"/>
      <c r="CK119" s="10"/>
      <c r="CL119" s="10"/>
      <c r="CM119" s="10"/>
      <c r="CN119" s="10"/>
      <c r="CO119" s="10"/>
      <c r="CP119" s="10"/>
      <c r="CQ119" s="10"/>
      <c r="CR119" s="10"/>
      <c r="CS119" s="10"/>
      <c r="CT119" s="10"/>
      <c r="CU119" s="10"/>
      <c r="CV119" s="10"/>
      <c r="CW119" s="10"/>
      <c r="CX119" s="10"/>
      <c r="CY119" s="10"/>
      <c r="CZ119" s="10"/>
      <c r="DA119" s="10"/>
      <c r="DB119" s="10"/>
      <c r="DC119" s="10"/>
      <c r="DD119" s="10"/>
      <c r="DE119" s="10"/>
      <c r="DF119" s="10"/>
      <c r="DG119" s="10"/>
      <c r="DH119" s="10"/>
      <c r="DI119" s="10"/>
      <c r="DJ119" s="10"/>
      <c r="DK119" s="10"/>
      <c r="DL119" s="10"/>
      <c r="DM119" s="10"/>
      <c r="DN119" s="10"/>
      <c r="DO119" s="10"/>
      <c r="DP119" s="10"/>
      <c r="DQ119" s="10"/>
      <c r="DR119" s="10"/>
      <c r="DS119" s="10"/>
      <c r="DT119" s="10"/>
      <c r="DU119" s="10"/>
      <c r="DV119" s="10"/>
      <c r="DW119" s="10"/>
      <c r="DX119" s="10"/>
      <c r="DY119" s="10"/>
      <c r="DZ119" s="10"/>
      <c r="EA119" s="10"/>
      <c r="EB119" s="10"/>
      <c r="EC119" s="10"/>
      <c r="ED119" s="10"/>
      <c r="EE119" s="10"/>
      <c r="EF119" s="10"/>
      <c r="EG119" s="10"/>
      <c r="EH119" s="10"/>
      <c r="EI119" s="10"/>
      <c r="EJ119" s="10"/>
      <c r="EK119" s="10"/>
      <c r="EL119" s="10"/>
      <c r="EM119" s="10"/>
      <c r="EN119" s="10"/>
      <c r="EO119" s="10"/>
      <c r="EP119" s="10"/>
      <c r="EQ119" s="10"/>
      <c r="ER119" s="10"/>
      <c r="ES119" s="10"/>
      <c r="ET119" s="10"/>
      <c r="EU119" s="10"/>
      <c r="EV119" s="10"/>
      <c r="EW119" s="10"/>
      <c r="EX119" s="10"/>
      <c r="EY119" s="10"/>
      <c r="EZ119" s="10"/>
    </row>
    <row r="120" spans="1:156" ht="11.25">
      <c r="A120" s="3" t="s">
        <v>40</v>
      </c>
      <c r="B120" s="30"/>
      <c r="C120" s="31">
        <v>2094</v>
      </c>
      <c r="D120" s="31">
        <v>2000</v>
      </c>
      <c r="E120" s="31">
        <v>1783</v>
      </c>
      <c r="F120" s="31">
        <v>1715</v>
      </c>
      <c r="G120" s="31">
        <v>2270</v>
      </c>
      <c r="H120" s="31">
        <v>2173</v>
      </c>
      <c r="I120" s="31">
        <v>2135</v>
      </c>
      <c r="J120" s="31">
        <v>2169</v>
      </c>
      <c r="K120" s="31">
        <v>2096</v>
      </c>
      <c r="L120" s="31">
        <v>1654</v>
      </c>
      <c r="M120" s="31">
        <v>1775</v>
      </c>
      <c r="N120" s="31">
        <v>2340</v>
      </c>
      <c r="O120" s="31">
        <v>2209</v>
      </c>
      <c r="P120" s="31">
        <v>2592</v>
      </c>
      <c r="Q120" s="31">
        <v>2155</v>
      </c>
      <c r="R120" s="31">
        <v>2108</v>
      </c>
      <c r="S120" s="31">
        <v>1678</v>
      </c>
      <c r="T120" s="31">
        <v>1770</v>
      </c>
      <c r="U120" s="31">
        <v>2366</v>
      </c>
      <c r="V120" s="31">
        <v>1967</v>
      </c>
      <c r="W120" s="31">
        <v>2328</v>
      </c>
      <c r="X120" s="31">
        <v>2142</v>
      </c>
      <c r="Y120" s="31">
        <v>2103</v>
      </c>
      <c r="Z120" s="31">
        <v>1763</v>
      </c>
      <c r="AA120" s="31">
        <v>1789</v>
      </c>
      <c r="AB120" s="31">
        <v>2190</v>
      </c>
      <c r="AC120" s="31">
        <v>2315</v>
      </c>
      <c r="AD120" s="31">
        <v>2280</v>
      </c>
      <c r="AE120" s="31">
        <v>1725</v>
      </c>
      <c r="AF120" s="31">
        <v>1791</v>
      </c>
      <c r="AG120" s="31">
        <f t="shared" ref="E120:EZ121" si="0">SUM(AG3,AG6,AG9,AG12,AG15,AG18,AG21,AG24,AG27,AG30,AG33,AG36,AG39,AG42,AG45,AG48,AG51,AG54,AG57,AG60,AG63,AG66,AG69,AG72,AG75,AG78,AG81,AG84,AG87,AG90,AG93,AG96,AG99,AG102,AG108,AG105,AG111,AG114,AG117)</f>
        <v>1790</v>
      </c>
      <c r="AH120" s="31">
        <f t="shared" si="0"/>
        <v>1730</v>
      </c>
      <c r="AI120" s="31">
        <f t="shared" si="0"/>
        <v>1765</v>
      </c>
      <c r="AJ120" s="31">
        <f t="shared" si="0"/>
        <v>1760</v>
      </c>
      <c r="AK120" s="31">
        <f t="shared" si="0"/>
        <v>1774</v>
      </c>
      <c r="AL120" s="31">
        <f t="shared" si="0"/>
        <v>2390</v>
      </c>
      <c r="AM120" s="31">
        <f t="shared" si="0"/>
        <v>2190</v>
      </c>
      <c r="AN120" s="31">
        <f t="shared" si="0"/>
        <v>1807</v>
      </c>
      <c r="AO120" s="31">
        <f t="shared" si="0"/>
        <v>1823</v>
      </c>
      <c r="AP120" s="31">
        <f t="shared" si="0"/>
        <v>2367</v>
      </c>
      <c r="AQ120" s="31">
        <f t="shared" si="0"/>
        <v>2278</v>
      </c>
      <c r="AR120" s="31">
        <f t="shared" si="0"/>
        <v>2838</v>
      </c>
      <c r="AS120" s="31">
        <f t="shared" si="0"/>
        <v>2394</v>
      </c>
      <c r="AT120" s="31">
        <f t="shared" si="0"/>
        <v>2268</v>
      </c>
      <c r="AU120" s="31">
        <f t="shared" si="0"/>
        <v>1947</v>
      </c>
      <c r="AV120" s="31">
        <f t="shared" si="0"/>
        <v>1928</v>
      </c>
      <c r="AW120" s="31">
        <f t="shared" si="0"/>
        <v>2416</v>
      </c>
      <c r="AX120" s="31">
        <f t="shared" si="0"/>
        <v>2301</v>
      </c>
      <c r="AY120" s="31">
        <f t="shared" si="0"/>
        <v>2291</v>
      </c>
      <c r="AZ120" s="31">
        <f t="shared" si="0"/>
        <v>2255</v>
      </c>
      <c r="BA120" s="31">
        <f t="shared" si="0"/>
        <v>2175</v>
      </c>
      <c r="BB120" s="31">
        <f t="shared" si="0"/>
        <v>1866</v>
      </c>
      <c r="BC120" s="31">
        <f t="shared" si="0"/>
        <v>1965</v>
      </c>
      <c r="BD120" s="31">
        <f t="shared" si="0"/>
        <v>2359</v>
      </c>
      <c r="BE120" s="31">
        <f t="shared" si="0"/>
        <v>2281</v>
      </c>
      <c r="BF120" s="31">
        <f t="shared" si="0"/>
        <v>2282</v>
      </c>
      <c r="BG120" s="31">
        <f t="shared" si="0"/>
        <v>2280</v>
      </c>
      <c r="BH120" s="31">
        <f t="shared" si="0"/>
        <v>2233</v>
      </c>
      <c r="BI120" s="31">
        <f t="shared" si="0"/>
        <v>1837</v>
      </c>
      <c r="BJ120" s="31">
        <f t="shared" si="0"/>
        <v>1919</v>
      </c>
      <c r="BK120" s="31">
        <f t="shared" si="0"/>
        <v>2436</v>
      </c>
      <c r="BL120" s="31">
        <v>2489</v>
      </c>
      <c r="BM120" s="31">
        <v>2341</v>
      </c>
      <c r="BN120" s="31">
        <v>2302</v>
      </c>
      <c r="BO120" s="31">
        <v>2196</v>
      </c>
      <c r="BP120" s="31">
        <v>1793</v>
      </c>
      <c r="BQ120" s="31">
        <v>1821</v>
      </c>
      <c r="BR120" s="31">
        <v>2395</v>
      </c>
      <c r="BS120" s="31">
        <v>2374</v>
      </c>
      <c r="BT120" s="31">
        <v>2306</v>
      </c>
      <c r="BU120" s="31">
        <v>2305</v>
      </c>
      <c r="BV120" s="31">
        <v>2196</v>
      </c>
      <c r="BW120" s="31">
        <v>1778</v>
      </c>
      <c r="BX120" s="31">
        <v>1826</v>
      </c>
      <c r="BY120" s="31">
        <v>2827</v>
      </c>
      <c r="BZ120" s="31">
        <v>2310</v>
      </c>
      <c r="CA120" s="31">
        <v>2248</v>
      </c>
      <c r="CB120" s="31">
        <v>2253</v>
      </c>
      <c r="CC120" s="31">
        <v>2125</v>
      </c>
      <c r="CD120" s="31">
        <v>1705</v>
      </c>
      <c r="CE120" s="31">
        <v>1862</v>
      </c>
      <c r="CF120" s="31">
        <v>2291</v>
      </c>
      <c r="CG120" s="31">
        <v>2247</v>
      </c>
      <c r="CH120" s="31">
        <v>2232</v>
      </c>
      <c r="CI120" s="31">
        <v>2177</v>
      </c>
      <c r="CJ120" s="31">
        <v>2119</v>
      </c>
      <c r="CK120" s="31">
        <v>1778</v>
      </c>
      <c r="CL120" s="31">
        <v>1815</v>
      </c>
      <c r="CM120" s="31">
        <v>2336</v>
      </c>
      <c r="CN120" s="31">
        <v>2165</v>
      </c>
      <c r="CO120" s="31">
        <v>2162</v>
      </c>
      <c r="CP120" s="31">
        <v>2176</v>
      </c>
      <c r="CQ120" s="31">
        <v>2075</v>
      </c>
      <c r="CR120" s="31">
        <v>1684</v>
      </c>
      <c r="CS120" s="31">
        <v>1703</v>
      </c>
      <c r="CT120" s="31">
        <v>2292</v>
      </c>
      <c r="CU120" s="31">
        <v>2224</v>
      </c>
      <c r="CV120" s="31">
        <v>2348</v>
      </c>
      <c r="CW120" s="31">
        <v>2313</v>
      </c>
      <c r="CX120" s="31">
        <v>2106</v>
      </c>
      <c r="CY120" s="31">
        <v>1702</v>
      </c>
      <c r="CZ120" s="31">
        <v>1685</v>
      </c>
      <c r="DA120" s="31">
        <v>2255</v>
      </c>
      <c r="DB120" s="31">
        <v>2411</v>
      </c>
      <c r="DC120" s="31">
        <v>2206</v>
      </c>
      <c r="DD120" s="31">
        <v>2127</v>
      </c>
      <c r="DE120" s="31">
        <v>2095</v>
      </c>
      <c r="DF120" s="31">
        <v>1696</v>
      </c>
      <c r="DG120" s="31">
        <v>1783</v>
      </c>
      <c r="DH120" s="31">
        <v>2284</v>
      </c>
      <c r="DI120" s="31">
        <v>2151</v>
      </c>
      <c r="DJ120" s="31">
        <v>2091</v>
      </c>
      <c r="DK120" s="31">
        <v>1664</v>
      </c>
      <c r="DL120" s="31">
        <v>1588</v>
      </c>
      <c r="DM120" s="31">
        <v>1650</v>
      </c>
      <c r="DN120" s="31">
        <v>1638</v>
      </c>
      <c r="DO120" s="31">
        <v>2188</v>
      </c>
      <c r="DP120" s="31">
        <v>2058</v>
      </c>
      <c r="DQ120" s="31">
        <v>2131</v>
      </c>
      <c r="DR120" s="31">
        <v>2044</v>
      </c>
      <c r="DS120" s="31">
        <v>2079</v>
      </c>
      <c r="DT120" s="31">
        <v>1641</v>
      </c>
      <c r="DU120" s="31">
        <v>1678</v>
      </c>
      <c r="DV120" s="31">
        <v>1986</v>
      </c>
      <c r="DW120" s="31">
        <v>1888</v>
      </c>
      <c r="DX120" s="31">
        <v>1912</v>
      </c>
      <c r="DY120" s="31">
        <v>1908</v>
      </c>
      <c r="DZ120" s="31">
        <v>1819</v>
      </c>
      <c r="EA120" s="31">
        <v>1610</v>
      </c>
      <c r="EB120" s="31">
        <v>1531</v>
      </c>
      <c r="EC120" s="31">
        <v>1687</v>
      </c>
      <c r="ED120" s="31">
        <v>2047</v>
      </c>
      <c r="EE120" s="31">
        <v>1981</v>
      </c>
      <c r="EF120" s="31">
        <v>2020</v>
      </c>
      <c r="EG120" s="31">
        <v>1877</v>
      </c>
      <c r="EH120" s="31">
        <v>1571</v>
      </c>
      <c r="EI120" s="31">
        <v>1552</v>
      </c>
      <c r="EJ120" s="31">
        <v>2167</v>
      </c>
      <c r="EK120" s="31">
        <v>2422</v>
      </c>
      <c r="EL120" s="31">
        <v>2177</v>
      </c>
      <c r="EM120" s="31">
        <v>2117</v>
      </c>
      <c r="EN120" s="31">
        <v>2066</v>
      </c>
      <c r="EO120" s="31">
        <v>1657</v>
      </c>
      <c r="EP120" s="31">
        <v>1711</v>
      </c>
      <c r="EQ120" s="31">
        <v>2222</v>
      </c>
      <c r="ER120" s="31">
        <v>2062</v>
      </c>
      <c r="ES120" s="31">
        <v>2071</v>
      </c>
      <c r="ET120" s="31">
        <v>2109</v>
      </c>
      <c r="EU120" s="31">
        <v>2065</v>
      </c>
      <c r="EV120" s="31">
        <v>1513</v>
      </c>
      <c r="EW120" s="31">
        <v>1710</v>
      </c>
      <c r="EX120" s="31">
        <v>2176</v>
      </c>
      <c r="EY120" s="31">
        <v>2197</v>
      </c>
      <c r="EZ120" s="31">
        <v>1812977</v>
      </c>
    </row>
    <row r="121" spans="1:156" s="1" customFormat="1" ht="12" customHeight="1">
      <c r="A121" s="13"/>
      <c r="B121" s="13" t="s">
        <v>4</v>
      </c>
      <c r="C121" s="14">
        <f t="shared" ref="C121:D121" si="1">SUM(C4,C7,C10,C13,C16,C19,C22,C25,C28,C31,C34,C37,C40,C43,C46,C49,C52,C55,C58,C61,C64,C67,C70,C73,C76,C79,C82,C85,C88,C91,C94,C97,C100,C103,C109,C106,C112,C115,C118)</f>
        <v>1876</v>
      </c>
      <c r="D121" s="14">
        <f t="shared" si="1"/>
        <v>1790</v>
      </c>
      <c r="E121" s="14">
        <f t="shared" si="0"/>
        <v>1561</v>
      </c>
      <c r="F121" s="14">
        <f t="shared" si="0"/>
        <v>1494</v>
      </c>
      <c r="G121" s="14">
        <f t="shared" si="0"/>
        <v>2049</v>
      </c>
      <c r="H121" s="14">
        <f t="shared" si="0"/>
        <v>1950</v>
      </c>
      <c r="I121" s="14">
        <f t="shared" si="0"/>
        <v>1911</v>
      </c>
      <c r="J121" s="14">
        <f t="shared" si="0"/>
        <v>1947</v>
      </c>
      <c r="K121" s="14">
        <f t="shared" si="0"/>
        <v>1869</v>
      </c>
      <c r="L121" s="14">
        <f t="shared" si="0"/>
        <v>1449</v>
      </c>
      <c r="M121" s="14">
        <f t="shared" si="0"/>
        <v>1543</v>
      </c>
      <c r="N121" s="14">
        <f t="shared" si="0"/>
        <v>2115</v>
      </c>
      <c r="O121" s="14">
        <f t="shared" si="0"/>
        <v>1980</v>
      </c>
      <c r="P121" s="14">
        <f t="shared" si="0"/>
        <v>2280</v>
      </c>
      <c r="Q121" s="14">
        <f t="shared" si="0"/>
        <v>1912</v>
      </c>
      <c r="R121" s="14">
        <f t="shared" si="0"/>
        <v>1883</v>
      </c>
      <c r="S121" s="14">
        <f t="shared" si="0"/>
        <v>1450</v>
      </c>
      <c r="T121" s="14">
        <f t="shared" si="0"/>
        <v>1562</v>
      </c>
      <c r="U121" s="14">
        <f t="shared" si="0"/>
        <v>2124</v>
      </c>
      <c r="V121" s="14">
        <f t="shared" si="0"/>
        <v>1763</v>
      </c>
      <c r="W121" s="14">
        <f t="shared" si="0"/>
        <v>2104</v>
      </c>
      <c r="X121" s="14">
        <f t="shared" si="0"/>
        <v>1918</v>
      </c>
      <c r="Y121" s="14">
        <f t="shared" si="0"/>
        <v>1879</v>
      </c>
      <c r="Z121" s="14">
        <f t="shared" si="0"/>
        <v>1537</v>
      </c>
      <c r="AA121" s="14">
        <f t="shared" si="0"/>
        <v>1570</v>
      </c>
      <c r="AB121" s="14">
        <f t="shared" si="0"/>
        <v>1978</v>
      </c>
      <c r="AC121" s="14">
        <f t="shared" si="0"/>
        <v>2092</v>
      </c>
      <c r="AD121" s="14">
        <f t="shared" si="0"/>
        <v>2062</v>
      </c>
      <c r="AE121" s="14">
        <f t="shared" si="0"/>
        <v>1527</v>
      </c>
      <c r="AF121" s="14">
        <f t="shared" si="0"/>
        <v>1586</v>
      </c>
      <c r="AG121" s="14">
        <f t="shared" si="0"/>
        <v>1584</v>
      </c>
      <c r="AH121" s="14">
        <f t="shared" si="0"/>
        <v>1522</v>
      </c>
      <c r="AI121" s="14">
        <f t="shared" si="0"/>
        <v>1562</v>
      </c>
      <c r="AJ121" s="14">
        <f t="shared" si="0"/>
        <v>1571</v>
      </c>
      <c r="AK121" s="14">
        <f t="shared" si="0"/>
        <v>1577</v>
      </c>
      <c r="AL121" s="14">
        <f t="shared" si="0"/>
        <v>2184</v>
      </c>
      <c r="AM121" s="14">
        <f t="shared" si="0"/>
        <v>1984</v>
      </c>
      <c r="AN121" s="14">
        <f t="shared" si="0"/>
        <v>1605</v>
      </c>
      <c r="AO121" s="14">
        <f t="shared" si="0"/>
        <v>1617</v>
      </c>
      <c r="AP121" s="14">
        <f t="shared" si="0"/>
        <v>2153</v>
      </c>
      <c r="AQ121" s="14">
        <f t="shared" si="0"/>
        <v>2043</v>
      </c>
      <c r="AR121" s="14">
        <f t="shared" si="0"/>
        <v>2528</v>
      </c>
      <c r="AS121" s="14">
        <f t="shared" si="0"/>
        <v>2122</v>
      </c>
      <c r="AT121" s="14">
        <f t="shared" si="0"/>
        <v>2036</v>
      </c>
      <c r="AU121" s="14">
        <f t="shared" si="0"/>
        <v>1727</v>
      </c>
      <c r="AV121" s="14">
        <f t="shared" si="0"/>
        <v>1711</v>
      </c>
      <c r="AW121" s="14">
        <f t="shared" si="0"/>
        <v>2202</v>
      </c>
      <c r="AX121" s="14">
        <f t="shared" si="0"/>
        <v>2086</v>
      </c>
      <c r="AY121" s="14">
        <f t="shared" si="0"/>
        <v>2065</v>
      </c>
      <c r="AZ121" s="14">
        <f t="shared" si="0"/>
        <v>2041</v>
      </c>
      <c r="BA121" s="14">
        <f t="shared" si="0"/>
        <v>1976</v>
      </c>
      <c r="BB121" s="14">
        <f t="shared" si="0"/>
        <v>1644</v>
      </c>
      <c r="BC121" s="14">
        <f t="shared" si="0"/>
        <v>1746</v>
      </c>
      <c r="BD121" s="14">
        <f t="shared" si="0"/>
        <v>2151</v>
      </c>
      <c r="BE121" s="14">
        <f t="shared" si="0"/>
        <v>2072</v>
      </c>
      <c r="BF121" s="14">
        <f t="shared" si="0"/>
        <v>2071</v>
      </c>
      <c r="BG121" s="14">
        <f t="shared" si="0"/>
        <v>2055</v>
      </c>
      <c r="BH121" s="14">
        <f t="shared" si="0"/>
        <v>2014</v>
      </c>
      <c r="BI121" s="14">
        <f t="shared" si="0"/>
        <v>1626</v>
      </c>
      <c r="BJ121" s="14">
        <f t="shared" si="0"/>
        <v>1693</v>
      </c>
      <c r="BK121" s="14">
        <f t="shared" si="0"/>
        <v>2209</v>
      </c>
      <c r="BL121" s="14">
        <f t="shared" ref="BL121:CO121" si="2">SUM(BL4,BL7,BL10,BL13,BL16,BL19,BL22,BL25,BL28,BL31,BL34,BL37,BL40,BL43,BL46,BL49,BL52,BL55,BL58,BL61,BL64,BL67,BL70,BL73,BL76,BL79,BL82,BL85,BL88,BL91,BL94,BL97,BL100,BL103,BL109,BL106,BL112,BL115,BL118)</f>
        <v>2259</v>
      </c>
      <c r="BM121" s="14">
        <f t="shared" si="2"/>
        <v>2117</v>
      </c>
      <c r="BN121" s="14">
        <f t="shared" si="2"/>
        <v>2078</v>
      </c>
      <c r="BO121" s="14">
        <f t="shared" si="2"/>
        <v>1966</v>
      </c>
      <c r="BP121" s="14">
        <f t="shared" si="2"/>
        <v>1577</v>
      </c>
      <c r="BQ121" s="14">
        <f t="shared" si="2"/>
        <v>1607</v>
      </c>
      <c r="BR121" s="14">
        <f t="shared" si="2"/>
        <v>2175</v>
      </c>
      <c r="BS121" s="14">
        <f t="shared" si="2"/>
        <v>2145</v>
      </c>
      <c r="BT121" s="14">
        <f t="shared" si="2"/>
        <v>2082</v>
      </c>
      <c r="BU121" s="14">
        <f t="shared" si="2"/>
        <v>2085</v>
      </c>
      <c r="BV121" s="14">
        <f t="shared" si="2"/>
        <v>1979</v>
      </c>
      <c r="BW121" s="14">
        <f t="shared" si="2"/>
        <v>1579</v>
      </c>
      <c r="BX121" s="14">
        <f t="shared" si="2"/>
        <v>1613</v>
      </c>
      <c r="BY121" s="14">
        <f t="shared" si="2"/>
        <v>2537</v>
      </c>
      <c r="BZ121" s="14">
        <f t="shared" si="2"/>
        <v>2089</v>
      </c>
      <c r="CA121" s="14">
        <f t="shared" si="2"/>
        <v>2016</v>
      </c>
      <c r="CB121" s="14">
        <f t="shared" si="2"/>
        <v>2017</v>
      </c>
      <c r="CC121" s="14">
        <f t="shared" si="2"/>
        <v>1916</v>
      </c>
      <c r="CD121" s="14">
        <f t="shared" si="2"/>
        <v>1499</v>
      </c>
      <c r="CE121" s="14">
        <f t="shared" si="2"/>
        <v>1645</v>
      </c>
      <c r="CF121" s="14">
        <f t="shared" si="2"/>
        <v>2081</v>
      </c>
      <c r="CG121" s="14">
        <f t="shared" si="2"/>
        <v>2028</v>
      </c>
      <c r="CH121" s="14">
        <f t="shared" si="2"/>
        <v>2009</v>
      </c>
      <c r="CI121" s="14">
        <f t="shared" si="2"/>
        <v>1956</v>
      </c>
      <c r="CJ121" s="14">
        <f t="shared" si="2"/>
        <v>1916</v>
      </c>
      <c r="CK121" s="14">
        <f t="shared" si="2"/>
        <v>1583</v>
      </c>
      <c r="CL121" s="14">
        <f t="shared" si="2"/>
        <v>1615</v>
      </c>
      <c r="CM121" s="14">
        <f t="shared" si="2"/>
        <v>2107</v>
      </c>
      <c r="CN121" s="14">
        <f t="shared" si="2"/>
        <v>1943</v>
      </c>
      <c r="CO121" s="14">
        <f t="shared" si="2"/>
        <v>1947</v>
      </c>
      <c r="CP121" s="14">
        <f t="shared" ref="CP121:DT121" si="3">SUM(CP4,CP7,CP10,CP13,CP16,CP19,CP22,CP25,CP28,CP31,CP34,CP37,CP40,CP43,CP46,CP49,CP52,CP55,CP58,CP61,CP64,CP67,CP70,CP73,CP76,CP79,CP82,CP85,CP88,CP91,CP94,CP97,CP100,CP103,CP109,CP106,CP112,CP115,CP118)</f>
        <v>1954</v>
      </c>
      <c r="CQ121" s="14">
        <f t="shared" si="3"/>
        <v>1858</v>
      </c>
      <c r="CR121" s="14">
        <f t="shared" si="3"/>
        <v>1482</v>
      </c>
      <c r="CS121" s="14">
        <f t="shared" si="3"/>
        <v>1491</v>
      </c>
      <c r="CT121" s="14">
        <f t="shared" si="3"/>
        <v>2089</v>
      </c>
      <c r="CU121" s="14">
        <f t="shared" si="3"/>
        <v>2017</v>
      </c>
      <c r="CV121" s="14">
        <f t="shared" si="3"/>
        <v>2112</v>
      </c>
      <c r="CW121" s="14">
        <f t="shared" si="3"/>
        <v>2110</v>
      </c>
      <c r="CX121" s="14">
        <f t="shared" si="3"/>
        <v>1894</v>
      </c>
      <c r="CY121" s="14">
        <f t="shared" si="3"/>
        <v>1497</v>
      </c>
      <c r="CZ121" s="14">
        <f t="shared" si="3"/>
        <v>1498</v>
      </c>
      <c r="DA121" s="14">
        <f t="shared" si="3"/>
        <v>2051</v>
      </c>
      <c r="DB121" s="14">
        <f t="shared" si="3"/>
        <v>2174</v>
      </c>
      <c r="DC121" s="14">
        <f t="shared" si="3"/>
        <v>1984</v>
      </c>
      <c r="DD121" s="14">
        <f t="shared" si="3"/>
        <v>1936</v>
      </c>
      <c r="DE121" s="14">
        <f t="shared" si="3"/>
        <v>1894</v>
      </c>
      <c r="DF121" s="14">
        <f t="shared" si="3"/>
        <v>1503</v>
      </c>
      <c r="DG121" s="14">
        <f t="shared" si="3"/>
        <v>1585</v>
      </c>
      <c r="DH121" s="14">
        <f t="shared" si="3"/>
        <v>2084</v>
      </c>
      <c r="DI121" s="14">
        <f t="shared" si="3"/>
        <v>1941</v>
      </c>
      <c r="DJ121" s="14">
        <f t="shared" si="3"/>
        <v>1894</v>
      </c>
      <c r="DK121" s="14">
        <f t="shared" si="3"/>
        <v>1464</v>
      </c>
      <c r="DL121" s="14">
        <f t="shared" si="3"/>
        <v>1392</v>
      </c>
      <c r="DM121" s="14">
        <f t="shared" si="3"/>
        <v>1468</v>
      </c>
      <c r="DN121" s="14">
        <f t="shared" si="3"/>
        <v>1452</v>
      </c>
      <c r="DO121" s="14">
        <f t="shared" si="3"/>
        <v>1993</v>
      </c>
      <c r="DP121" s="14">
        <f t="shared" si="3"/>
        <v>1861</v>
      </c>
      <c r="DQ121" s="14">
        <f t="shared" si="3"/>
        <v>1937</v>
      </c>
      <c r="DR121" s="14">
        <f t="shared" si="3"/>
        <v>1850</v>
      </c>
      <c r="DS121" s="14">
        <f t="shared" si="3"/>
        <v>1871</v>
      </c>
      <c r="DT121" s="14">
        <f t="shared" si="3"/>
        <v>1438</v>
      </c>
      <c r="DU121" s="14">
        <f t="shared" ref="DU121:EY121" si="4">SUM(DU4,DU7,DU10,DU13,DU16,DU19,DU22,DU25,DU28,DU31,DU34,DU37,DU40,DU43,DU46,DU49,DU52,DU55,DU58,DU61,DU64,DU67,DU70,DU73,DU76,DU79,DU82,DU85,DU88,DU91,DU94,DU97,DU100,DU103,DU109,DU106,DU112,DU115,DU118)</f>
        <v>1486</v>
      </c>
      <c r="DV121" s="14">
        <f t="shared" si="4"/>
        <v>1788</v>
      </c>
      <c r="DW121" s="14">
        <f t="shared" si="4"/>
        <v>1703</v>
      </c>
      <c r="DX121" s="14">
        <f t="shared" si="4"/>
        <v>1710</v>
      </c>
      <c r="DY121" s="14">
        <f t="shared" si="4"/>
        <v>1713</v>
      </c>
      <c r="DZ121" s="14">
        <f t="shared" si="4"/>
        <v>1624</v>
      </c>
      <c r="EA121" s="14">
        <f t="shared" si="4"/>
        <v>1423</v>
      </c>
      <c r="EB121" s="14">
        <f t="shared" si="4"/>
        <v>1350</v>
      </c>
      <c r="EC121" s="14">
        <f t="shared" si="4"/>
        <v>1482</v>
      </c>
      <c r="ED121" s="14">
        <f t="shared" si="4"/>
        <v>1854</v>
      </c>
      <c r="EE121" s="14">
        <f t="shared" si="4"/>
        <v>1779</v>
      </c>
      <c r="EF121" s="14">
        <f t="shared" si="4"/>
        <v>1799</v>
      </c>
      <c r="EG121" s="14">
        <f t="shared" si="4"/>
        <v>1701</v>
      </c>
      <c r="EH121" s="14">
        <f t="shared" si="4"/>
        <v>1387</v>
      </c>
      <c r="EI121" s="14">
        <f t="shared" si="4"/>
        <v>1351</v>
      </c>
      <c r="EJ121" s="14">
        <f t="shared" si="4"/>
        <v>1958</v>
      </c>
      <c r="EK121" s="14">
        <f t="shared" si="4"/>
        <v>2180</v>
      </c>
      <c r="EL121" s="14">
        <f t="shared" si="4"/>
        <v>1956</v>
      </c>
      <c r="EM121" s="14">
        <f t="shared" si="4"/>
        <v>1902</v>
      </c>
      <c r="EN121" s="14">
        <f t="shared" si="4"/>
        <v>1861</v>
      </c>
      <c r="EO121" s="14">
        <f t="shared" si="4"/>
        <v>1458</v>
      </c>
      <c r="EP121" s="14">
        <f t="shared" si="4"/>
        <v>1513</v>
      </c>
      <c r="EQ121" s="14">
        <f t="shared" si="4"/>
        <v>2011</v>
      </c>
      <c r="ER121" s="14">
        <f t="shared" si="4"/>
        <v>1858</v>
      </c>
      <c r="ES121" s="14">
        <f t="shared" si="4"/>
        <v>1873</v>
      </c>
      <c r="ET121" s="14">
        <f t="shared" si="4"/>
        <v>1904</v>
      </c>
      <c r="EU121" s="14">
        <f t="shared" si="4"/>
        <v>1861</v>
      </c>
      <c r="EV121" s="14">
        <f t="shared" si="4"/>
        <v>1333</v>
      </c>
      <c r="EW121" s="14">
        <f t="shared" si="4"/>
        <v>1511</v>
      </c>
      <c r="EX121" s="14">
        <f t="shared" si="4"/>
        <v>1972</v>
      </c>
      <c r="EY121" s="14">
        <f t="shared" si="4"/>
        <v>1991</v>
      </c>
      <c r="EZ121" s="14">
        <f t="shared" si="0"/>
        <v>1651592</v>
      </c>
    </row>
    <row r="122" spans="1:156" s="1" customFormat="1" ht="12" customHeight="1">
      <c r="A122" s="13"/>
      <c r="B122" s="13" t="s">
        <v>5</v>
      </c>
      <c r="C122" s="14">
        <f t="shared" ref="C122:D122" si="5">SUM(C5,C8,C11,C14,C17,C20,C23,C26,C29,C32,C35,C38,C41,C44,C47,C50,C53,C56,C59,C62,C65,C68,C71,C74,C77,C80,C83,C86,C89,C92,C95,C98,C101,C104,C110,C107,C113,C116,C119)</f>
        <v>215</v>
      </c>
      <c r="D122" s="14">
        <f t="shared" si="5"/>
        <v>207</v>
      </c>
      <c r="E122" s="14">
        <f t="shared" ref="E122:EZ122" si="6">SUM(E5,E8,E11,E14,E17,E20,E23,E26,E29,E32,E35,E38,E41,E44,E47,E50,E53,E56,E59,E62,E65,E68,E71,E74,E77,E80,E83,E86,E89,E92,E95,E98,E101,E104,E110,E107,E113,E116,E119)</f>
        <v>219</v>
      </c>
      <c r="F122" s="14">
        <f t="shared" si="6"/>
        <v>218</v>
      </c>
      <c r="G122" s="14">
        <f t="shared" si="6"/>
        <v>218</v>
      </c>
      <c r="H122" s="14">
        <f t="shared" si="6"/>
        <v>220</v>
      </c>
      <c r="I122" s="14">
        <f t="shared" si="6"/>
        <v>221</v>
      </c>
      <c r="J122" s="14">
        <f t="shared" si="6"/>
        <v>218</v>
      </c>
      <c r="K122" s="14">
        <f t="shared" si="6"/>
        <v>223</v>
      </c>
      <c r="L122" s="14">
        <f t="shared" si="6"/>
        <v>202</v>
      </c>
      <c r="M122" s="14">
        <f t="shared" si="6"/>
        <v>230</v>
      </c>
      <c r="N122" s="14">
        <f t="shared" si="6"/>
        <v>222</v>
      </c>
      <c r="O122" s="14">
        <f t="shared" si="6"/>
        <v>227</v>
      </c>
      <c r="P122" s="14">
        <f t="shared" si="6"/>
        <v>308</v>
      </c>
      <c r="Q122" s="14">
        <f t="shared" si="6"/>
        <v>241</v>
      </c>
      <c r="R122" s="14">
        <f t="shared" si="6"/>
        <v>222</v>
      </c>
      <c r="S122" s="14">
        <f t="shared" si="6"/>
        <v>225</v>
      </c>
      <c r="T122" s="14">
        <f t="shared" si="6"/>
        <v>205</v>
      </c>
      <c r="U122" s="14">
        <f t="shared" si="6"/>
        <v>237</v>
      </c>
      <c r="V122" s="14">
        <f t="shared" si="6"/>
        <v>202</v>
      </c>
      <c r="W122" s="14">
        <f t="shared" si="6"/>
        <v>221</v>
      </c>
      <c r="X122" s="14">
        <f t="shared" si="6"/>
        <v>221</v>
      </c>
      <c r="Y122" s="14">
        <f t="shared" si="6"/>
        <v>220</v>
      </c>
      <c r="Z122" s="14">
        <f t="shared" si="6"/>
        <v>223</v>
      </c>
      <c r="AA122" s="14">
        <f t="shared" si="6"/>
        <v>216</v>
      </c>
      <c r="AB122" s="14">
        <f t="shared" si="6"/>
        <v>209</v>
      </c>
      <c r="AC122" s="14">
        <f t="shared" si="6"/>
        <v>220</v>
      </c>
      <c r="AD122" s="14">
        <f t="shared" si="6"/>
        <v>215</v>
      </c>
      <c r="AE122" s="14">
        <f t="shared" si="6"/>
        <v>194</v>
      </c>
      <c r="AF122" s="14">
        <f t="shared" si="6"/>
        <v>202</v>
      </c>
      <c r="AG122" s="14">
        <f t="shared" si="6"/>
        <v>206</v>
      </c>
      <c r="AH122" s="14">
        <f t="shared" si="6"/>
        <v>208</v>
      </c>
      <c r="AI122" s="14">
        <f t="shared" si="6"/>
        <v>203</v>
      </c>
      <c r="AJ122" s="14">
        <f t="shared" si="6"/>
        <v>189</v>
      </c>
      <c r="AK122" s="14">
        <f t="shared" si="6"/>
        <v>197</v>
      </c>
      <c r="AL122" s="14">
        <f t="shared" si="6"/>
        <v>206</v>
      </c>
      <c r="AM122" s="14">
        <f t="shared" si="6"/>
        <v>206</v>
      </c>
      <c r="AN122" s="14">
        <f t="shared" si="6"/>
        <v>202</v>
      </c>
      <c r="AO122" s="14">
        <f t="shared" si="6"/>
        <v>206</v>
      </c>
      <c r="AP122" s="14">
        <f t="shared" si="6"/>
        <v>214</v>
      </c>
      <c r="AQ122" s="14">
        <f t="shared" si="6"/>
        <v>235</v>
      </c>
      <c r="AR122" s="14">
        <f t="shared" si="6"/>
        <v>310</v>
      </c>
      <c r="AS122" s="14">
        <f t="shared" si="6"/>
        <v>272</v>
      </c>
      <c r="AT122" s="14">
        <f t="shared" si="6"/>
        <v>232</v>
      </c>
      <c r="AU122" s="14">
        <f t="shared" si="6"/>
        <v>220</v>
      </c>
      <c r="AV122" s="14">
        <f t="shared" si="6"/>
        <v>217</v>
      </c>
      <c r="AW122" s="14">
        <f t="shared" si="6"/>
        <v>214</v>
      </c>
      <c r="AX122" s="14">
        <f t="shared" si="6"/>
        <v>215</v>
      </c>
      <c r="AY122" s="14">
        <f t="shared" si="6"/>
        <v>226</v>
      </c>
      <c r="AZ122" s="14">
        <f t="shared" si="6"/>
        <v>214</v>
      </c>
      <c r="BA122" s="14">
        <f t="shared" si="6"/>
        <v>199</v>
      </c>
      <c r="BB122" s="14">
        <f t="shared" si="6"/>
        <v>222</v>
      </c>
      <c r="BC122" s="14">
        <f t="shared" si="6"/>
        <v>219</v>
      </c>
      <c r="BD122" s="14">
        <f t="shared" si="6"/>
        <v>208</v>
      </c>
      <c r="BE122" s="14">
        <f t="shared" si="6"/>
        <v>209</v>
      </c>
      <c r="BF122" s="14">
        <f t="shared" si="6"/>
        <v>211</v>
      </c>
      <c r="BG122" s="14">
        <f t="shared" si="6"/>
        <v>225</v>
      </c>
      <c r="BH122" s="14">
        <f t="shared" si="6"/>
        <v>219</v>
      </c>
      <c r="BI122" s="14">
        <f t="shared" si="6"/>
        <v>211</v>
      </c>
      <c r="BJ122" s="14">
        <f t="shared" si="6"/>
        <v>226</v>
      </c>
      <c r="BK122" s="14">
        <f t="shared" si="6"/>
        <v>227</v>
      </c>
      <c r="BL122" s="14">
        <f t="shared" ref="BL122:CO122" si="7">SUM(BL5,BL8,BL11,BL14,BL17,BL20,BL23,BL26,BL29,BL32,BL35,BL38,BL41,BL44,BL47,BL50,BL53,BL56,BL59,BL62,BL65,BL68,BL71,BL74,BL77,BL80,BL83,BL86,BL89,BL92,BL95,BL98,BL101,BL104,BL110,BL107,BL113,BL116,BL119)</f>
        <v>230</v>
      </c>
      <c r="BM122" s="14">
        <f t="shared" si="7"/>
        <v>224</v>
      </c>
      <c r="BN122" s="14">
        <f t="shared" si="7"/>
        <v>224</v>
      </c>
      <c r="BO122" s="14">
        <f t="shared" si="7"/>
        <v>230</v>
      </c>
      <c r="BP122" s="14">
        <f t="shared" si="7"/>
        <v>216</v>
      </c>
      <c r="BQ122" s="14">
        <f t="shared" si="7"/>
        <v>214</v>
      </c>
      <c r="BR122" s="14">
        <f t="shared" si="7"/>
        <v>220</v>
      </c>
      <c r="BS122" s="14">
        <f t="shared" si="7"/>
        <v>229</v>
      </c>
      <c r="BT122" s="14">
        <f t="shared" si="7"/>
        <v>224</v>
      </c>
      <c r="BU122" s="14">
        <f t="shared" si="7"/>
        <v>220</v>
      </c>
      <c r="BV122" s="14">
        <f t="shared" si="7"/>
        <v>217</v>
      </c>
      <c r="BW122" s="14">
        <f t="shared" si="7"/>
        <v>199</v>
      </c>
      <c r="BX122" s="14">
        <f t="shared" si="7"/>
        <v>213</v>
      </c>
      <c r="BY122" s="14">
        <f t="shared" si="7"/>
        <v>290</v>
      </c>
      <c r="BZ122" s="14">
        <f t="shared" si="7"/>
        <v>221</v>
      </c>
      <c r="CA122" s="14">
        <f t="shared" si="7"/>
        <v>232</v>
      </c>
      <c r="CB122" s="14">
        <f t="shared" si="7"/>
        <v>236</v>
      </c>
      <c r="CC122" s="14">
        <f t="shared" si="7"/>
        <v>209</v>
      </c>
      <c r="CD122" s="14">
        <f t="shared" si="7"/>
        <v>206</v>
      </c>
      <c r="CE122" s="14">
        <f t="shared" si="7"/>
        <v>217</v>
      </c>
      <c r="CF122" s="14">
        <f t="shared" si="7"/>
        <v>210</v>
      </c>
      <c r="CG122" s="14">
        <f t="shared" si="7"/>
        <v>219</v>
      </c>
      <c r="CH122" s="14">
        <f t="shared" si="7"/>
        <v>223</v>
      </c>
      <c r="CI122" s="14">
        <f t="shared" si="7"/>
        <v>221</v>
      </c>
      <c r="CJ122" s="14">
        <f t="shared" si="7"/>
        <v>203</v>
      </c>
      <c r="CK122" s="14">
        <f t="shared" si="7"/>
        <v>195</v>
      </c>
      <c r="CL122" s="14">
        <f t="shared" si="7"/>
        <v>200</v>
      </c>
      <c r="CM122" s="14">
        <f t="shared" si="7"/>
        <v>229</v>
      </c>
      <c r="CN122" s="14">
        <f t="shared" si="7"/>
        <v>222</v>
      </c>
      <c r="CO122" s="14">
        <f t="shared" si="7"/>
        <v>215</v>
      </c>
      <c r="CP122" s="14">
        <f t="shared" ref="CP122:DT122" si="8">SUM(CP5,CP8,CP11,CP14,CP17,CP20,CP23,CP26,CP29,CP32,CP35,CP38,CP41,CP44,CP47,CP50,CP53,CP56,CP59,CP62,CP65,CP68,CP71,CP74,CP77,CP80,CP83,CP86,CP89,CP92,CP95,CP98,CP101,CP104,CP110,CP107,CP113,CP116,CP119)</f>
        <v>222</v>
      </c>
      <c r="CQ122" s="14">
        <f t="shared" si="8"/>
        <v>217</v>
      </c>
      <c r="CR122" s="14">
        <f t="shared" si="8"/>
        <v>202</v>
      </c>
      <c r="CS122" s="14">
        <f t="shared" si="8"/>
        <v>212</v>
      </c>
      <c r="CT122" s="14">
        <f t="shared" si="8"/>
        <v>203</v>
      </c>
      <c r="CU122" s="14">
        <f t="shared" si="8"/>
        <v>207</v>
      </c>
      <c r="CV122" s="14">
        <f t="shared" si="8"/>
        <v>236</v>
      </c>
      <c r="CW122" s="14">
        <f t="shared" si="8"/>
        <v>203</v>
      </c>
      <c r="CX122" s="14">
        <f t="shared" si="8"/>
        <v>212</v>
      </c>
      <c r="CY122" s="14">
        <f t="shared" si="8"/>
        <v>205</v>
      </c>
      <c r="CZ122" s="14">
        <f t="shared" si="8"/>
        <v>187</v>
      </c>
      <c r="DA122" s="14">
        <f t="shared" si="8"/>
        <v>204</v>
      </c>
      <c r="DB122" s="14">
        <f t="shared" si="8"/>
        <v>237</v>
      </c>
      <c r="DC122" s="14">
        <f t="shared" si="8"/>
        <v>222</v>
      </c>
      <c r="DD122" s="14">
        <f t="shared" si="8"/>
        <v>191</v>
      </c>
      <c r="DE122" s="14">
        <f t="shared" si="8"/>
        <v>201</v>
      </c>
      <c r="DF122" s="14">
        <f t="shared" si="8"/>
        <v>193</v>
      </c>
      <c r="DG122" s="14">
        <f t="shared" si="8"/>
        <v>198</v>
      </c>
      <c r="DH122" s="14">
        <f t="shared" si="8"/>
        <v>200</v>
      </c>
      <c r="DI122" s="14">
        <f t="shared" si="8"/>
        <v>210</v>
      </c>
      <c r="DJ122" s="14">
        <f t="shared" si="8"/>
        <v>197</v>
      </c>
      <c r="DK122" s="14">
        <f t="shared" si="8"/>
        <v>200</v>
      </c>
      <c r="DL122" s="14">
        <f t="shared" si="8"/>
        <v>196</v>
      </c>
      <c r="DM122" s="14">
        <f t="shared" si="8"/>
        <v>182</v>
      </c>
      <c r="DN122" s="14">
        <f t="shared" si="8"/>
        <v>186</v>
      </c>
      <c r="DO122" s="14">
        <f t="shared" si="8"/>
        <v>195</v>
      </c>
      <c r="DP122" s="14">
        <f t="shared" si="8"/>
        <v>197</v>
      </c>
      <c r="DQ122" s="14">
        <f t="shared" si="8"/>
        <v>194</v>
      </c>
      <c r="DR122" s="14">
        <f t="shared" si="8"/>
        <v>194</v>
      </c>
      <c r="DS122" s="14">
        <f t="shared" si="8"/>
        <v>208</v>
      </c>
      <c r="DT122" s="14">
        <f t="shared" si="8"/>
        <v>203</v>
      </c>
      <c r="DU122" s="14">
        <f t="shared" ref="DU122:EY122" si="9">SUM(DU5,DU8,DU11,DU14,DU17,DU20,DU23,DU26,DU29,DU32,DU35,DU38,DU41,DU44,DU47,DU50,DU53,DU56,DU59,DU62,DU65,DU68,DU71,DU74,DU77,DU80,DU83,DU86,DU89,DU92,DU95,DU98,DU101,DU104,DU110,DU107,DU113,DU116,DU119)</f>
        <v>192</v>
      </c>
      <c r="DV122" s="14">
        <f t="shared" si="9"/>
        <v>198</v>
      </c>
      <c r="DW122" s="14">
        <f t="shared" si="9"/>
        <v>185</v>
      </c>
      <c r="DX122" s="14">
        <f t="shared" si="9"/>
        <v>202</v>
      </c>
      <c r="DY122" s="14">
        <f t="shared" si="9"/>
        <v>195</v>
      </c>
      <c r="DZ122" s="14">
        <f t="shared" si="9"/>
        <v>195</v>
      </c>
      <c r="EA122" s="14">
        <f t="shared" si="9"/>
        <v>187</v>
      </c>
      <c r="EB122" s="14">
        <f t="shared" si="9"/>
        <v>181</v>
      </c>
      <c r="EC122" s="14">
        <f t="shared" si="9"/>
        <v>205</v>
      </c>
      <c r="ED122" s="14">
        <f t="shared" si="9"/>
        <v>193</v>
      </c>
      <c r="EE122" s="14">
        <f t="shared" si="9"/>
        <v>202</v>
      </c>
      <c r="EF122" s="14">
        <f t="shared" si="9"/>
        <v>221</v>
      </c>
      <c r="EG122" s="14">
        <f t="shared" si="9"/>
        <v>176</v>
      </c>
      <c r="EH122" s="14">
        <f t="shared" si="9"/>
        <v>184</v>
      </c>
      <c r="EI122" s="14">
        <f t="shared" si="9"/>
        <v>201</v>
      </c>
      <c r="EJ122" s="14">
        <f t="shared" si="9"/>
        <v>209</v>
      </c>
      <c r="EK122" s="14">
        <f t="shared" si="9"/>
        <v>242</v>
      </c>
      <c r="EL122" s="14">
        <f t="shared" si="9"/>
        <v>221</v>
      </c>
      <c r="EM122" s="14">
        <f t="shared" si="9"/>
        <v>215</v>
      </c>
      <c r="EN122" s="14">
        <f t="shared" si="9"/>
        <v>205</v>
      </c>
      <c r="EO122" s="14">
        <f t="shared" si="9"/>
        <v>199</v>
      </c>
      <c r="EP122" s="14">
        <f t="shared" si="9"/>
        <v>198</v>
      </c>
      <c r="EQ122" s="14">
        <f t="shared" si="9"/>
        <v>211</v>
      </c>
      <c r="ER122" s="14">
        <f t="shared" si="9"/>
        <v>204</v>
      </c>
      <c r="ES122" s="14">
        <f t="shared" si="9"/>
        <v>198</v>
      </c>
      <c r="ET122" s="14">
        <f t="shared" si="9"/>
        <v>205</v>
      </c>
      <c r="EU122" s="14">
        <f t="shared" si="9"/>
        <v>204</v>
      </c>
      <c r="EV122" s="14">
        <f t="shared" si="9"/>
        <v>180</v>
      </c>
      <c r="EW122" s="14">
        <f t="shared" si="9"/>
        <v>199</v>
      </c>
      <c r="EX122" s="14">
        <f t="shared" si="9"/>
        <v>204</v>
      </c>
      <c r="EY122" s="14">
        <f t="shared" si="9"/>
        <v>206</v>
      </c>
      <c r="EZ122" s="14">
        <f t="shared" si="6"/>
        <v>161385</v>
      </c>
    </row>
  </sheetData>
  <phoneticPr fontId="2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123"/>
  <sheetViews>
    <sheetView zoomScaleNormal="100" workbookViewId="0">
      <pane xSplit="2" ySplit="3" topLeftCell="I4" activePane="bottomRight" state="frozen"/>
      <selection activeCell="AK110" sqref="AK110"/>
      <selection pane="topRight" activeCell="AK110" sqref="AK110"/>
      <selection pane="bottomLeft" activeCell="AK110" sqref="AK110"/>
      <selection pane="bottomRight" activeCell="V2" sqref="V2:Y2"/>
    </sheetView>
  </sheetViews>
  <sheetFormatPr defaultColWidth="6.875" defaultRowHeight="11.25"/>
  <cols>
    <col min="1" max="1" width="31.375" style="4" bestFit="1" customWidth="1"/>
    <col min="2" max="2" width="8.625" style="4" bestFit="1" customWidth="1"/>
    <col min="3" max="3" width="8.625" style="11" bestFit="1" customWidth="1"/>
    <col min="4" max="4" width="8.625" style="11" customWidth="1"/>
    <col min="5" max="5" width="11" style="38" customWidth="1"/>
    <col min="6" max="7" width="8.625" style="4" bestFit="1" customWidth="1"/>
    <col min="8" max="8" width="8.625" style="11" bestFit="1" customWidth="1"/>
    <col min="9" max="9" width="8.625" style="11" customWidth="1"/>
    <col min="10" max="10" width="11" style="38" customWidth="1"/>
    <col min="11" max="12" width="8.625" style="4" bestFit="1" customWidth="1"/>
    <col min="13" max="13" width="8.625" style="11" bestFit="1" customWidth="1"/>
    <col min="14" max="14" width="8.625" style="11" customWidth="1"/>
    <col min="15" max="15" width="11" style="38" customWidth="1"/>
    <col min="16" max="16" width="8.625" style="4" customWidth="1"/>
    <col min="17" max="18" width="8.625" style="4" bestFit="1" customWidth="1"/>
    <col min="19" max="19" width="8.625" style="4" customWidth="1"/>
    <col min="20" max="20" width="11" style="4" customWidth="1"/>
    <col min="21" max="21" width="8.625" style="4" customWidth="1"/>
    <col min="22" max="23" width="8.625" style="4" bestFit="1" customWidth="1"/>
    <col min="24" max="24" width="8.625" style="4" customWidth="1"/>
    <col min="25" max="25" width="11" style="4" customWidth="1"/>
    <col min="26" max="16384" width="6.875" style="4"/>
  </cols>
  <sheetData>
    <row r="1" spans="1:25" ht="12" thickBot="1">
      <c r="A1" s="1" t="s">
        <v>52</v>
      </c>
      <c r="C1" s="67"/>
      <c r="H1" s="67"/>
      <c r="M1" s="67"/>
    </row>
    <row r="2" spans="1:25" ht="12" thickBot="1">
      <c r="A2" s="1"/>
      <c r="B2" s="78">
        <v>44287</v>
      </c>
      <c r="C2" s="79"/>
      <c r="D2" s="79"/>
      <c r="E2" s="80"/>
      <c r="F2" s="70"/>
      <c r="G2" s="78">
        <v>44317</v>
      </c>
      <c r="H2" s="79"/>
      <c r="I2" s="79"/>
      <c r="J2" s="80"/>
      <c r="K2" s="70"/>
      <c r="L2" s="78">
        <v>44348</v>
      </c>
      <c r="M2" s="79"/>
      <c r="N2" s="79"/>
      <c r="O2" s="80"/>
      <c r="Q2" s="78">
        <v>44378</v>
      </c>
      <c r="R2" s="79"/>
      <c r="S2" s="79"/>
      <c r="T2" s="80"/>
      <c r="V2" s="78">
        <v>44409</v>
      </c>
      <c r="W2" s="79"/>
      <c r="X2" s="79"/>
      <c r="Y2" s="80"/>
    </row>
    <row r="3" spans="1:25" s="11" customFormat="1" ht="32.25" customHeight="1">
      <c r="A3" s="39" t="s">
        <v>1</v>
      </c>
      <c r="B3" s="40" t="s">
        <v>2</v>
      </c>
      <c r="C3" s="41" t="s">
        <v>54</v>
      </c>
      <c r="D3" s="42" t="s">
        <v>50</v>
      </c>
      <c r="E3" s="43" t="s">
        <v>51</v>
      </c>
      <c r="F3" s="71"/>
      <c r="G3" s="40" t="s">
        <v>2</v>
      </c>
      <c r="H3" s="41" t="s">
        <v>130</v>
      </c>
      <c r="I3" s="42" t="s">
        <v>50</v>
      </c>
      <c r="J3" s="43" t="s">
        <v>51</v>
      </c>
      <c r="K3" s="71"/>
      <c r="L3" s="40" t="s">
        <v>2</v>
      </c>
      <c r="M3" s="41" t="s">
        <v>54</v>
      </c>
      <c r="N3" s="42" t="s">
        <v>50</v>
      </c>
      <c r="O3" s="43" t="s">
        <v>51</v>
      </c>
      <c r="Q3" s="40" t="s">
        <v>2</v>
      </c>
      <c r="R3" s="41" t="s">
        <v>54</v>
      </c>
      <c r="S3" s="42" t="s">
        <v>50</v>
      </c>
      <c r="T3" s="43" t="s">
        <v>51</v>
      </c>
      <c r="V3" s="40" t="s">
        <v>2</v>
      </c>
      <c r="W3" s="41" t="s">
        <v>54</v>
      </c>
      <c r="X3" s="42" t="s">
        <v>50</v>
      </c>
      <c r="Y3" s="43" t="s">
        <v>51</v>
      </c>
    </row>
    <row r="4" spans="1:25">
      <c r="A4" s="3" t="s">
        <v>3</v>
      </c>
      <c r="B4" s="44" t="s">
        <v>48</v>
      </c>
      <c r="C4" s="45">
        <v>10421</v>
      </c>
      <c r="D4" s="46">
        <v>1157</v>
      </c>
      <c r="E4" s="47">
        <f t="shared" ref="E4:E64" si="0">IF(C4=0,0,D4/C4)</f>
        <v>0.11102581326168313</v>
      </c>
      <c r="F4" s="70"/>
      <c r="G4" s="44" t="s">
        <v>48</v>
      </c>
      <c r="H4" s="45">
        <v>10547</v>
      </c>
      <c r="I4" s="46">
        <v>1552</v>
      </c>
      <c r="J4" s="47">
        <f t="shared" ref="J4:J64" si="1">IF(H4=0,0,I4/H4)</f>
        <v>0.14715084858253533</v>
      </c>
      <c r="K4" s="70"/>
      <c r="L4" s="44" t="s">
        <v>48</v>
      </c>
      <c r="M4" s="45">
        <v>10579</v>
      </c>
      <c r="N4" s="46">
        <v>1340</v>
      </c>
      <c r="O4" s="47">
        <f t="shared" ref="O4:O67" si="2">IF(M4=0,0,N4/M4)</f>
        <v>0.12666603648738067</v>
      </c>
      <c r="Q4" s="44" t="s">
        <v>48</v>
      </c>
      <c r="R4" s="45">
        <v>10602</v>
      </c>
      <c r="S4" s="46">
        <v>1151</v>
      </c>
      <c r="T4" s="47">
        <f t="shared" ref="T4:T67" si="3">IF(R4=0,0,S4/R4)</f>
        <v>0.10856442180720619</v>
      </c>
      <c r="V4" s="44" t="s">
        <v>48</v>
      </c>
      <c r="W4" s="45">
        <v>10612</v>
      </c>
      <c r="X4" s="46">
        <v>1200</v>
      </c>
      <c r="Y4" s="47">
        <f t="shared" ref="Y4:Y67" si="4">IF(W4=0,0,X4/W4)</f>
        <v>0.11307953260459856</v>
      </c>
    </row>
    <row r="5" spans="1:25">
      <c r="A5" s="6"/>
      <c r="B5" s="48" t="s">
        <v>4</v>
      </c>
      <c r="C5" s="49">
        <v>8911</v>
      </c>
      <c r="D5" s="50">
        <v>1013</v>
      </c>
      <c r="E5" s="51">
        <f t="shared" si="0"/>
        <v>0.11367972169229043</v>
      </c>
      <c r="F5" s="70"/>
      <c r="G5" s="48" t="s">
        <v>4</v>
      </c>
      <c r="H5" s="49">
        <v>9013</v>
      </c>
      <c r="I5" s="50">
        <v>1352</v>
      </c>
      <c r="J5" s="51">
        <f t="shared" si="1"/>
        <v>0.15000554754243869</v>
      </c>
      <c r="K5" s="70"/>
      <c r="L5" s="48" t="s">
        <v>4</v>
      </c>
      <c r="M5" s="49">
        <v>9042</v>
      </c>
      <c r="N5" s="50">
        <v>1175</v>
      </c>
      <c r="O5" s="51">
        <f t="shared" si="2"/>
        <v>0.12994912629949126</v>
      </c>
      <c r="Q5" s="48" t="s">
        <v>4</v>
      </c>
      <c r="R5" s="49">
        <v>9062</v>
      </c>
      <c r="S5" s="50">
        <v>1030</v>
      </c>
      <c r="T5" s="51">
        <f t="shared" si="3"/>
        <v>0.11366144338998013</v>
      </c>
      <c r="V5" s="48" t="s">
        <v>4</v>
      </c>
      <c r="W5" s="49">
        <v>9072</v>
      </c>
      <c r="X5" s="50">
        <v>1062</v>
      </c>
      <c r="Y5" s="51">
        <f t="shared" si="4"/>
        <v>0.11706349206349206</v>
      </c>
    </row>
    <row r="6" spans="1:25">
      <c r="A6" s="6"/>
      <c r="B6" s="48" t="s">
        <v>5</v>
      </c>
      <c r="C6" s="49">
        <v>1510</v>
      </c>
      <c r="D6" s="50">
        <v>144</v>
      </c>
      <c r="E6" s="51">
        <f t="shared" si="0"/>
        <v>9.5364238410596033E-2</v>
      </c>
      <c r="F6" s="70"/>
      <c r="G6" s="48" t="s">
        <v>5</v>
      </c>
      <c r="H6" s="49">
        <v>1534</v>
      </c>
      <c r="I6" s="50">
        <v>200</v>
      </c>
      <c r="J6" s="51">
        <f t="shared" si="1"/>
        <v>0.1303780964797914</v>
      </c>
      <c r="K6" s="70"/>
      <c r="L6" s="48" t="s">
        <v>5</v>
      </c>
      <c r="M6" s="49">
        <v>1537</v>
      </c>
      <c r="N6" s="50">
        <v>165</v>
      </c>
      <c r="O6" s="51">
        <f t="shared" si="2"/>
        <v>0.10735198438516591</v>
      </c>
      <c r="Q6" s="48" t="s">
        <v>5</v>
      </c>
      <c r="R6" s="49">
        <v>1540</v>
      </c>
      <c r="S6" s="50">
        <v>121</v>
      </c>
      <c r="T6" s="51">
        <f t="shared" si="3"/>
        <v>7.857142857142857E-2</v>
      </c>
      <c r="V6" s="48" t="s">
        <v>5</v>
      </c>
      <c r="W6" s="49">
        <v>1540</v>
      </c>
      <c r="X6" s="50">
        <v>138</v>
      </c>
      <c r="Y6" s="51">
        <f t="shared" si="4"/>
        <v>8.9610389610389612E-2</v>
      </c>
    </row>
    <row r="7" spans="1:25">
      <c r="A7" s="3" t="s">
        <v>6</v>
      </c>
      <c r="B7" s="44" t="s">
        <v>48</v>
      </c>
      <c r="C7" s="45">
        <v>551</v>
      </c>
      <c r="D7" s="46">
        <v>82</v>
      </c>
      <c r="E7" s="47">
        <f t="shared" si="0"/>
        <v>0.14882032667876588</v>
      </c>
      <c r="F7" s="70"/>
      <c r="G7" s="44" t="s">
        <v>48</v>
      </c>
      <c r="H7" s="45">
        <v>572</v>
      </c>
      <c r="I7" s="46">
        <v>110</v>
      </c>
      <c r="J7" s="47">
        <f t="shared" si="1"/>
        <v>0.19230769230769232</v>
      </c>
      <c r="K7" s="70"/>
      <c r="L7" s="44" t="s">
        <v>48</v>
      </c>
      <c r="M7" s="45">
        <v>578</v>
      </c>
      <c r="N7" s="46">
        <v>100</v>
      </c>
      <c r="O7" s="47">
        <f t="shared" si="2"/>
        <v>0.17301038062283736</v>
      </c>
      <c r="Q7" s="44" t="s">
        <v>48</v>
      </c>
      <c r="R7" s="45">
        <v>580</v>
      </c>
      <c r="S7" s="46">
        <v>83</v>
      </c>
      <c r="T7" s="47">
        <f t="shared" si="3"/>
        <v>0.14310344827586208</v>
      </c>
      <c r="V7" s="44" t="s">
        <v>48</v>
      </c>
      <c r="W7" s="45">
        <v>578</v>
      </c>
      <c r="X7" s="46">
        <v>78</v>
      </c>
      <c r="Y7" s="47">
        <f t="shared" si="4"/>
        <v>0.13494809688581316</v>
      </c>
    </row>
    <row r="8" spans="1:25">
      <c r="A8" s="6"/>
      <c r="B8" s="48" t="s">
        <v>4</v>
      </c>
      <c r="C8" s="49">
        <v>492</v>
      </c>
      <c r="D8" s="50">
        <v>76</v>
      </c>
      <c r="E8" s="51">
        <f t="shared" si="0"/>
        <v>0.15447154471544716</v>
      </c>
      <c r="F8" s="70"/>
      <c r="G8" s="48" t="s">
        <v>4</v>
      </c>
      <c r="H8" s="49">
        <v>510</v>
      </c>
      <c r="I8" s="50">
        <v>97</v>
      </c>
      <c r="J8" s="51">
        <f t="shared" si="1"/>
        <v>0.19019607843137254</v>
      </c>
      <c r="K8" s="70"/>
      <c r="L8" s="48" t="s">
        <v>4</v>
      </c>
      <c r="M8" s="49">
        <v>516</v>
      </c>
      <c r="N8" s="50">
        <v>95</v>
      </c>
      <c r="O8" s="51">
        <f t="shared" si="2"/>
        <v>0.18410852713178294</v>
      </c>
      <c r="Q8" s="48" t="s">
        <v>4</v>
      </c>
      <c r="R8" s="49">
        <v>517</v>
      </c>
      <c r="S8" s="50">
        <v>77</v>
      </c>
      <c r="T8" s="51">
        <f t="shared" si="3"/>
        <v>0.14893617021276595</v>
      </c>
      <c r="V8" s="48" t="s">
        <v>4</v>
      </c>
      <c r="W8" s="49">
        <v>516</v>
      </c>
      <c r="X8" s="50">
        <v>69</v>
      </c>
      <c r="Y8" s="51">
        <f t="shared" si="4"/>
        <v>0.13372093023255813</v>
      </c>
    </row>
    <row r="9" spans="1:25">
      <c r="A9" s="6"/>
      <c r="B9" s="48" t="s">
        <v>5</v>
      </c>
      <c r="C9" s="49">
        <v>59</v>
      </c>
      <c r="D9" s="50">
        <v>6</v>
      </c>
      <c r="E9" s="51">
        <f t="shared" si="0"/>
        <v>0.10169491525423729</v>
      </c>
      <c r="F9" s="70"/>
      <c r="G9" s="48" t="s">
        <v>5</v>
      </c>
      <c r="H9" s="49">
        <v>62</v>
      </c>
      <c r="I9" s="50">
        <v>13</v>
      </c>
      <c r="J9" s="51">
        <f t="shared" si="1"/>
        <v>0.20967741935483872</v>
      </c>
      <c r="K9" s="70"/>
      <c r="L9" s="48" t="s">
        <v>5</v>
      </c>
      <c r="M9" s="49">
        <v>62</v>
      </c>
      <c r="N9" s="50">
        <v>5</v>
      </c>
      <c r="O9" s="51">
        <f t="shared" si="2"/>
        <v>8.0645161290322578E-2</v>
      </c>
      <c r="Q9" s="48" t="s">
        <v>5</v>
      </c>
      <c r="R9" s="49">
        <v>63</v>
      </c>
      <c r="S9" s="50">
        <v>6</v>
      </c>
      <c r="T9" s="51">
        <f t="shared" si="3"/>
        <v>9.5238095238095233E-2</v>
      </c>
      <c r="V9" s="48" t="s">
        <v>5</v>
      </c>
      <c r="W9" s="49">
        <v>62</v>
      </c>
      <c r="X9" s="50">
        <v>9</v>
      </c>
      <c r="Y9" s="51">
        <f t="shared" si="4"/>
        <v>0.14516129032258066</v>
      </c>
    </row>
    <row r="10" spans="1:25">
      <c r="A10" s="3" t="s">
        <v>7</v>
      </c>
      <c r="B10" s="44" t="s">
        <v>48</v>
      </c>
      <c r="C10" s="45">
        <v>995</v>
      </c>
      <c r="D10" s="46">
        <v>113</v>
      </c>
      <c r="E10" s="47">
        <f t="shared" si="0"/>
        <v>0.1135678391959799</v>
      </c>
      <c r="F10" s="70"/>
      <c r="G10" s="44" t="s">
        <v>48</v>
      </c>
      <c r="H10" s="45">
        <v>1003</v>
      </c>
      <c r="I10" s="46">
        <v>138</v>
      </c>
      <c r="J10" s="47">
        <f t="shared" si="1"/>
        <v>0.13758723828514458</v>
      </c>
      <c r="K10" s="70"/>
      <c r="L10" s="44" t="s">
        <v>48</v>
      </c>
      <c r="M10" s="45">
        <v>1000</v>
      </c>
      <c r="N10" s="46">
        <v>121</v>
      </c>
      <c r="O10" s="47">
        <f t="shared" si="2"/>
        <v>0.121</v>
      </c>
      <c r="Q10" s="44" t="s">
        <v>48</v>
      </c>
      <c r="R10" s="45">
        <v>1000</v>
      </c>
      <c r="S10" s="46">
        <v>93</v>
      </c>
      <c r="T10" s="47">
        <f t="shared" si="3"/>
        <v>9.2999999999999999E-2</v>
      </c>
      <c r="V10" s="44" t="s">
        <v>48</v>
      </c>
      <c r="W10" s="45">
        <v>997</v>
      </c>
      <c r="X10" s="46">
        <v>122</v>
      </c>
      <c r="Y10" s="47">
        <f t="shared" si="4"/>
        <v>0.12236710130391174</v>
      </c>
    </row>
    <row r="11" spans="1:25">
      <c r="A11" s="6"/>
      <c r="B11" s="48" t="s">
        <v>4</v>
      </c>
      <c r="C11" s="49">
        <v>890</v>
      </c>
      <c r="D11" s="50">
        <v>103</v>
      </c>
      <c r="E11" s="51">
        <f t="shared" si="0"/>
        <v>0.11573033707865168</v>
      </c>
      <c r="F11" s="70"/>
      <c r="G11" s="48" t="s">
        <v>4</v>
      </c>
      <c r="H11" s="49">
        <v>898</v>
      </c>
      <c r="I11" s="50">
        <v>124</v>
      </c>
      <c r="J11" s="51">
        <f t="shared" si="1"/>
        <v>0.13808463251670378</v>
      </c>
      <c r="K11" s="70"/>
      <c r="L11" s="48" t="s">
        <v>4</v>
      </c>
      <c r="M11" s="49">
        <v>898</v>
      </c>
      <c r="N11" s="50">
        <v>110</v>
      </c>
      <c r="O11" s="51">
        <f t="shared" si="2"/>
        <v>0.12249443207126949</v>
      </c>
      <c r="Q11" s="48" t="s">
        <v>4</v>
      </c>
      <c r="R11" s="49">
        <v>898</v>
      </c>
      <c r="S11" s="50">
        <v>86</v>
      </c>
      <c r="T11" s="51">
        <f t="shared" si="3"/>
        <v>9.5768374164810696E-2</v>
      </c>
      <c r="V11" s="48" t="s">
        <v>4</v>
      </c>
      <c r="W11" s="49">
        <v>902</v>
      </c>
      <c r="X11" s="50">
        <v>110</v>
      </c>
      <c r="Y11" s="51">
        <f t="shared" si="4"/>
        <v>0.12195121951219512</v>
      </c>
    </row>
    <row r="12" spans="1:25">
      <c r="A12" s="6"/>
      <c r="B12" s="48" t="s">
        <v>5</v>
      </c>
      <c r="C12" s="49">
        <v>105</v>
      </c>
      <c r="D12" s="50">
        <v>10</v>
      </c>
      <c r="E12" s="51">
        <f t="shared" si="0"/>
        <v>9.5238095238095233E-2</v>
      </c>
      <c r="F12" s="70"/>
      <c r="G12" s="48" t="s">
        <v>5</v>
      </c>
      <c r="H12" s="49">
        <v>105</v>
      </c>
      <c r="I12" s="50">
        <v>14</v>
      </c>
      <c r="J12" s="51">
        <f t="shared" si="1"/>
        <v>0.13333333333333333</v>
      </c>
      <c r="K12" s="70"/>
      <c r="L12" s="48" t="s">
        <v>5</v>
      </c>
      <c r="M12" s="49">
        <v>102</v>
      </c>
      <c r="N12" s="50">
        <v>11</v>
      </c>
      <c r="O12" s="51">
        <f t="shared" si="2"/>
        <v>0.10784313725490197</v>
      </c>
      <c r="Q12" s="48" t="s">
        <v>5</v>
      </c>
      <c r="R12" s="49">
        <v>102</v>
      </c>
      <c r="S12" s="50">
        <v>7</v>
      </c>
      <c r="T12" s="51">
        <f t="shared" si="3"/>
        <v>6.8627450980392163E-2</v>
      </c>
      <c r="V12" s="48" t="s">
        <v>5</v>
      </c>
      <c r="W12" s="49">
        <v>95</v>
      </c>
      <c r="X12" s="50">
        <v>12</v>
      </c>
      <c r="Y12" s="51">
        <f t="shared" si="4"/>
        <v>0.12631578947368421</v>
      </c>
    </row>
    <row r="13" spans="1:25">
      <c r="A13" s="3" t="s">
        <v>8</v>
      </c>
      <c r="B13" s="44" t="s">
        <v>48</v>
      </c>
      <c r="C13" s="45">
        <v>1559</v>
      </c>
      <c r="D13" s="46">
        <v>299</v>
      </c>
      <c r="E13" s="47">
        <f t="shared" si="0"/>
        <v>0.19178960872354073</v>
      </c>
      <c r="F13" s="70"/>
      <c r="G13" s="44" t="s">
        <v>48</v>
      </c>
      <c r="H13" s="45">
        <v>1582</v>
      </c>
      <c r="I13" s="46">
        <v>322</v>
      </c>
      <c r="J13" s="47">
        <f t="shared" si="1"/>
        <v>0.20353982300884957</v>
      </c>
      <c r="K13" s="70"/>
      <c r="L13" s="44" t="s">
        <v>48</v>
      </c>
      <c r="M13" s="45">
        <v>1624</v>
      </c>
      <c r="N13" s="46">
        <v>323</v>
      </c>
      <c r="O13" s="47">
        <f t="shared" si="2"/>
        <v>0.19889162561576354</v>
      </c>
      <c r="Q13" s="44" t="s">
        <v>48</v>
      </c>
      <c r="R13" s="45">
        <v>1635</v>
      </c>
      <c r="S13" s="46">
        <v>225</v>
      </c>
      <c r="T13" s="47">
        <f t="shared" si="3"/>
        <v>0.13761467889908258</v>
      </c>
      <c r="V13" s="44" t="s">
        <v>48</v>
      </c>
      <c r="W13" s="45">
        <v>1638</v>
      </c>
      <c r="X13" s="46">
        <v>224</v>
      </c>
      <c r="Y13" s="47">
        <f t="shared" si="4"/>
        <v>0.13675213675213677</v>
      </c>
    </row>
    <row r="14" spans="1:25">
      <c r="A14" s="6"/>
      <c r="B14" s="48" t="s">
        <v>4</v>
      </c>
      <c r="C14" s="49">
        <v>1401</v>
      </c>
      <c r="D14" s="50">
        <v>284</v>
      </c>
      <c r="E14" s="51">
        <f t="shared" si="0"/>
        <v>0.20271234832262669</v>
      </c>
      <c r="F14" s="70"/>
      <c r="G14" s="48" t="s">
        <v>4</v>
      </c>
      <c r="H14" s="49">
        <v>1419</v>
      </c>
      <c r="I14" s="50">
        <v>295</v>
      </c>
      <c r="J14" s="51">
        <f t="shared" si="1"/>
        <v>0.20789288231148698</v>
      </c>
      <c r="K14" s="70"/>
      <c r="L14" s="48" t="s">
        <v>4</v>
      </c>
      <c r="M14" s="49">
        <v>1461</v>
      </c>
      <c r="N14" s="50">
        <v>303</v>
      </c>
      <c r="O14" s="51">
        <f t="shared" si="2"/>
        <v>0.20739219712525667</v>
      </c>
      <c r="Q14" s="48" t="s">
        <v>4</v>
      </c>
      <c r="R14" s="49">
        <v>1472</v>
      </c>
      <c r="S14" s="50">
        <v>214</v>
      </c>
      <c r="T14" s="51">
        <f t="shared" si="3"/>
        <v>0.1453804347826087</v>
      </c>
      <c r="V14" s="48" t="s">
        <v>4</v>
      </c>
      <c r="W14" s="49">
        <v>1476</v>
      </c>
      <c r="X14" s="50">
        <v>212</v>
      </c>
      <c r="Y14" s="51">
        <f t="shared" si="4"/>
        <v>0.14363143631436315</v>
      </c>
    </row>
    <row r="15" spans="1:25">
      <c r="A15" s="6"/>
      <c r="B15" s="48" t="s">
        <v>5</v>
      </c>
      <c r="C15" s="49">
        <v>158</v>
      </c>
      <c r="D15" s="50">
        <v>15</v>
      </c>
      <c r="E15" s="51">
        <f t="shared" si="0"/>
        <v>9.49367088607595E-2</v>
      </c>
      <c r="F15" s="70"/>
      <c r="G15" s="48" t="s">
        <v>5</v>
      </c>
      <c r="H15" s="49">
        <v>163</v>
      </c>
      <c r="I15" s="50">
        <v>27</v>
      </c>
      <c r="J15" s="51">
        <f t="shared" si="1"/>
        <v>0.16564417177914109</v>
      </c>
      <c r="K15" s="70"/>
      <c r="L15" s="48" t="s">
        <v>5</v>
      </c>
      <c r="M15" s="49">
        <v>163</v>
      </c>
      <c r="N15" s="50">
        <v>20</v>
      </c>
      <c r="O15" s="51">
        <f t="shared" si="2"/>
        <v>0.12269938650306748</v>
      </c>
      <c r="Q15" s="48" t="s">
        <v>5</v>
      </c>
      <c r="R15" s="49">
        <v>163</v>
      </c>
      <c r="S15" s="50">
        <v>11</v>
      </c>
      <c r="T15" s="51">
        <f t="shared" si="3"/>
        <v>6.7484662576687116E-2</v>
      </c>
      <c r="V15" s="48" t="s">
        <v>5</v>
      </c>
      <c r="W15" s="49">
        <v>162</v>
      </c>
      <c r="X15" s="50">
        <v>12</v>
      </c>
      <c r="Y15" s="51">
        <f t="shared" si="4"/>
        <v>7.407407407407407E-2</v>
      </c>
    </row>
    <row r="16" spans="1:25">
      <c r="A16" s="3" t="s">
        <v>9</v>
      </c>
      <c r="B16" s="44" t="s">
        <v>48</v>
      </c>
      <c r="C16" s="45">
        <v>237</v>
      </c>
      <c r="D16" s="46">
        <v>14</v>
      </c>
      <c r="E16" s="47">
        <f t="shared" si="0"/>
        <v>5.9071729957805907E-2</v>
      </c>
      <c r="F16" s="70"/>
      <c r="G16" s="44" t="s">
        <v>48</v>
      </c>
      <c r="H16" s="45">
        <v>242</v>
      </c>
      <c r="I16" s="46">
        <v>27</v>
      </c>
      <c r="J16" s="47">
        <f t="shared" si="1"/>
        <v>0.1115702479338843</v>
      </c>
      <c r="K16" s="70"/>
      <c r="L16" s="44" t="s">
        <v>48</v>
      </c>
      <c r="M16" s="45">
        <v>242</v>
      </c>
      <c r="N16" s="46">
        <v>24</v>
      </c>
      <c r="O16" s="47">
        <f t="shared" si="2"/>
        <v>9.9173553719008267E-2</v>
      </c>
      <c r="Q16" s="44" t="s">
        <v>48</v>
      </c>
      <c r="R16" s="45">
        <v>245</v>
      </c>
      <c r="S16" s="46">
        <v>12</v>
      </c>
      <c r="T16" s="47">
        <f t="shared" si="3"/>
        <v>4.8979591836734691E-2</v>
      </c>
      <c r="V16" s="44" t="s">
        <v>48</v>
      </c>
      <c r="W16" s="45">
        <v>245</v>
      </c>
      <c r="X16" s="46">
        <v>25</v>
      </c>
      <c r="Y16" s="47">
        <f t="shared" si="4"/>
        <v>0.10204081632653061</v>
      </c>
    </row>
    <row r="17" spans="1:25">
      <c r="A17" s="6"/>
      <c r="B17" s="48" t="s">
        <v>4</v>
      </c>
      <c r="C17" s="49">
        <v>203</v>
      </c>
      <c r="D17" s="50">
        <v>9</v>
      </c>
      <c r="E17" s="51">
        <f t="shared" si="0"/>
        <v>4.4334975369458129E-2</v>
      </c>
      <c r="F17" s="70"/>
      <c r="G17" s="48" t="s">
        <v>4</v>
      </c>
      <c r="H17" s="49">
        <v>207</v>
      </c>
      <c r="I17" s="50">
        <v>22</v>
      </c>
      <c r="J17" s="51">
        <f t="shared" si="1"/>
        <v>0.10628019323671498</v>
      </c>
      <c r="K17" s="70"/>
      <c r="L17" s="48" t="s">
        <v>4</v>
      </c>
      <c r="M17" s="49">
        <v>207</v>
      </c>
      <c r="N17" s="50">
        <v>20</v>
      </c>
      <c r="O17" s="51">
        <f t="shared" si="2"/>
        <v>9.6618357487922704E-2</v>
      </c>
      <c r="Q17" s="48" t="s">
        <v>4</v>
      </c>
      <c r="R17" s="49">
        <v>210</v>
      </c>
      <c r="S17" s="50">
        <v>10</v>
      </c>
      <c r="T17" s="51">
        <f t="shared" si="3"/>
        <v>4.7619047619047616E-2</v>
      </c>
      <c r="V17" s="48" t="s">
        <v>4</v>
      </c>
      <c r="W17" s="49">
        <v>211</v>
      </c>
      <c r="X17" s="50">
        <v>21</v>
      </c>
      <c r="Y17" s="51">
        <f t="shared" si="4"/>
        <v>9.9526066350710901E-2</v>
      </c>
    </row>
    <row r="18" spans="1:25">
      <c r="A18" s="6"/>
      <c r="B18" s="48" t="s">
        <v>5</v>
      </c>
      <c r="C18" s="49">
        <v>34</v>
      </c>
      <c r="D18" s="50">
        <v>5</v>
      </c>
      <c r="E18" s="51">
        <f t="shared" si="0"/>
        <v>0.14705882352941177</v>
      </c>
      <c r="F18" s="70"/>
      <c r="G18" s="48" t="s">
        <v>5</v>
      </c>
      <c r="H18" s="49">
        <v>35</v>
      </c>
      <c r="I18" s="50">
        <v>5</v>
      </c>
      <c r="J18" s="51">
        <f t="shared" si="1"/>
        <v>0.14285714285714285</v>
      </c>
      <c r="K18" s="70"/>
      <c r="L18" s="48" t="s">
        <v>5</v>
      </c>
      <c r="M18" s="49">
        <v>35</v>
      </c>
      <c r="N18" s="50">
        <v>4</v>
      </c>
      <c r="O18" s="51">
        <f t="shared" si="2"/>
        <v>0.11428571428571428</v>
      </c>
      <c r="Q18" s="48" t="s">
        <v>5</v>
      </c>
      <c r="R18" s="49">
        <v>35</v>
      </c>
      <c r="S18" s="50">
        <v>2</v>
      </c>
      <c r="T18" s="51">
        <f t="shared" si="3"/>
        <v>5.7142857142857141E-2</v>
      </c>
      <c r="V18" s="48" t="s">
        <v>5</v>
      </c>
      <c r="W18" s="49">
        <v>34</v>
      </c>
      <c r="X18" s="50">
        <v>4</v>
      </c>
      <c r="Y18" s="51">
        <f t="shared" si="4"/>
        <v>0.11764705882352941</v>
      </c>
    </row>
    <row r="19" spans="1:25">
      <c r="A19" s="3" t="s">
        <v>10</v>
      </c>
      <c r="B19" s="44" t="s">
        <v>48</v>
      </c>
      <c r="C19" s="45">
        <v>83</v>
      </c>
      <c r="D19" s="46">
        <v>13</v>
      </c>
      <c r="E19" s="47">
        <f t="shared" si="0"/>
        <v>0.15662650602409639</v>
      </c>
      <c r="F19" s="70"/>
      <c r="G19" s="44" t="s">
        <v>48</v>
      </c>
      <c r="H19" s="45">
        <v>83</v>
      </c>
      <c r="I19" s="46">
        <v>14</v>
      </c>
      <c r="J19" s="47">
        <f t="shared" si="1"/>
        <v>0.16867469879518071</v>
      </c>
      <c r="K19" s="70"/>
      <c r="L19" s="44" t="s">
        <v>48</v>
      </c>
      <c r="M19" s="45">
        <v>83</v>
      </c>
      <c r="N19" s="46">
        <v>14</v>
      </c>
      <c r="O19" s="47">
        <f t="shared" si="2"/>
        <v>0.16867469879518071</v>
      </c>
      <c r="Q19" s="44" t="s">
        <v>48</v>
      </c>
      <c r="R19" s="45">
        <v>83</v>
      </c>
      <c r="S19" s="46">
        <v>13</v>
      </c>
      <c r="T19" s="47">
        <f t="shared" si="3"/>
        <v>0.15662650602409639</v>
      </c>
      <c r="V19" s="44" t="s">
        <v>48</v>
      </c>
      <c r="W19" s="45">
        <v>85</v>
      </c>
      <c r="X19" s="46">
        <v>18</v>
      </c>
      <c r="Y19" s="47">
        <f t="shared" si="4"/>
        <v>0.21176470588235294</v>
      </c>
    </row>
    <row r="20" spans="1:25">
      <c r="A20" s="6"/>
      <c r="B20" s="48" t="s">
        <v>4</v>
      </c>
      <c r="C20" s="49">
        <v>76</v>
      </c>
      <c r="D20" s="50">
        <v>13</v>
      </c>
      <c r="E20" s="51">
        <f t="shared" si="0"/>
        <v>0.17105263157894737</v>
      </c>
      <c r="F20" s="70"/>
      <c r="G20" s="48" t="s">
        <v>4</v>
      </c>
      <c r="H20" s="49">
        <v>76</v>
      </c>
      <c r="I20" s="50">
        <v>13</v>
      </c>
      <c r="J20" s="51">
        <f t="shared" si="1"/>
        <v>0.17105263157894737</v>
      </c>
      <c r="K20" s="70"/>
      <c r="L20" s="48" t="s">
        <v>4</v>
      </c>
      <c r="M20" s="49">
        <v>76</v>
      </c>
      <c r="N20" s="50">
        <v>13</v>
      </c>
      <c r="O20" s="51">
        <f t="shared" si="2"/>
        <v>0.17105263157894737</v>
      </c>
      <c r="Q20" s="48" t="s">
        <v>4</v>
      </c>
      <c r="R20" s="49">
        <v>76</v>
      </c>
      <c r="S20" s="50">
        <v>12</v>
      </c>
      <c r="T20" s="51">
        <f t="shared" si="3"/>
        <v>0.15789473684210525</v>
      </c>
      <c r="V20" s="48" t="s">
        <v>4</v>
      </c>
      <c r="W20" s="49">
        <v>78</v>
      </c>
      <c r="X20" s="50">
        <v>16</v>
      </c>
      <c r="Y20" s="51">
        <f t="shared" si="4"/>
        <v>0.20512820512820512</v>
      </c>
    </row>
    <row r="21" spans="1:25">
      <c r="A21" s="6"/>
      <c r="B21" s="48" t="s">
        <v>5</v>
      </c>
      <c r="C21" s="49">
        <v>7</v>
      </c>
      <c r="D21" s="50"/>
      <c r="E21" s="51">
        <f t="shared" si="0"/>
        <v>0</v>
      </c>
      <c r="F21" s="70"/>
      <c r="G21" s="48" t="s">
        <v>5</v>
      </c>
      <c r="H21" s="49">
        <v>7</v>
      </c>
      <c r="I21" s="50">
        <v>1</v>
      </c>
      <c r="J21" s="51">
        <f t="shared" si="1"/>
        <v>0.14285714285714285</v>
      </c>
      <c r="K21" s="70"/>
      <c r="L21" s="48" t="s">
        <v>5</v>
      </c>
      <c r="M21" s="49">
        <v>7</v>
      </c>
      <c r="N21" s="50">
        <v>1</v>
      </c>
      <c r="O21" s="51">
        <f t="shared" si="2"/>
        <v>0.14285714285714285</v>
      </c>
      <c r="Q21" s="48" t="s">
        <v>5</v>
      </c>
      <c r="R21" s="49">
        <v>7</v>
      </c>
      <c r="S21" s="50">
        <v>1</v>
      </c>
      <c r="T21" s="51">
        <f t="shared" si="3"/>
        <v>0.14285714285714285</v>
      </c>
      <c r="V21" s="48" t="s">
        <v>5</v>
      </c>
      <c r="W21" s="49">
        <v>7</v>
      </c>
      <c r="X21" s="50">
        <v>2</v>
      </c>
      <c r="Y21" s="51">
        <f t="shared" si="4"/>
        <v>0.2857142857142857</v>
      </c>
    </row>
    <row r="22" spans="1:25">
      <c r="A22" s="3" t="s">
        <v>11</v>
      </c>
      <c r="B22" s="44" t="s">
        <v>48</v>
      </c>
      <c r="C22" s="45">
        <v>365</v>
      </c>
      <c r="D22" s="46">
        <v>41</v>
      </c>
      <c r="E22" s="47">
        <f t="shared" si="0"/>
        <v>0.11232876712328767</v>
      </c>
      <c r="F22" s="70"/>
      <c r="G22" s="44" t="s">
        <v>48</v>
      </c>
      <c r="H22" s="45">
        <v>369</v>
      </c>
      <c r="I22" s="46">
        <v>59</v>
      </c>
      <c r="J22" s="47">
        <f t="shared" si="1"/>
        <v>0.15989159891598917</v>
      </c>
      <c r="K22" s="70"/>
      <c r="L22" s="44" t="s">
        <v>48</v>
      </c>
      <c r="M22" s="45">
        <v>370</v>
      </c>
      <c r="N22" s="46">
        <v>44</v>
      </c>
      <c r="O22" s="47">
        <f t="shared" si="2"/>
        <v>0.11891891891891893</v>
      </c>
      <c r="Q22" s="44" t="s">
        <v>48</v>
      </c>
      <c r="R22" s="45">
        <v>369</v>
      </c>
      <c r="S22" s="46">
        <v>49</v>
      </c>
      <c r="T22" s="47">
        <f t="shared" si="3"/>
        <v>0.13279132791327913</v>
      </c>
      <c r="V22" s="44" t="s">
        <v>48</v>
      </c>
      <c r="W22" s="45">
        <v>368</v>
      </c>
      <c r="X22" s="46">
        <v>43</v>
      </c>
      <c r="Y22" s="47">
        <f t="shared" si="4"/>
        <v>0.11684782608695653</v>
      </c>
    </row>
    <row r="23" spans="1:25">
      <c r="A23" s="6"/>
      <c r="B23" s="48" t="s">
        <v>4</v>
      </c>
      <c r="C23" s="49">
        <v>325</v>
      </c>
      <c r="D23" s="50">
        <v>35</v>
      </c>
      <c r="E23" s="51">
        <f t="shared" si="0"/>
        <v>0.1076923076923077</v>
      </c>
      <c r="F23" s="70"/>
      <c r="G23" s="48" t="s">
        <v>4</v>
      </c>
      <c r="H23" s="49">
        <v>328</v>
      </c>
      <c r="I23" s="50">
        <v>52</v>
      </c>
      <c r="J23" s="51">
        <f t="shared" si="1"/>
        <v>0.15853658536585366</v>
      </c>
      <c r="K23" s="70"/>
      <c r="L23" s="48" t="s">
        <v>4</v>
      </c>
      <c r="M23" s="49">
        <v>330</v>
      </c>
      <c r="N23" s="50">
        <v>41</v>
      </c>
      <c r="O23" s="51">
        <f t="shared" si="2"/>
        <v>0.12424242424242424</v>
      </c>
      <c r="Q23" s="48" t="s">
        <v>4</v>
      </c>
      <c r="R23" s="49">
        <v>330</v>
      </c>
      <c r="S23" s="50">
        <v>43</v>
      </c>
      <c r="T23" s="51">
        <f t="shared" si="3"/>
        <v>0.13030303030303031</v>
      </c>
      <c r="V23" s="48" t="s">
        <v>4</v>
      </c>
      <c r="W23" s="49">
        <v>329</v>
      </c>
      <c r="X23" s="50">
        <v>39</v>
      </c>
      <c r="Y23" s="51">
        <f t="shared" si="4"/>
        <v>0.11854103343465046</v>
      </c>
    </row>
    <row r="24" spans="1:25">
      <c r="A24" s="6"/>
      <c r="B24" s="48" t="s">
        <v>5</v>
      </c>
      <c r="C24" s="49">
        <v>40</v>
      </c>
      <c r="D24" s="50">
        <v>6</v>
      </c>
      <c r="E24" s="51">
        <f t="shared" si="0"/>
        <v>0.15</v>
      </c>
      <c r="F24" s="70"/>
      <c r="G24" s="48" t="s">
        <v>5</v>
      </c>
      <c r="H24" s="49">
        <v>41</v>
      </c>
      <c r="I24" s="50">
        <v>7</v>
      </c>
      <c r="J24" s="51">
        <f t="shared" si="1"/>
        <v>0.17073170731707318</v>
      </c>
      <c r="K24" s="70"/>
      <c r="L24" s="48" t="s">
        <v>5</v>
      </c>
      <c r="M24" s="49">
        <v>40</v>
      </c>
      <c r="N24" s="50">
        <v>3</v>
      </c>
      <c r="O24" s="51">
        <f t="shared" si="2"/>
        <v>7.4999999999999997E-2</v>
      </c>
      <c r="Q24" s="48" t="s">
        <v>5</v>
      </c>
      <c r="R24" s="49">
        <v>39</v>
      </c>
      <c r="S24" s="50">
        <v>6</v>
      </c>
      <c r="T24" s="51">
        <f t="shared" si="3"/>
        <v>0.15384615384615385</v>
      </c>
      <c r="V24" s="48" t="s">
        <v>5</v>
      </c>
      <c r="W24" s="49">
        <v>39</v>
      </c>
      <c r="X24" s="50">
        <v>4</v>
      </c>
      <c r="Y24" s="51">
        <f t="shared" si="4"/>
        <v>0.10256410256410256</v>
      </c>
    </row>
    <row r="25" spans="1:25">
      <c r="A25" s="3" t="s">
        <v>12</v>
      </c>
      <c r="B25" s="44" t="s">
        <v>48</v>
      </c>
      <c r="C25" s="45">
        <v>206</v>
      </c>
      <c r="D25" s="46">
        <v>22</v>
      </c>
      <c r="E25" s="47">
        <f t="shared" si="0"/>
        <v>0.10679611650485436</v>
      </c>
      <c r="F25" s="70"/>
      <c r="G25" s="44" t="s">
        <v>48</v>
      </c>
      <c r="H25" s="45">
        <v>209</v>
      </c>
      <c r="I25" s="46">
        <v>26</v>
      </c>
      <c r="J25" s="47">
        <f t="shared" si="1"/>
        <v>0.12440191387559808</v>
      </c>
      <c r="K25" s="70"/>
      <c r="L25" s="44" t="s">
        <v>48</v>
      </c>
      <c r="M25" s="45">
        <v>210</v>
      </c>
      <c r="N25" s="46">
        <v>23</v>
      </c>
      <c r="O25" s="47">
        <f t="shared" si="2"/>
        <v>0.10952380952380952</v>
      </c>
      <c r="Q25" s="44" t="s">
        <v>48</v>
      </c>
      <c r="R25" s="45">
        <v>210</v>
      </c>
      <c r="S25" s="46">
        <v>24</v>
      </c>
      <c r="T25" s="47">
        <f t="shared" si="3"/>
        <v>0.11428571428571428</v>
      </c>
      <c r="V25" s="44" t="s">
        <v>48</v>
      </c>
      <c r="W25" s="45">
        <v>210</v>
      </c>
      <c r="X25" s="46">
        <v>21</v>
      </c>
      <c r="Y25" s="47">
        <f t="shared" si="4"/>
        <v>0.1</v>
      </c>
    </row>
    <row r="26" spans="1:25">
      <c r="A26" s="6"/>
      <c r="B26" s="48" t="s">
        <v>4</v>
      </c>
      <c r="C26" s="49">
        <v>184</v>
      </c>
      <c r="D26" s="50">
        <v>18</v>
      </c>
      <c r="E26" s="51">
        <f t="shared" si="0"/>
        <v>9.7826086956521743E-2</v>
      </c>
      <c r="F26" s="70"/>
      <c r="G26" s="48" t="s">
        <v>4</v>
      </c>
      <c r="H26" s="49">
        <v>187</v>
      </c>
      <c r="I26" s="50">
        <v>21</v>
      </c>
      <c r="J26" s="51">
        <f t="shared" si="1"/>
        <v>0.11229946524064172</v>
      </c>
      <c r="K26" s="70"/>
      <c r="L26" s="48" t="s">
        <v>4</v>
      </c>
      <c r="M26" s="49">
        <v>187</v>
      </c>
      <c r="N26" s="50">
        <v>18</v>
      </c>
      <c r="O26" s="51">
        <f t="shared" si="2"/>
        <v>9.6256684491978606E-2</v>
      </c>
      <c r="Q26" s="48" t="s">
        <v>4</v>
      </c>
      <c r="R26" s="49">
        <v>187</v>
      </c>
      <c r="S26" s="50">
        <v>20</v>
      </c>
      <c r="T26" s="51">
        <f t="shared" si="3"/>
        <v>0.10695187165775401</v>
      </c>
      <c r="V26" s="48" t="s">
        <v>4</v>
      </c>
      <c r="W26" s="49">
        <v>187</v>
      </c>
      <c r="X26" s="50">
        <v>19</v>
      </c>
      <c r="Y26" s="51">
        <f t="shared" si="4"/>
        <v>0.10160427807486631</v>
      </c>
    </row>
    <row r="27" spans="1:25">
      <c r="A27" s="6"/>
      <c r="B27" s="48" t="s">
        <v>5</v>
      </c>
      <c r="C27" s="49">
        <v>22</v>
      </c>
      <c r="D27" s="50">
        <v>4</v>
      </c>
      <c r="E27" s="51">
        <f t="shared" si="0"/>
        <v>0.18181818181818182</v>
      </c>
      <c r="F27" s="70"/>
      <c r="G27" s="48" t="s">
        <v>5</v>
      </c>
      <c r="H27" s="49">
        <v>22</v>
      </c>
      <c r="I27" s="50">
        <v>5</v>
      </c>
      <c r="J27" s="51">
        <f t="shared" si="1"/>
        <v>0.22727272727272727</v>
      </c>
      <c r="K27" s="70"/>
      <c r="L27" s="48" t="s">
        <v>5</v>
      </c>
      <c r="M27" s="49">
        <v>23</v>
      </c>
      <c r="N27" s="50">
        <v>5</v>
      </c>
      <c r="O27" s="51">
        <f t="shared" si="2"/>
        <v>0.21739130434782608</v>
      </c>
      <c r="Q27" s="48" t="s">
        <v>5</v>
      </c>
      <c r="R27" s="49">
        <v>23</v>
      </c>
      <c r="S27" s="50">
        <v>4</v>
      </c>
      <c r="T27" s="51">
        <f t="shared" si="3"/>
        <v>0.17391304347826086</v>
      </c>
      <c r="V27" s="48" t="s">
        <v>5</v>
      </c>
      <c r="W27" s="49">
        <v>23</v>
      </c>
      <c r="X27" s="50">
        <v>2</v>
      </c>
      <c r="Y27" s="51">
        <f t="shared" si="4"/>
        <v>8.6956521739130432E-2</v>
      </c>
    </row>
    <row r="28" spans="1:25">
      <c r="A28" s="3" t="s">
        <v>13</v>
      </c>
      <c r="B28" s="44" t="s">
        <v>48</v>
      </c>
      <c r="C28" s="45">
        <v>34</v>
      </c>
      <c r="D28" s="46">
        <v>5</v>
      </c>
      <c r="E28" s="47">
        <f t="shared" si="0"/>
        <v>0.14705882352941177</v>
      </c>
      <c r="F28" s="70"/>
      <c r="G28" s="44" t="s">
        <v>48</v>
      </c>
      <c r="H28" s="45">
        <v>35</v>
      </c>
      <c r="I28" s="46">
        <v>7</v>
      </c>
      <c r="J28" s="47">
        <f t="shared" si="1"/>
        <v>0.2</v>
      </c>
      <c r="K28" s="70"/>
      <c r="L28" s="44" t="s">
        <v>48</v>
      </c>
      <c r="M28" s="45">
        <v>35</v>
      </c>
      <c r="N28" s="46">
        <v>7</v>
      </c>
      <c r="O28" s="47">
        <f t="shared" si="2"/>
        <v>0.2</v>
      </c>
      <c r="Q28" s="44" t="s">
        <v>48</v>
      </c>
      <c r="R28" s="45">
        <v>35</v>
      </c>
      <c r="S28" s="46">
        <v>5</v>
      </c>
      <c r="T28" s="47">
        <f t="shared" si="3"/>
        <v>0.14285714285714285</v>
      </c>
      <c r="V28" s="44" t="s">
        <v>48</v>
      </c>
      <c r="W28" s="45">
        <v>34</v>
      </c>
      <c r="X28" s="46">
        <v>5</v>
      </c>
      <c r="Y28" s="47">
        <f t="shared" si="4"/>
        <v>0.14705882352941177</v>
      </c>
    </row>
    <row r="29" spans="1:25">
      <c r="A29" s="6"/>
      <c r="B29" s="48" t="s">
        <v>4</v>
      </c>
      <c r="C29" s="49">
        <v>33</v>
      </c>
      <c r="D29" s="50">
        <v>5</v>
      </c>
      <c r="E29" s="51">
        <f t="shared" si="0"/>
        <v>0.15151515151515152</v>
      </c>
      <c r="F29" s="70"/>
      <c r="G29" s="48" t="s">
        <v>4</v>
      </c>
      <c r="H29" s="49">
        <v>34</v>
      </c>
      <c r="I29" s="50">
        <v>7</v>
      </c>
      <c r="J29" s="51">
        <f t="shared" si="1"/>
        <v>0.20588235294117646</v>
      </c>
      <c r="K29" s="70"/>
      <c r="L29" s="48" t="s">
        <v>4</v>
      </c>
      <c r="M29" s="49">
        <v>34</v>
      </c>
      <c r="N29" s="50">
        <v>7</v>
      </c>
      <c r="O29" s="51">
        <f t="shared" si="2"/>
        <v>0.20588235294117646</v>
      </c>
      <c r="Q29" s="48" t="s">
        <v>4</v>
      </c>
      <c r="R29" s="49">
        <v>34</v>
      </c>
      <c r="S29" s="50">
        <v>5</v>
      </c>
      <c r="T29" s="51">
        <f t="shared" si="3"/>
        <v>0.14705882352941177</v>
      </c>
      <c r="V29" s="48" t="s">
        <v>4</v>
      </c>
      <c r="W29" s="49">
        <v>33</v>
      </c>
      <c r="X29" s="50">
        <v>5</v>
      </c>
      <c r="Y29" s="51">
        <f t="shared" si="4"/>
        <v>0.15151515151515152</v>
      </c>
    </row>
    <row r="30" spans="1:25">
      <c r="A30" s="6"/>
      <c r="B30" s="48" t="s">
        <v>5</v>
      </c>
      <c r="C30" s="49">
        <v>1</v>
      </c>
      <c r="D30" s="50"/>
      <c r="E30" s="51">
        <f t="shared" si="0"/>
        <v>0</v>
      </c>
      <c r="F30" s="70"/>
      <c r="G30" s="48" t="s">
        <v>5</v>
      </c>
      <c r="H30" s="49">
        <v>1</v>
      </c>
      <c r="I30" s="50"/>
      <c r="J30" s="51">
        <f t="shared" si="1"/>
        <v>0</v>
      </c>
      <c r="K30" s="70"/>
      <c r="L30" s="48" t="s">
        <v>5</v>
      </c>
      <c r="M30" s="49">
        <v>1</v>
      </c>
      <c r="N30" s="50"/>
      <c r="O30" s="51">
        <f t="shared" si="2"/>
        <v>0</v>
      </c>
      <c r="Q30" s="48" t="s">
        <v>5</v>
      </c>
      <c r="R30" s="49">
        <v>1</v>
      </c>
      <c r="S30" s="50"/>
      <c r="T30" s="51">
        <f t="shared" si="3"/>
        <v>0</v>
      </c>
      <c r="V30" s="48" t="s">
        <v>5</v>
      </c>
      <c r="W30" s="49">
        <v>1</v>
      </c>
      <c r="X30" s="50"/>
      <c r="Y30" s="51">
        <f t="shared" si="4"/>
        <v>0</v>
      </c>
    </row>
    <row r="31" spans="1:25">
      <c r="A31" s="3" t="s">
        <v>14</v>
      </c>
      <c r="B31" s="44" t="s">
        <v>48</v>
      </c>
      <c r="C31" s="45">
        <v>1557</v>
      </c>
      <c r="D31" s="46">
        <v>148</v>
      </c>
      <c r="E31" s="47">
        <f t="shared" si="0"/>
        <v>9.505459216441875E-2</v>
      </c>
      <c r="F31" s="70"/>
      <c r="G31" s="44" t="s">
        <v>48</v>
      </c>
      <c r="H31" s="45">
        <v>1582</v>
      </c>
      <c r="I31" s="46">
        <v>196</v>
      </c>
      <c r="J31" s="47">
        <f t="shared" si="1"/>
        <v>0.12389380530973451</v>
      </c>
      <c r="K31" s="70"/>
      <c r="L31" s="44" t="s">
        <v>48</v>
      </c>
      <c r="M31" s="45">
        <v>1587</v>
      </c>
      <c r="N31" s="46">
        <v>171</v>
      </c>
      <c r="O31" s="47">
        <f t="shared" si="2"/>
        <v>0.10775047258979206</v>
      </c>
      <c r="Q31" s="44" t="s">
        <v>48</v>
      </c>
      <c r="R31" s="45">
        <v>1597</v>
      </c>
      <c r="S31" s="46">
        <v>130</v>
      </c>
      <c r="T31" s="47">
        <f t="shared" si="3"/>
        <v>8.1402629931120851E-2</v>
      </c>
      <c r="V31" s="44" t="s">
        <v>48</v>
      </c>
      <c r="W31" s="45">
        <v>1601</v>
      </c>
      <c r="X31" s="46">
        <v>135</v>
      </c>
      <c r="Y31" s="47">
        <f t="shared" si="4"/>
        <v>8.4322298563397874E-2</v>
      </c>
    </row>
    <row r="32" spans="1:25">
      <c r="A32" s="6"/>
      <c r="B32" s="48" t="s">
        <v>4</v>
      </c>
      <c r="C32" s="49">
        <v>1339</v>
      </c>
      <c r="D32" s="50">
        <v>118</v>
      </c>
      <c r="E32" s="51">
        <f t="shared" si="0"/>
        <v>8.8125466766243471E-2</v>
      </c>
      <c r="F32" s="70"/>
      <c r="G32" s="48" t="s">
        <v>4</v>
      </c>
      <c r="H32" s="49">
        <v>1358</v>
      </c>
      <c r="I32" s="50">
        <v>155</v>
      </c>
      <c r="J32" s="51">
        <f t="shared" si="1"/>
        <v>0.11413843888070692</v>
      </c>
      <c r="K32" s="70"/>
      <c r="L32" s="48" t="s">
        <v>4</v>
      </c>
      <c r="M32" s="49">
        <v>1366</v>
      </c>
      <c r="N32" s="50">
        <v>136</v>
      </c>
      <c r="O32" s="51">
        <f t="shared" si="2"/>
        <v>9.9560761346998539E-2</v>
      </c>
      <c r="Q32" s="48" t="s">
        <v>4</v>
      </c>
      <c r="R32" s="49">
        <v>1376</v>
      </c>
      <c r="S32" s="50">
        <v>107</v>
      </c>
      <c r="T32" s="51">
        <f t="shared" si="3"/>
        <v>7.7761627906976744E-2</v>
      </c>
      <c r="V32" s="48" t="s">
        <v>4</v>
      </c>
      <c r="W32" s="49">
        <v>1381</v>
      </c>
      <c r="X32" s="50">
        <v>107</v>
      </c>
      <c r="Y32" s="51">
        <f t="shared" si="4"/>
        <v>7.74800868935554E-2</v>
      </c>
    </row>
    <row r="33" spans="1:25">
      <c r="A33" s="6"/>
      <c r="B33" s="48" t="s">
        <v>5</v>
      </c>
      <c r="C33" s="49">
        <v>218</v>
      </c>
      <c r="D33" s="50">
        <v>30</v>
      </c>
      <c r="E33" s="51">
        <f t="shared" si="0"/>
        <v>0.13761467889908258</v>
      </c>
      <c r="F33" s="70"/>
      <c r="G33" s="48" t="s">
        <v>5</v>
      </c>
      <c r="H33" s="49">
        <v>224</v>
      </c>
      <c r="I33" s="50">
        <v>41</v>
      </c>
      <c r="J33" s="51">
        <f t="shared" si="1"/>
        <v>0.18303571428571427</v>
      </c>
      <c r="K33" s="70"/>
      <c r="L33" s="48" t="s">
        <v>5</v>
      </c>
      <c r="M33" s="49">
        <v>221</v>
      </c>
      <c r="N33" s="50">
        <v>35</v>
      </c>
      <c r="O33" s="51">
        <f t="shared" si="2"/>
        <v>0.15837104072398189</v>
      </c>
      <c r="Q33" s="48" t="s">
        <v>5</v>
      </c>
      <c r="R33" s="49">
        <v>221</v>
      </c>
      <c r="S33" s="50">
        <v>23</v>
      </c>
      <c r="T33" s="51">
        <f t="shared" si="3"/>
        <v>0.10407239819004525</v>
      </c>
      <c r="V33" s="48" t="s">
        <v>5</v>
      </c>
      <c r="W33" s="49">
        <v>220</v>
      </c>
      <c r="X33" s="50">
        <v>28</v>
      </c>
      <c r="Y33" s="51">
        <f t="shared" si="4"/>
        <v>0.12727272727272726</v>
      </c>
    </row>
    <row r="34" spans="1:25">
      <c r="A34" s="3" t="s">
        <v>15</v>
      </c>
      <c r="B34" s="44" t="s">
        <v>48</v>
      </c>
      <c r="C34" s="45">
        <v>1843</v>
      </c>
      <c r="D34" s="46">
        <v>175</v>
      </c>
      <c r="E34" s="47">
        <f t="shared" si="0"/>
        <v>9.4953879544221381E-2</v>
      </c>
      <c r="F34" s="70"/>
      <c r="G34" s="44" t="s">
        <v>48</v>
      </c>
      <c r="H34" s="45">
        <v>1867</v>
      </c>
      <c r="I34" s="46">
        <v>227</v>
      </c>
      <c r="J34" s="47">
        <f t="shared" si="1"/>
        <v>0.12158543117300483</v>
      </c>
      <c r="K34" s="70"/>
      <c r="L34" s="44" t="s">
        <v>48</v>
      </c>
      <c r="M34" s="45">
        <v>1871</v>
      </c>
      <c r="N34" s="46">
        <v>210</v>
      </c>
      <c r="O34" s="47">
        <f t="shared" si="2"/>
        <v>0.1122394441475147</v>
      </c>
      <c r="Q34" s="44" t="s">
        <v>48</v>
      </c>
      <c r="R34" s="45">
        <v>1866</v>
      </c>
      <c r="S34" s="46">
        <v>171</v>
      </c>
      <c r="T34" s="47">
        <f t="shared" si="3"/>
        <v>9.1639871382636656E-2</v>
      </c>
      <c r="V34" s="44" t="s">
        <v>48</v>
      </c>
      <c r="W34" s="45">
        <v>1860</v>
      </c>
      <c r="X34" s="46">
        <v>182</v>
      </c>
      <c r="Y34" s="47">
        <f t="shared" si="4"/>
        <v>9.7849462365591403E-2</v>
      </c>
    </row>
    <row r="35" spans="1:25">
      <c r="A35" s="6"/>
      <c r="B35" s="48" t="s">
        <v>4</v>
      </c>
      <c r="C35" s="49">
        <v>1619</v>
      </c>
      <c r="D35" s="50">
        <v>144</v>
      </c>
      <c r="E35" s="51">
        <f t="shared" si="0"/>
        <v>8.894379246448425E-2</v>
      </c>
      <c r="F35" s="70"/>
      <c r="G35" s="48" t="s">
        <v>4</v>
      </c>
      <c r="H35" s="49">
        <v>1645</v>
      </c>
      <c r="I35" s="50">
        <v>192</v>
      </c>
      <c r="J35" s="51">
        <f t="shared" si="1"/>
        <v>0.11671732522796352</v>
      </c>
      <c r="K35" s="70"/>
      <c r="L35" s="48" t="s">
        <v>4</v>
      </c>
      <c r="M35" s="49">
        <v>1645</v>
      </c>
      <c r="N35" s="50">
        <v>179</v>
      </c>
      <c r="O35" s="51">
        <f t="shared" si="2"/>
        <v>0.10881458966565349</v>
      </c>
      <c r="Q35" s="48" t="s">
        <v>4</v>
      </c>
      <c r="R35" s="49">
        <v>1641</v>
      </c>
      <c r="S35" s="50">
        <v>154</v>
      </c>
      <c r="T35" s="51">
        <f t="shared" si="3"/>
        <v>9.384521633150518E-2</v>
      </c>
      <c r="V35" s="48" t="s">
        <v>4</v>
      </c>
      <c r="W35" s="49">
        <v>1636</v>
      </c>
      <c r="X35" s="50">
        <v>162</v>
      </c>
      <c r="Y35" s="51">
        <f t="shared" si="4"/>
        <v>9.9022004889975548E-2</v>
      </c>
    </row>
    <row r="36" spans="1:25">
      <c r="A36" s="6"/>
      <c r="B36" s="48" t="s">
        <v>5</v>
      </c>
      <c r="C36" s="49">
        <v>224</v>
      </c>
      <c r="D36" s="50">
        <v>31</v>
      </c>
      <c r="E36" s="51">
        <f t="shared" si="0"/>
        <v>0.13839285714285715</v>
      </c>
      <c r="F36" s="70"/>
      <c r="G36" s="48" t="s">
        <v>5</v>
      </c>
      <c r="H36" s="49">
        <v>222</v>
      </c>
      <c r="I36" s="50">
        <v>35</v>
      </c>
      <c r="J36" s="51">
        <f t="shared" si="1"/>
        <v>0.15765765765765766</v>
      </c>
      <c r="K36" s="70"/>
      <c r="L36" s="48" t="s">
        <v>5</v>
      </c>
      <c r="M36" s="49">
        <v>226</v>
      </c>
      <c r="N36" s="50">
        <v>31</v>
      </c>
      <c r="O36" s="51">
        <f t="shared" si="2"/>
        <v>0.13716814159292035</v>
      </c>
      <c r="Q36" s="48" t="s">
        <v>5</v>
      </c>
      <c r="R36" s="49">
        <v>225</v>
      </c>
      <c r="S36" s="50">
        <v>17</v>
      </c>
      <c r="T36" s="51">
        <f t="shared" si="3"/>
        <v>7.5555555555555556E-2</v>
      </c>
      <c r="V36" s="48" t="s">
        <v>5</v>
      </c>
      <c r="W36" s="49">
        <v>224</v>
      </c>
      <c r="X36" s="50">
        <v>20</v>
      </c>
      <c r="Y36" s="51">
        <f t="shared" si="4"/>
        <v>8.9285714285714288E-2</v>
      </c>
    </row>
    <row r="37" spans="1:25">
      <c r="A37" s="3" t="s">
        <v>16</v>
      </c>
      <c r="B37" s="44" t="s">
        <v>48</v>
      </c>
      <c r="C37" s="45">
        <v>189</v>
      </c>
      <c r="D37" s="46">
        <v>24</v>
      </c>
      <c r="E37" s="47">
        <f t="shared" si="0"/>
        <v>0.12698412698412698</v>
      </c>
      <c r="F37" s="70"/>
      <c r="G37" s="44" t="s">
        <v>48</v>
      </c>
      <c r="H37" s="45">
        <v>182</v>
      </c>
      <c r="I37" s="46">
        <v>35</v>
      </c>
      <c r="J37" s="47">
        <f t="shared" si="1"/>
        <v>0.19230769230769232</v>
      </c>
      <c r="K37" s="70"/>
      <c r="L37" s="44" t="s">
        <v>48</v>
      </c>
      <c r="M37" s="45">
        <v>180</v>
      </c>
      <c r="N37" s="46">
        <v>25</v>
      </c>
      <c r="O37" s="47">
        <f t="shared" si="2"/>
        <v>0.1388888888888889</v>
      </c>
      <c r="Q37" s="44" t="s">
        <v>48</v>
      </c>
      <c r="R37" s="45">
        <v>181</v>
      </c>
      <c r="S37" s="46">
        <v>24</v>
      </c>
      <c r="T37" s="47">
        <f t="shared" si="3"/>
        <v>0.13259668508287292</v>
      </c>
      <c r="V37" s="44" t="s">
        <v>48</v>
      </c>
      <c r="W37" s="45">
        <v>180</v>
      </c>
      <c r="X37" s="46">
        <v>27</v>
      </c>
      <c r="Y37" s="47">
        <f t="shared" si="4"/>
        <v>0.15</v>
      </c>
    </row>
    <row r="38" spans="1:25">
      <c r="A38" s="6"/>
      <c r="B38" s="48" t="s">
        <v>4</v>
      </c>
      <c r="C38" s="49">
        <v>175</v>
      </c>
      <c r="D38" s="50">
        <v>21</v>
      </c>
      <c r="E38" s="51">
        <f t="shared" si="0"/>
        <v>0.12</v>
      </c>
      <c r="F38" s="70"/>
      <c r="G38" s="48" t="s">
        <v>4</v>
      </c>
      <c r="H38" s="49">
        <v>168</v>
      </c>
      <c r="I38" s="50">
        <v>29</v>
      </c>
      <c r="J38" s="51">
        <f t="shared" si="1"/>
        <v>0.17261904761904762</v>
      </c>
      <c r="K38" s="70"/>
      <c r="L38" s="48" t="s">
        <v>4</v>
      </c>
      <c r="M38" s="49">
        <v>167</v>
      </c>
      <c r="N38" s="50">
        <v>23</v>
      </c>
      <c r="O38" s="51">
        <f t="shared" si="2"/>
        <v>0.1377245508982036</v>
      </c>
      <c r="Q38" s="48" t="s">
        <v>4</v>
      </c>
      <c r="R38" s="49">
        <v>168</v>
      </c>
      <c r="S38" s="50">
        <v>20</v>
      </c>
      <c r="T38" s="51">
        <f t="shared" si="3"/>
        <v>0.11904761904761904</v>
      </c>
      <c r="V38" s="48" t="s">
        <v>4</v>
      </c>
      <c r="W38" s="49">
        <v>167</v>
      </c>
      <c r="X38" s="50">
        <v>23</v>
      </c>
      <c r="Y38" s="51">
        <f t="shared" si="4"/>
        <v>0.1377245508982036</v>
      </c>
    </row>
    <row r="39" spans="1:25">
      <c r="A39" s="6"/>
      <c r="B39" s="48" t="s">
        <v>5</v>
      </c>
      <c r="C39" s="49">
        <v>14</v>
      </c>
      <c r="D39" s="50">
        <v>3</v>
      </c>
      <c r="E39" s="51">
        <f t="shared" si="0"/>
        <v>0.21428571428571427</v>
      </c>
      <c r="F39" s="70"/>
      <c r="G39" s="48" t="s">
        <v>5</v>
      </c>
      <c r="H39" s="49">
        <v>14</v>
      </c>
      <c r="I39" s="50">
        <v>6</v>
      </c>
      <c r="J39" s="51">
        <f t="shared" si="1"/>
        <v>0.42857142857142855</v>
      </c>
      <c r="K39" s="70"/>
      <c r="L39" s="48" t="s">
        <v>5</v>
      </c>
      <c r="M39" s="49">
        <v>13</v>
      </c>
      <c r="N39" s="50">
        <v>2</v>
      </c>
      <c r="O39" s="51">
        <f t="shared" si="2"/>
        <v>0.15384615384615385</v>
      </c>
      <c r="Q39" s="48" t="s">
        <v>5</v>
      </c>
      <c r="R39" s="49">
        <v>13</v>
      </c>
      <c r="S39" s="50">
        <v>4</v>
      </c>
      <c r="T39" s="51">
        <f t="shared" si="3"/>
        <v>0.30769230769230771</v>
      </c>
      <c r="V39" s="48" t="s">
        <v>5</v>
      </c>
      <c r="W39" s="49">
        <v>13</v>
      </c>
      <c r="X39" s="50">
        <v>4</v>
      </c>
      <c r="Y39" s="51">
        <f t="shared" si="4"/>
        <v>0.30769230769230771</v>
      </c>
    </row>
    <row r="40" spans="1:25">
      <c r="A40" s="3" t="s">
        <v>17</v>
      </c>
      <c r="B40" s="44" t="s">
        <v>48</v>
      </c>
      <c r="C40" s="45">
        <v>831</v>
      </c>
      <c r="D40" s="46">
        <v>71</v>
      </c>
      <c r="E40" s="47">
        <f t="shared" si="0"/>
        <v>8.5439229843561976E-2</v>
      </c>
      <c r="F40" s="70"/>
      <c r="G40" s="44" t="s">
        <v>48</v>
      </c>
      <c r="H40" s="45">
        <v>828</v>
      </c>
      <c r="I40" s="46">
        <v>96</v>
      </c>
      <c r="J40" s="47">
        <f t="shared" si="1"/>
        <v>0.11594202898550725</v>
      </c>
      <c r="K40" s="70"/>
      <c r="L40" s="44" t="s">
        <v>48</v>
      </c>
      <c r="M40" s="45">
        <v>829</v>
      </c>
      <c r="N40" s="46">
        <v>94</v>
      </c>
      <c r="O40" s="47">
        <f t="shared" si="2"/>
        <v>0.11338962605548854</v>
      </c>
      <c r="Q40" s="44" t="s">
        <v>48</v>
      </c>
      <c r="R40" s="45">
        <v>830</v>
      </c>
      <c r="S40" s="46">
        <v>69</v>
      </c>
      <c r="T40" s="47">
        <f t="shared" si="3"/>
        <v>8.3132530120481926E-2</v>
      </c>
      <c r="V40" s="44" t="s">
        <v>48</v>
      </c>
      <c r="W40" s="45">
        <v>825</v>
      </c>
      <c r="X40" s="46">
        <v>73</v>
      </c>
      <c r="Y40" s="47">
        <f t="shared" si="4"/>
        <v>8.8484848484848486E-2</v>
      </c>
    </row>
    <row r="41" spans="1:25">
      <c r="A41" s="6"/>
      <c r="B41" s="48" t="s">
        <v>4</v>
      </c>
      <c r="C41" s="49">
        <v>726</v>
      </c>
      <c r="D41" s="50">
        <v>54</v>
      </c>
      <c r="E41" s="51">
        <f t="shared" si="0"/>
        <v>7.43801652892562E-2</v>
      </c>
      <c r="F41" s="70"/>
      <c r="G41" s="48" t="s">
        <v>4</v>
      </c>
      <c r="H41" s="49">
        <v>722</v>
      </c>
      <c r="I41" s="50">
        <v>77</v>
      </c>
      <c r="J41" s="51">
        <f t="shared" si="1"/>
        <v>0.10664819944598337</v>
      </c>
      <c r="K41" s="70"/>
      <c r="L41" s="48" t="s">
        <v>4</v>
      </c>
      <c r="M41" s="49">
        <v>722</v>
      </c>
      <c r="N41" s="50">
        <v>78</v>
      </c>
      <c r="O41" s="51">
        <f t="shared" si="2"/>
        <v>0.10803324099722991</v>
      </c>
      <c r="Q41" s="48" t="s">
        <v>4</v>
      </c>
      <c r="R41" s="49">
        <v>723</v>
      </c>
      <c r="S41" s="50">
        <v>60</v>
      </c>
      <c r="T41" s="51">
        <f t="shared" si="3"/>
        <v>8.2987551867219914E-2</v>
      </c>
      <c r="V41" s="48" t="s">
        <v>4</v>
      </c>
      <c r="W41" s="49">
        <v>720</v>
      </c>
      <c r="X41" s="50">
        <v>60</v>
      </c>
      <c r="Y41" s="51">
        <f t="shared" si="4"/>
        <v>8.3333333333333329E-2</v>
      </c>
    </row>
    <row r="42" spans="1:25">
      <c r="A42" s="6"/>
      <c r="B42" s="48" t="s">
        <v>5</v>
      </c>
      <c r="C42" s="49">
        <v>105</v>
      </c>
      <c r="D42" s="50">
        <v>17</v>
      </c>
      <c r="E42" s="51">
        <f t="shared" si="0"/>
        <v>0.16190476190476191</v>
      </c>
      <c r="F42" s="70"/>
      <c r="G42" s="48" t="s">
        <v>5</v>
      </c>
      <c r="H42" s="49">
        <v>106</v>
      </c>
      <c r="I42" s="50">
        <v>19</v>
      </c>
      <c r="J42" s="51">
        <f t="shared" si="1"/>
        <v>0.17924528301886791</v>
      </c>
      <c r="K42" s="70"/>
      <c r="L42" s="48" t="s">
        <v>5</v>
      </c>
      <c r="M42" s="49">
        <v>107</v>
      </c>
      <c r="N42" s="50">
        <v>16</v>
      </c>
      <c r="O42" s="51">
        <f t="shared" si="2"/>
        <v>0.14953271028037382</v>
      </c>
      <c r="Q42" s="48" t="s">
        <v>5</v>
      </c>
      <c r="R42" s="49">
        <v>107</v>
      </c>
      <c r="S42" s="50">
        <v>9</v>
      </c>
      <c r="T42" s="51">
        <f t="shared" si="3"/>
        <v>8.4112149532710276E-2</v>
      </c>
      <c r="V42" s="48" t="s">
        <v>5</v>
      </c>
      <c r="W42" s="49">
        <v>105</v>
      </c>
      <c r="X42" s="50">
        <v>13</v>
      </c>
      <c r="Y42" s="51">
        <f t="shared" si="4"/>
        <v>0.12380952380952381</v>
      </c>
    </row>
    <row r="43" spans="1:25">
      <c r="A43" s="3" t="s">
        <v>18</v>
      </c>
      <c r="B43" s="44" t="s">
        <v>48</v>
      </c>
      <c r="C43" s="45">
        <v>6896</v>
      </c>
      <c r="D43" s="46">
        <v>757</v>
      </c>
      <c r="E43" s="47">
        <f t="shared" si="0"/>
        <v>0.1097737819025522</v>
      </c>
      <c r="F43" s="70"/>
      <c r="G43" s="44" t="s">
        <v>48</v>
      </c>
      <c r="H43" s="45">
        <v>7051</v>
      </c>
      <c r="I43" s="46">
        <v>1087</v>
      </c>
      <c r="J43" s="47">
        <f t="shared" si="1"/>
        <v>0.15416253013756914</v>
      </c>
      <c r="K43" s="70"/>
      <c r="L43" s="44" t="s">
        <v>48</v>
      </c>
      <c r="M43" s="45">
        <v>7095</v>
      </c>
      <c r="N43" s="46">
        <v>921</v>
      </c>
      <c r="O43" s="47">
        <f t="shared" si="2"/>
        <v>0.12980972515856237</v>
      </c>
      <c r="Q43" s="44" t="s">
        <v>48</v>
      </c>
      <c r="R43" s="45">
        <v>7124</v>
      </c>
      <c r="S43" s="46">
        <v>763</v>
      </c>
      <c r="T43" s="47">
        <f t="shared" si="3"/>
        <v>0.10710275126333521</v>
      </c>
      <c r="V43" s="44" t="s">
        <v>48</v>
      </c>
      <c r="W43" s="45">
        <v>7123</v>
      </c>
      <c r="X43" s="46">
        <v>727</v>
      </c>
      <c r="Y43" s="47">
        <f t="shared" si="4"/>
        <v>0.10206373718938649</v>
      </c>
    </row>
    <row r="44" spans="1:25">
      <c r="A44" s="6"/>
      <c r="B44" s="48" t="s">
        <v>4</v>
      </c>
      <c r="C44" s="49">
        <v>6232</v>
      </c>
      <c r="D44" s="50">
        <v>689</v>
      </c>
      <c r="E44" s="51">
        <f t="shared" si="0"/>
        <v>0.11055840821566111</v>
      </c>
      <c r="F44" s="70"/>
      <c r="G44" s="48" t="s">
        <v>4</v>
      </c>
      <c r="H44" s="49">
        <v>6417</v>
      </c>
      <c r="I44" s="50">
        <v>973</v>
      </c>
      <c r="J44" s="51">
        <f t="shared" si="1"/>
        <v>0.1516284868318529</v>
      </c>
      <c r="K44" s="70"/>
      <c r="L44" s="48" t="s">
        <v>4</v>
      </c>
      <c r="M44" s="49">
        <v>6456</v>
      </c>
      <c r="N44" s="50">
        <v>809</v>
      </c>
      <c r="O44" s="51">
        <f t="shared" si="2"/>
        <v>0.1253097893432466</v>
      </c>
      <c r="Q44" s="48" t="s">
        <v>4</v>
      </c>
      <c r="R44" s="49">
        <v>6494</v>
      </c>
      <c r="S44" s="50">
        <v>679</v>
      </c>
      <c r="T44" s="51">
        <f t="shared" si="3"/>
        <v>0.10455805358792732</v>
      </c>
      <c r="V44" s="48" t="s">
        <v>4</v>
      </c>
      <c r="W44" s="49">
        <v>6497</v>
      </c>
      <c r="X44" s="50">
        <v>640</v>
      </c>
      <c r="Y44" s="51">
        <f t="shared" si="4"/>
        <v>9.8507003232261039E-2</v>
      </c>
    </row>
    <row r="45" spans="1:25">
      <c r="A45" s="6"/>
      <c r="B45" s="48" t="s">
        <v>5</v>
      </c>
      <c r="C45" s="49">
        <v>664</v>
      </c>
      <c r="D45" s="50">
        <v>68</v>
      </c>
      <c r="E45" s="51">
        <f t="shared" si="0"/>
        <v>0.10240963855421686</v>
      </c>
      <c r="F45" s="70"/>
      <c r="G45" s="48" t="s">
        <v>5</v>
      </c>
      <c r="H45" s="49">
        <v>634</v>
      </c>
      <c r="I45" s="50">
        <v>114</v>
      </c>
      <c r="J45" s="51">
        <f t="shared" si="1"/>
        <v>0.17981072555205047</v>
      </c>
      <c r="K45" s="70"/>
      <c r="L45" s="48" t="s">
        <v>5</v>
      </c>
      <c r="M45" s="49">
        <v>639</v>
      </c>
      <c r="N45" s="50">
        <v>112</v>
      </c>
      <c r="O45" s="51">
        <f t="shared" si="2"/>
        <v>0.17527386541471049</v>
      </c>
      <c r="Q45" s="48" t="s">
        <v>5</v>
      </c>
      <c r="R45" s="49">
        <v>630</v>
      </c>
      <c r="S45" s="50">
        <v>84</v>
      </c>
      <c r="T45" s="51">
        <f t="shared" si="3"/>
        <v>0.13333333333333333</v>
      </c>
      <c r="V45" s="48" t="s">
        <v>5</v>
      </c>
      <c r="W45" s="49">
        <v>626</v>
      </c>
      <c r="X45" s="50">
        <v>87</v>
      </c>
      <c r="Y45" s="51">
        <f t="shared" si="4"/>
        <v>0.1389776357827476</v>
      </c>
    </row>
    <row r="46" spans="1:25">
      <c r="A46" s="3" t="s">
        <v>19</v>
      </c>
      <c r="B46" s="44" t="s">
        <v>48</v>
      </c>
      <c r="C46" s="45">
        <v>5</v>
      </c>
      <c r="D46" s="46"/>
      <c r="E46" s="47">
        <f t="shared" si="0"/>
        <v>0</v>
      </c>
      <c r="F46" s="70"/>
      <c r="G46" s="44" t="s">
        <v>48</v>
      </c>
      <c r="H46" s="45">
        <v>5</v>
      </c>
      <c r="I46" s="46"/>
      <c r="J46" s="47">
        <f t="shared" si="1"/>
        <v>0</v>
      </c>
      <c r="K46" s="70"/>
      <c r="L46" s="44" t="s">
        <v>48</v>
      </c>
      <c r="M46" s="45">
        <v>4</v>
      </c>
      <c r="N46" s="46"/>
      <c r="O46" s="47">
        <f t="shared" si="2"/>
        <v>0</v>
      </c>
      <c r="Q46" s="44" t="s">
        <v>48</v>
      </c>
      <c r="R46" s="45">
        <v>7</v>
      </c>
      <c r="S46" s="46"/>
      <c r="T46" s="47">
        <f t="shared" si="3"/>
        <v>0</v>
      </c>
      <c r="V46" s="44" t="s">
        <v>48</v>
      </c>
      <c r="W46" s="45">
        <v>7</v>
      </c>
      <c r="X46" s="46"/>
      <c r="Y46" s="47">
        <f t="shared" si="4"/>
        <v>0</v>
      </c>
    </row>
    <row r="47" spans="1:25">
      <c r="A47" s="6"/>
      <c r="B47" s="48" t="s">
        <v>4</v>
      </c>
      <c r="C47" s="49">
        <v>4</v>
      </c>
      <c r="D47" s="50"/>
      <c r="E47" s="51">
        <f t="shared" si="0"/>
        <v>0</v>
      </c>
      <c r="F47" s="70"/>
      <c r="G47" s="48" t="s">
        <v>4</v>
      </c>
      <c r="H47" s="49">
        <v>4</v>
      </c>
      <c r="I47" s="50"/>
      <c r="J47" s="51">
        <f t="shared" si="1"/>
        <v>0</v>
      </c>
      <c r="K47" s="70"/>
      <c r="L47" s="48" t="s">
        <v>4</v>
      </c>
      <c r="M47" s="49">
        <v>3</v>
      </c>
      <c r="N47" s="50"/>
      <c r="O47" s="51">
        <f t="shared" si="2"/>
        <v>0</v>
      </c>
      <c r="Q47" s="48" t="s">
        <v>4</v>
      </c>
      <c r="R47" s="49">
        <v>4</v>
      </c>
      <c r="S47" s="50"/>
      <c r="T47" s="51">
        <f t="shared" si="3"/>
        <v>0</v>
      </c>
      <c r="V47" s="48" t="s">
        <v>4</v>
      </c>
      <c r="W47" s="49">
        <v>4</v>
      </c>
      <c r="X47" s="50"/>
      <c r="Y47" s="51">
        <f t="shared" si="4"/>
        <v>0</v>
      </c>
    </row>
    <row r="48" spans="1:25">
      <c r="A48" s="6"/>
      <c r="B48" s="48" t="s">
        <v>5</v>
      </c>
      <c r="C48" s="49">
        <v>1</v>
      </c>
      <c r="D48" s="50"/>
      <c r="E48" s="51">
        <f t="shared" si="0"/>
        <v>0</v>
      </c>
      <c r="F48" s="70"/>
      <c r="G48" s="48" t="s">
        <v>5</v>
      </c>
      <c r="H48" s="49">
        <v>1</v>
      </c>
      <c r="I48" s="50"/>
      <c r="J48" s="51">
        <f t="shared" si="1"/>
        <v>0</v>
      </c>
      <c r="K48" s="70"/>
      <c r="L48" s="48" t="s">
        <v>5</v>
      </c>
      <c r="M48" s="49">
        <v>1</v>
      </c>
      <c r="N48" s="50"/>
      <c r="O48" s="51">
        <f t="shared" si="2"/>
        <v>0</v>
      </c>
      <c r="Q48" s="48" t="s">
        <v>5</v>
      </c>
      <c r="R48" s="49">
        <v>3</v>
      </c>
      <c r="S48" s="50"/>
      <c r="T48" s="51">
        <f t="shared" si="3"/>
        <v>0</v>
      </c>
      <c r="V48" s="48" t="s">
        <v>5</v>
      </c>
      <c r="W48" s="49">
        <v>3</v>
      </c>
      <c r="X48" s="50"/>
      <c r="Y48" s="51">
        <f t="shared" si="4"/>
        <v>0</v>
      </c>
    </row>
    <row r="49" spans="1:25">
      <c r="A49" s="3" t="s">
        <v>20</v>
      </c>
      <c r="B49" s="44" t="s">
        <v>48</v>
      </c>
      <c r="C49" s="45">
        <v>5</v>
      </c>
      <c r="D49" s="46">
        <v>1</v>
      </c>
      <c r="E49" s="47">
        <f t="shared" si="0"/>
        <v>0.2</v>
      </c>
      <c r="F49" s="70"/>
      <c r="G49" s="44" t="s">
        <v>48</v>
      </c>
      <c r="H49" s="45">
        <v>5</v>
      </c>
      <c r="I49" s="46"/>
      <c r="J49" s="47">
        <f t="shared" si="1"/>
        <v>0</v>
      </c>
      <c r="K49" s="70"/>
      <c r="L49" s="44" t="s">
        <v>48</v>
      </c>
      <c r="M49" s="45">
        <v>5</v>
      </c>
      <c r="N49" s="46"/>
      <c r="O49" s="47">
        <f t="shared" si="2"/>
        <v>0</v>
      </c>
      <c r="Q49" s="44" t="s">
        <v>48</v>
      </c>
      <c r="R49" s="45">
        <v>5</v>
      </c>
      <c r="S49" s="46"/>
      <c r="T49" s="47">
        <f t="shared" si="3"/>
        <v>0</v>
      </c>
      <c r="V49" s="44" t="s">
        <v>48</v>
      </c>
      <c r="W49" s="45">
        <v>5</v>
      </c>
      <c r="X49" s="46"/>
      <c r="Y49" s="47">
        <f t="shared" si="4"/>
        <v>0</v>
      </c>
    </row>
    <row r="50" spans="1:25">
      <c r="A50" s="6"/>
      <c r="B50" s="48" t="s">
        <v>4</v>
      </c>
      <c r="C50" s="49">
        <v>5</v>
      </c>
      <c r="D50" s="50">
        <v>1</v>
      </c>
      <c r="E50" s="51">
        <f t="shared" si="0"/>
        <v>0.2</v>
      </c>
      <c r="F50" s="70"/>
      <c r="G50" s="48" t="s">
        <v>4</v>
      </c>
      <c r="H50" s="49">
        <v>5</v>
      </c>
      <c r="I50" s="50"/>
      <c r="J50" s="51">
        <f t="shared" si="1"/>
        <v>0</v>
      </c>
      <c r="K50" s="70"/>
      <c r="L50" s="48" t="s">
        <v>4</v>
      </c>
      <c r="M50" s="49">
        <v>5</v>
      </c>
      <c r="N50" s="50"/>
      <c r="O50" s="51">
        <f t="shared" si="2"/>
        <v>0</v>
      </c>
      <c r="Q50" s="48" t="s">
        <v>4</v>
      </c>
      <c r="R50" s="49">
        <v>5</v>
      </c>
      <c r="S50" s="50"/>
      <c r="T50" s="51">
        <f t="shared" si="3"/>
        <v>0</v>
      </c>
      <c r="V50" s="48" t="s">
        <v>4</v>
      </c>
      <c r="W50" s="49">
        <v>5</v>
      </c>
      <c r="X50" s="50"/>
      <c r="Y50" s="51">
        <f t="shared" si="4"/>
        <v>0</v>
      </c>
    </row>
    <row r="51" spans="1:25">
      <c r="A51" s="6"/>
      <c r="B51" s="48" t="s">
        <v>5</v>
      </c>
      <c r="C51" s="49"/>
      <c r="D51" s="50"/>
      <c r="E51" s="51">
        <f t="shared" si="0"/>
        <v>0</v>
      </c>
      <c r="F51" s="70"/>
      <c r="G51" s="48" t="s">
        <v>5</v>
      </c>
      <c r="H51" s="49"/>
      <c r="I51" s="50"/>
      <c r="J51" s="51">
        <f t="shared" si="1"/>
        <v>0</v>
      </c>
      <c r="K51" s="70"/>
      <c r="L51" s="48" t="s">
        <v>5</v>
      </c>
      <c r="M51" s="49"/>
      <c r="N51" s="50"/>
      <c r="O51" s="51">
        <f t="shared" si="2"/>
        <v>0</v>
      </c>
      <c r="Q51" s="48" t="s">
        <v>5</v>
      </c>
      <c r="R51" s="49"/>
      <c r="S51" s="50"/>
      <c r="T51" s="51">
        <f t="shared" si="3"/>
        <v>0</v>
      </c>
      <c r="V51" s="48" t="s">
        <v>5</v>
      </c>
      <c r="W51" s="49"/>
      <c r="X51" s="50"/>
      <c r="Y51" s="51">
        <f t="shared" si="4"/>
        <v>0</v>
      </c>
    </row>
    <row r="52" spans="1:25">
      <c r="A52" s="3" t="s">
        <v>94</v>
      </c>
      <c r="B52" s="44" t="s">
        <v>48</v>
      </c>
      <c r="C52" s="45">
        <v>201</v>
      </c>
      <c r="D52" s="46">
        <v>25</v>
      </c>
      <c r="E52" s="47">
        <f t="shared" si="0"/>
        <v>0.12437810945273632</v>
      </c>
      <c r="F52" s="70"/>
      <c r="G52" s="44" t="s">
        <v>48</v>
      </c>
      <c r="H52" s="45">
        <v>209</v>
      </c>
      <c r="I52" s="46">
        <v>33</v>
      </c>
      <c r="J52" s="47">
        <f t="shared" si="1"/>
        <v>0.15789473684210525</v>
      </c>
      <c r="K52" s="70"/>
      <c r="L52" s="44" t="s">
        <v>48</v>
      </c>
      <c r="M52" s="45">
        <v>208</v>
      </c>
      <c r="N52" s="46">
        <v>33</v>
      </c>
      <c r="O52" s="47">
        <f t="shared" si="2"/>
        <v>0.15865384615384615</v>
      </c>
      <c r="Q52" s="44" t="s">
        <v>48</v>
      </c>
      <c r="R52" s="45">
        <v>206</v>
      </c>
      <c r="S52" s="46">
        <v>32</v>
      </c>
      <c r="T52" s="47">
        <f t="shared" si="3"/>
        <v>0.1553398058252427</v>
      </c>
      <c r="V52" s="44" t="s">
        <v>48</v>
      </c>
      <c r="W52" s="45">
        <v>205</v>
      </c>
      <c r="X52" s="46">
        <v>30</v>
      </c>
      <c r="Y52" s="47">
        <f t="shared" si="4"/>
        <v>0.14634146341463414</v>
      </c>
    </row>
    <row r="53" spans="1:25">
      <c r="A53" s="6"/>
      <c r="B53" s="48" t="s">
        <v>4</v>
      </c>
      <c r="C53" s="49">
        <v>195</v>
      </c>
      <c r="D53" s="50">
        <v>25</v>
      </c>
      <c r="E53" s="51">
        <f t="shared" si="0"/>
        <v>0.12820512820512819</v>
      </c>
      <c r="F53" s="70"/>
      <c r="G53" s="48" t="s">
        <v>4</v>
      </c>
      <c r="H53" s="49">
        <v>203</v>
      </c>
      <c r="I53" s="50">
        <v>32</v>
      </c>
      <c r="J53" s="51">
        <f t="shared" si="1"/>
        <v>0.15763546798029557</v>
      </c>
      <c r="K53" s="70"/>
      <c r="L53" s="48" t="s">
        <v>4</v>
      </c>
      <c r="M53" s="49">
        <v>202</v>
      </c>
      <c r="N53" s="50">
        <v>33</v>
      </c>
      <c r="O53" s="51">
        <f t="shared" si="2"/>
        <v>0.16336633663366337</v>
      </c>
      <c r="Q53" s="48" t="s">
        <v>4</v>
      </c>
      <c r="R53" s="49">
        <v>200</v>
      </c>
      <c r="S53" s="50">
        <v>30</v>
      </c>
      <c r="T53" s="51">
        <f t="shared" si="3"/>
        <v>0.15</v>
      </c>
      <c r="V53" s="48" t="s">
        <v>4</v>
      </c>
      <c r="W53" s="49">
        <v>199</v>
      </c>
      <c r="X53" s="50">
        <v>30</v>
      </c>
      <c r="Y53" s="51">
        <f t="shared" si="4"/>
        <v>0.15075376884422109</v>
      </c>
    </row>
    <row r="54" spans="1:25">
      <c r="A54" s="6"/>
      <c r="B54" s="48" t="s">
        <v>5</v>
      </c>
      <c r="C54" s="49">
        <v>6</v>
      </c>
      <c r="D54" s="50"/>
      <c r="E54" s="51">
        <f t="shared" si="0"/>
        <v>0</v>
      </c>
      <c r="F54" s="70"/>
      <c r="G54" s="48" t="s">
        <v>5</v>
      </c>
      <c r="H54" s="49">
        <v>6</v>
      </c>
      <c r="I54" s="50">
        <v>1</v>
      </c>
      <c r="J54" s="51">
        <f t="shared" si="1"/>
        <v>0.16666666666666666</v>
      </c>
      <c r="K54" s="70"/>
      <c r="L54" s="48" t="s">
        <v>5</v>
      </c>
      <c r="M54" s="49">
        <v>6</v>
      </c>
      <c r="N54" s="50"/>
      <c r="O54" s="51">
        <f t="shared" si="2"/>
        <v>0</v>
      </c>
      <c r="Q54" s="48" t="s">
        <v>5</v>
      </c>
      <c r="R54" s="49">
        <v>6</v>
      </c>
      <c r="S54" s="50">
        <v>2</v>
      </c>
      <c r="T54" s="51">
        <f t="shared" si="3"/>
        <v>0.33333333333333331</v>
      </c>
      <c r="V54" s="48" t="s">
        <v>5</v>
      </c>
      <c r="W54" s="49">
        <v>6</v>
      </c>
      <c r="X54" s="50"/>
      <c r="Y54" s="51">
        <f t="shared" si="4"/>
        <v>0</v>
      </c>
    </row>
    <row r="55" spans="1:25">
      <c r="A55" s="3" t="s">
        <v>21</v>
      </c>
      <c r="B55" s="44" t="s">
        <v>48</v>
      </c>
      <c r="C55" s="45">
        <v>153</v>
      </c>
      <c r="D55" s="46">
        <v>13</v>
      </c>
      <c r="E55" s="47">
        <f t="shared" si="0"/>
        <v>8.4967320261437912E-2</v>
      </c>
      <c r="F55" s="70"/>
      <c r="G55" s="44" t="s">
        <v>48</v>
      </c>
      <c r="H55" s="45">
        <v>153</v>
      </c>
      <c r="I55" s="46">
        <v>9</v>
      </c>
      <c r="J55" s="47">
        <f t="shared" si="1"/>
        <v>5.8823529411764705E-2</v>
      </c>
      <c r="K55" s="70"/>
      <c r="L55" s="44" t="s">
        <v>48</v>
      </c>
      <c r="M55" s="45">
        <v>153</v>
      </c>
      <c r="N55" s="46">
        <v>15</v>
      </c>
      <c r="O55" s="47">
        <f t="shared" si="2"/>
        <v>9.8039215686274508E-2</v>
      </c>
      <c r="Q55" s="44" t="s">
        <v>48</v>
      </c>
      <c r="R55" s="45">
        <v>152</v>
      </c>
      <c r="S55" s="46">
        <v>7</v>
      </c>
      <c r="T55" s="47">
        <f t="shared" si="3"/>
        <v>4.6052631578947366E-2</v>
      </c>
      <c r="V55" s="44" t="s">
        <v>48</v>
      </c>
      <c r="W55" s="45">
        <v>152</v>
      </c>
      <c r="X55" s="46">
        <v>11</v>
      </c>
      <c r="Y55" s="47">
        <f t="shared" si="4"/>
        <v>7.2368421052631582E-2</v>
      </c>
    </row>
    <row r="56" spans="1:25">
      <c r="A56" s="6"/>
      <c r="B56" s="48" t="s">
        <v>4</v>
      </c>
      <c r="C56" s="49">
        <v>143</v>
      </c>
      <c r="D56" s="50">
        <v>13</v>
      </c>
      <c r="E56" s="51">
        <f t="shared" si="0"/>
        <v>9.0909090909090912E-2</v>
      </c>
      <c r="F56" s="70"/>
      <c r="G56" s="48" t="s">
        <v>4</v>
      </c>
      <c r="H56" s="49">
        <v>143</v>
      </c>
      <c r="I56" s="50">
        <v>8</v>
      </c>
      <c r="J56" s="51">
        <f t="shared" si="1"/>
        <v>5.5944055944055944E-2</v>
      </c>
      <c r="K56" s="70"/>
      <c r="L56" s="48" t="s">
        <v>4</v>
      </c>
      <c r="M56" s="49">
        <v>143</v>
      </c>
      <c r="N56" s="50">
        <v>13</v>
      </c>
      <c r="O56" s="51">
        <f t="shared" si="2"/>
        <v>9.0909090909090912E-2</v>
      </c>
      <c r="Q56" s="48" t="s">
        <v>4</v>
      </c>
      <c r="R56" s="49">
        <v>142</v>
      </c>
      <c r="S56" s="50">
        <v>6</v>
      </c>
      <c r="T56" s="51">
        <f t="shared" si="3"/>
        <v>4.2253521126760563E-2</v>
      </c>
      <c r="V56" s="48" t="s">
        <v>4</v>
      </c>
      <c r="W56" s="49">
        <v>142</v>
      </c>
      <c r="X56" s="50">
        <v>9</v>
      </c>
      <c r="Y56" s="51">
        <f t="shared" si="4"/>
        <v>6.3380281690140844E-2</v>
      </c>
    </row>
    <row r="57" spans="1:25">
      <c r="A57" s="6"/>
      <c r="B57" s="48" t="s">
        <v>5</v>
      </c>
      <c r="C57" s="49">
        <v>10</v>
      </c>
      <c r="D57" s="50"/>
      <c r="E57" s="51">
        <f t="shared" si="0"/>
        <v>0</v>
      </c>
      <c r="F57" s="70"/>
      <c r="G57" s="48" t="s">
        <v>5</v>
      </c>
      <c r="H57" s="49">
        <v>10</v>
      </c>
      <c r="I57" s="50">
        <v>1</v>
      </c>
      <c r="J57" s="51">
        <f t="shared" si="1"/>
        <v>0.1</v>
      </c>
      <c r="K57" s="70"/>
      <c r="L57" s="48" t="s">
        <v>5</v>
      </c>
      <c r="M57" s="49">
        <v>10</v>
      </c>
      <c r="N57" s="50">
        <v>2</v>
      </c>
      <c r="O57" s="51">
        <f t="shared" si="2"/>
        <v>0.2</v>
      </c>
      <c r="Q57" s="48" t="s">
        <v>5</v>
      </c>
      <c r="R57" s="49">
        <v>10</v>
      </c>
      <c r="S57" s="50">
        <v>1</v>
      </c>
      <c r="T57" s="51">
        <f t="shared" si="3"/>
        <v>0.1</v>
      </c>
      <c r="V57" s="48" t="s">
        <v>5</v>
      </c>
      <c r="W57" s="49">
        <v>10</v>
      </c>
      <c r="X57" s="50">
        <v>2</v>
      </c>
      <c r="Y57" s="51">
        <f t="shared" si="4"/>
        <v>0.2</v>
      </c>
    </row>
    <row r="58" spans="1:25">
      <c r="A58" s="3" t="s">
        <v>22</v>
      </c>
      <c r="B58" s="44" t="s">
        <v>48</v>
      </c>
      <c r="C58" s="45">
        <v>455</v>
      </c>
      <c r="D58" s="46">
        <v>46</v>
      </c>
      <c r="E58" s="47">
        <f t="shared" si="0"/>
        <v>0.1010989010989011</v>
      </c>
      <c r="F58" s="70"/>
      <c r="G58" s="44" t="s">
        <v>48</v>
      </c>
      <c r="H58" s="45">
        <v>461</v>
      </c>
      <c r="I58" s="46">
        <v>78</v>
      </c>
      <c r="J58" s="47">
        <f t="shared" si="1"/>
        <v>0.16919739696312364</v>
      </c>
      <c r="K58" s="70"/>
      <c r="L58" s="44" t="s">
        <v>48</v>
      </c>
      <c r="M58" s="45">
        <v>461</v>
      </c>
      <c r="N58" s="46">
        <v>68</v>
      </c>
      <c r="O58" s="47">
        <f t="shared" si="2"/>
        <v>0.1475054229934924</v>
      </c>
      <c r="Q58" s="44" t="s">
        <v>48</v>
      </c>
      <c r="R58" s="45">
        <v>461</v>
      </c>
      <c r="S58" s="46">
        <v>72</v>
      </c>
      <c r="T58" s="47">
        <f t="shared" si="3"/>
        <v>0.1561822125813449</v>
      </c>
      <c r="V58" s="44" t="s">
        <v>48</v>
      </c>
      <c r="W58" s="45">
        <v>460</v>
      </c>
      <c r="X58" s="46">
        <v>67</v>
      </c>
      <c r="Y58" s="47">
        <f t="shared" si="4"/>
        <v>0.14565217391304347</v>
      </c>
    </row>
    <row r="59" spans="1:25">
      <c r="A59" s="6"/>
      <c r="B59" s="48" t="s">
        <v>4</v>
      </c>
      <c r="C59" s="49">
        <v>399</v>
      </c>
      <c r="D59" s="50">
        <v>38</v>
      </c>
      <c r="E59" s="51">
        <f t="shared" si="0"/>
        <v>9.5238095238095233E-2</v>
      </c>
      <c r="F59" s="70"/>
      <c r="G59" s="48" t="s">
        <v>4</v>
      </c>
      <c r="H59" s="49">
        <v>402</v>
      </c>
      <c r="I59" s="50">
        <v>66</v>
      </c>
      <c r="J59" s="51">
        <f t="shared" si="1"/>
        <v>0.16417910447761194</v>
      </c>
      <c r="K59" s="70"/>
      <c r="L59" s="48" t="s">
        <v>4</v>
      </c>
      <c r="M59" s="49">
        <v>399</v>
      </c>
      <c r="N59" s="50">
        <v>58</v>
      </c>
      <c r="O59" s="51">
        <f t="shared" si="2"/>
        <v>0.14536340852130325</v>
      </c>
      <c r="Q59" s="48" t="s">
        <v>4</v>
      </c>
      <c r="R59" s="49">
        <v>399</v>
      </c>
      <c r="S59" s="50">
        <v>63</v>
      </c>
      <c r="T59" s="51">
        <f t="shared" si="3"/>
        <v>0.15789473684210525</v>
      </c>
      <c r="V59" s="48" t="s">
        <v>4</v>
      </c>
      <c r="W59" s="49">
        <v>400</v>
      </c>
      <c r="X59" s="50">
        <v>56</v>
      </c>
      <c r="Y59" s="51">
        <f t="shared" si="4"/>
        <v>0.14000000000000001</v>
      </c>
    </row>
    <row r="60" spans="1:25">
      <c r="A60" s="6"/>
      <c r="B60" s="48" t="s">
        <v>5</v>
      </c>
      <c r="C60" s="49">
        <v>56</v>
      </c>
      <c r="D60" s="50">
        <v>8</v>
      </c>
      <c r="E60" s="51">
        <f t="shared" si="0"/>
        <v>0.14285714285714285</v>
      </c>
      <c r="F60" s="70"/>
      <c r="G60" s="48" t="s">
        <v>5</v>
      </c>
      <c r="H60" s="49">
        <v>59</v>
      </c>
      <c r="I60" s="50">
        <v>12</v>
      </c>
      <c r="J60" s="51">
        <f t="shared" si="1"/>
        <v>0.20338983050847459</v>
      </c>
      <c r="K60" s="70"/>
      <c r="L60" s="48" t="s">
        <v>5</v>
      </c>
      <c r="M60" s="49">
        <v>62</v>
      </c>
      <c r="N60" s="50">
        <v>10</v>
      </c>
      <c r="O60" s="51">
        <f t="shared" si="2"/>
        <v>0.16129032258064516</v>
      </c>
      <c r="Q60" s="48" t="s">
        <v>5</v>
      </c>
      <c r="R60" s="49">
        <v>62</v>
      </c>
      <c r="S60" s="50">
        <v>9</v>
      </c>
      <c r="T60" s="51">
        <f t="shared" si="3"/>
        <v>0.14516129032258066</v>
      </c>
      <c r="V60" s="48" t="s">
        <v>5</v>
      </c>
      <c r="W60" s="49">
        <v>60</v>
      </c>
      <c r="X60" s="50">
        <v>11</v>
      </c>
      <c r="Y60" s="51">
        <f t="shared" si="4"/>
        <v>0.18333333333333332</v>
      </c>
    </row>
    <row r="61" spans="1:25">
      <c r="A61" s="3" t="s">
        <v>23</v>
      </c>
      <c r="B61" s="44" t="s">
        <v>48</v>
      </c>
      <c r="C61" s="45">
        <v>22</v>
      </c>
      <c r="D61" s="46">
        <v>2</v>
      </c>
      <c r="E61" s="47">
        <f t="shared" si="0"/>
        <v>9.0909090909090912E-2</v>
      </c>
      <c r="F61" s="70"/>
      <c r="G61" s="44" t="s">
        <v>48</v>
      </c>
      <c r="H61" s="45">
        <v>22</v>
      </c>
      <c r="I61" s="46">
        <v>3</v>
      </c>
      <c r="J61" s="47">
        <f t="shared" si="1"/>
        <v>0.13636363636363635</v>
      </c>
      <c r="K61" s="70"/>
      <c r="L61" s="44" t="s">
        <v>48</v>
      </c>
      <c r="M61" s="45">
        <v>22</v>
      </c>
      <c r="N61" s="46">
        <v>6</v>
      </c>
      <c r="O61" s="47">
        <f t="shared" si="2"/>
        <v>0.27272727272727271</v>
      </c>
      <c r="Q61" s="44" t="s">
        <v>48</v>
      </c>
      <c r="R61" s="45">
        <v>24</v>
      </c>
      <c r="S61" s="46">
        <v>5</v>
      </c>
      <c r="T61" s="47">
        <f t="shared" si="3"/>
        <v>0.20833333333333334</v>
      </c>
      <c r="V61" s="44" t="s">
        <v>48</v>
      </c>
      <c r="W61" s="45">
        <v>25</v>
      </c>
      <c r="X61" s="46">
        <v>4</v>
      </c>
      <c r="Y61" s="47">
        <f t="shared" si="4"/>
        <v>0.16</v>
      </c>
    </row>
    <row r="62" spans="1:25">
      <c r="A62" s="6"/>
      <c r="B62" s="48" t="s">
        <v>4</v>
      </c>
      <c r="C62" s="49">
        <v>21</v>
      </c>
      <c r="D62" s="50">
        <v>2</v>
      </c>
      <c r="E62" s="51">
        <f t="shared" si="0"/>
        <v>9.5238095238095233E-2</v>
      </c>
      <c r="F62" s="70"/>
      <c r="G62" s="48" t="s">
        <v>4</v>
      </c>
      <c r="H62" s="49">
        <v>21</v>
      </c>
      <c r="I62" s="50">
        <v>3</v>
      </c>
      <c r="J62" s="51">
        <f t="shared" si="1"/>
        <v>0.14285714285714285</v>
      </c>
      <c r="K62" s="70"/>
      <c r="L62" s="48" t="s">
        <v>4</v>
      </c>
      <c r="M62" s="49">
        <v>21</v>
      </c>
      <c r="N62" s="50">
        <v>5</v>
      </c>
      <c r="O62" s="51">
        <f t="shared" si="2"/>
        <v>0.23809523809523808</v>
      </c>
      <c r="Q62" s="48" t="s">
        <v>4</v>
      </c>
      <c r="R62" s="49">
        <v>23</v>
      </c>
      <c r="S62" s="50">
        <v>4</v>
      </c>
      <c r="T62" s="51">
        <f t="shared" si="3"/>
        <v>0.17391304347826086</v>
      </c>
      <c r="V62" s="48" t="s">
        <v>4</v>
      </c>
      <c r="W62" s="49">
        <v>24</v>
      </c>
      <c r="X62" s="50">
        <v>3</v>
      </c>
      <c r="Y62" s="51">
        <f t="shared" si="4"/>
        <v>0.125</v>
      </c>
    </row>
    <row r="63" spans="1:25">
      <c r="A63" s="6"/>
      <c r="B63" s="48" t="s">
        <v>5</v>
      </c>
      <c r="C63" s="49">
        <v>1</v>
      </c>
      <c r="D63" s="50"/>
      <c r="E63" s="51">
        <f t="shared" si="0"/>
        <v>0</v>
      </c>
      <c r="F63" s="70"/>
      <c r="G63" s="48" t="s">
        <v>5</v>
      </c>
      <c r="H63" s="49">
        <v>1</v>
      </c>
      <c r="I63" s="50"/>
      <c r="J63" s="51">
        <f t="shared" si="1"/>
        <v>0</v>
      </c>
      <c r="K63" s="70"/>
      <c r="L63" s="48" t="s">
        <v>5</v>
      </c>
      <c r="M63" s="49">
        <v>1</v>
      </c>
      <c r="N63" s="50">
        <v>1</v>
      </c>
      <c r="O63" s="51">
        <f t="shared" si="2"/>
        <v>1</v>
      </c>
      <c r="Q63" s="48" t="s">
        <v>5</v>
      </c>
      <c r="R63" s="49">
        <v>1</v>
      </c>
      <c r="S63" s="50">
        <v>1</v>
      </c>
      <c r="T63" s="51">
        <f t="shared" si="3"/>
        <v>1</v>
      </c>
      <c r="V63" s="48" t="s">
        <v>5</v>
      </c>
      <c r="W63" s="49">
        <v>1</v>
      </c>
      <c r="X63" s="50">
        <v>1</v>
      </c>
      <c r="Y63" s="51">
        <f t="shared" si="4"/>
        <v>1</v>
      </c>
    </row>
    <row r="64" spans="1:25">
      <c r="A64" s="3" t="s">
        <v>24</v>
      </c>
      <c r="B64" s="44" t="s">
        <v>48</v>
      </c>
      <c r="C64" s="45">
        <v>18</v>
      </c>
      <c r="D64" s="46">
        <v>5</v>
      </c>
      <c r="E64" s="47">
        <f t="shared" si="0"/>
        <v>0.27777777777777779</v>
      </c>
      <c r="F64" s="70"/>
      <c r="G64" s="44" t="s">
        <v>48</v>
      </c>
      <c r="H64" s="45">
        <v>18</v>
      </c>
      <c r="I64" s="46">
        <v>3</v>
      </c>
      <c r="J64" s="47">
        <f t="shared" si="1"/>
        <v>0.16666666666666666</v>
      </c>
      <c r="K64" s="70"/>
      <c r="L64" s="44" t="s">
        <v>48</v>
      </c>
      <c r="M64" s="45">
        <v>19</v>
      </c>
      <c r="N64" s="46">
        <v>4</v>
      </c>
      <c r="O64" s="47">
        <f t="shared" si="2"/>
        <v>0.21052631578947367</v>
      </c>
      <c r="Q64" s="44" t="s">
        <v>48</v>
      </c>
      <c r="R64" s="45">
        <v>19</v>
      </c>
      <c r="S64" s="46">
        <v>2</v>
      </c>
      <c r="T64" s="47">
        <f t="shared" si="3"/>
        <v>0.10526315789473684</v>
      </c>
      <c r="V64" s="44" t="s">
        <v>48</v>
      </c>
      <c r="W64" s="45">
        <v>19</v>
      </c>
      <c r="X64" s="46">
        <v>3</v>
      </c>
      <c r="Y64" s="47">
        <f t="shared" si="4"/>
        <v>0.15789473684210525</v>
      </c>
    </row>
    <row r="65" spans="1:25">
      <c r="A65" s="6"/>
      <c r="B65" s="48" t="s">
        <v>4</v>
      </c>
      <c r="C65" s="49">
        <v>15</v>
      </c>
      <c r="D65" s="50">
        <v>5</v>
      </c>
      <c r="E65" s="51">
        <f t="shared" ref="E65:E123" si="5">IF(C65=0,0,D65/C65)</f>
        <v>0.33333333333333331</v>
      </c>
      <c r="F65" s="70"/>
      <c r="G65" s="48" t="s">
        <v>4</v>
      </c>
      <c r="H65" s="49">
        <v>15</v>
      </c>
      <c r="I65" s="50">
        <v>3</v>
      </c>
      <c r="J65" s="51">
        <f t="shared" ref="J65:J123" si="6">IF(H65=0,0,I65/H65)</f>
        <v>0.2</v>
      </c>
      <c r="K65" s="70"/>
      <c r="L65" s="48" t="s">
        <v>4</v>
      </c>
      <c r="M65" s="49">
        <v>16</v>
      </c>
      <c r="N65" s="50">
        <v>4</v>
      </c>
      <c r="O65" s="51">
        <f t="shared" si="2"/>
        <v>0.25</v>
      </c>
      <c r="Q65" s="48" t="s">
        <v>4</v>
      </c>
      <c r="R65" s="49">
        <v>16</v>
      </c>
      <c r="S65" s="50">
        <v>2</v>
      </c>
      <c r="T65" s="51">
        <f t="shared" si="3"/>
        <v>0.125</v>
      </c>
      <c r="V65" s="48" t="s">
        <v>4</v>
      </c>
      <c r="W65" s="49">
        <v>16</v>
      </c>
      <c r="X65" s="50">
        <v>3</v>
      </c>
      <c r="Y65" s="51">
        <f t="shared" si="4"/>
        <v>0.1875</v>
      </c>
    </row>
    <row r="66" spans="1:25">
      <c r="A66" s="6"/>
      <c r="B66" s="48" t="s">
        <v>5</v>
      </c>
      <c r="C66" s="49">
        <v>3</v>
      </c>
      <c r="D66" s="50"/>
      <c r="E66" s="51">
        <f t="shared" si="5"/>
        <v>0</v>
      </c>
      <c r="F66" s="70"/>
      <c r="G66" s="48" t="s">
        <v>5</v>
      </c>
      <c r="H66" s="49">
        <v>3</v>
      </c>
      <c r="I66" s="50"/>
      <c r="J66" s="51">
        <f t="shared" si="6"/>
        <v>0</v>
      </c>
      <c r="K66" s="70"/>
      <c r="L66" s="48" t="s">
        <v>5</v>
      </c>
      <c r="M66" s="49">
        <v>3</v>
      </c>
      <c r="N66" s="50"/>
      <c r="O66" s="51">
        <f t="shared" si="2"/>
        <v>0</v>
      </c>
      <c r="Q66" s="48" t="s">
        <v>5</v>
      </c>
      <c r="R66" s="49">
        <v>3</v>
      </c>
      <c r="S66" s="50"/>
      <c r="T66" s="51">
        <f t="shared" si="3"/>
        <v>0</v>
      </c>
      <c r="V66" s="48" t="s">
        <v>5</v>
      </c>
      <c r="W66" s="49">
        <v>3</v>
      </c>
      <c r="X66" s="50"/>
      <c r="Y66" s="51">
        <f t="shared" si="4"/>
        <v>0</v>
      </c>
    </row>
    <row r="67" spans="1:25">
      <c r="A67" s="3" t="s">
        <v>25</v>
      </c>
      <c r="B67" s="44" t="s">
        <v>48</v>
      </c>
      <c r="C67" s="45">
        <v>4</v>
      </c>
      <c r="D67" s="46">
        <v>1</v>
      </c>
      <c r="E67" s="47">
        <f t="shared" si="5"/>
        <v>0.25</v>
      </c>
      <c r="F67" s="70"/>
      <c r="G67" s="44" t="s">
        <v>48</v>
      </c>
      <c r="H67" s="45">
        <v>4</v>
      </c>
      <c r="I67" s="46">
        <v>1</v>
      </c>
      <c r="J67" s="47">
        <f t="shared" si="6"/>
        <v>0.25</v>
      </c>
      <c r="K67" s="70"/>
      <c r="L67" s="44" t="s">
        <v>48</v>
      </c>
      <c r="M67" s="45">
        <v>4</v>
      </c>
      <c r="N67" s="46">
        <v>2</v>
      </c>
      <c r="O67" s="47">
        <f t="shared" si="2"/>
        <v>0.5</v>
      </c>
      <c r="Q67" s="44" t="s">
        <v>48</v>
      </c>
      <c r="R67" s="45">
        <v>4</v>
      </c>
      <c r="S67" s="46">
        <v>1</v>
      </c>
      <c r="T67" s="47">
        <f t="shared" si="3"/>
        <v>0.25</v>
      </c>
      <c r="V67" s="44" t="s">
        <v>48</v>
      </c>
      <c r="W67" s="45">
        <v>4</v>
      </c>
      <c r="X67" s="46"/>
      <c r="Y67" s="47">
        <f t="shared" si="4"/>
        <v>0</v>
      </c>
    </row>
    <row r="68" spans="1:25">
      <c r="A68" s="6"/>
      <c r="B68" s="48" t="s">
        <v>4</v>
      </c>
      <c r="C68" s="49">
        <v>4</v>
      </c>
      <c r="D68" s="50">
        <v>1</v>
      </c>
      <c r="E68" s="51">
        <f t="shared" si="5"/>
        <v>0.25</v>
      </c>
      <c r="F68" s="70"/>
      <c r="G68" s="48" t="s">
        <v>4</v>
      </c>
      <c r="H68" s="49">
        <v>4</v>
      </c>
      <c r="I68" s="50">
        <v>1</v>
      </c>
      <c r="J68" s="51">
        <f t="shared" si="6"/>
        <v>0.25</v>
      </c>
      <c r="K68" s="70"/>
      <c r="L68" s="48" t="s">
        <v>4</v>
      </c>
      <c r="M68" s="49">
        <v>4</v>
      </c>
      <c r="N68" s="50">
        <v>2</v>
      </c>
      <c r="O68" s="51">
        <f t="shared" ref="O68:O123" si="7">IF(M68=0,0,N68/M68)</f>
        <v>0.5</v>
      </c>
      <c r="Q68" s="48" t="s">
        <v>4</v>
      </c>
      <c r="R68" s="49">
        <v>4</v>
      </c>
      <c r="S68" s="50">
        <v>1</v>
      </c>
      <c r="T68" s="51">
        <f t="shared" ref="T68:T123" si="8">IF(R68=0,0,S68/R68)</f>
        <v>0.25</v>
      </c>
      <c r="V68" s="48" t="s">
        <v>4</v>
      </c>
      <c r="W68" s="49">
        <v>4</v>
      </c>
      <c r="X68" s="50"/>
      <c r="Y68" s="51">
        <f t="shared" ref="Y68:Y123" si="9">IF(W68=0,0,X68/W68)</f>
        <v>0</v>
      </c>
    </row>
    <row r="69" spans="1:25">
      <c r="A69" s="6"/>
      <c r="B69" s="48" t="s">
        <v>5</v>
      </c>
      <c r="C69" s="49"/>
      <c r="D69" s="50"/>
      <c r="E69" s="51">
        <f t="shared" si="5"/>
        <v>0</v>
      </c>
      <c r="F69" s="70"/>
      <c r="G69" s="48" t="s">
        <v>5</v>
      </c>
      <c r="H69" s="49"/>
      <c r="I69" s="50"/>
      <c r="J69" s="51">
        <f t="shared" si="6"/>
        <v>0</v>
      </c>
      <c r="K69" s="70"/>
      <c r="L69" s="48" t="s">
        <v>5</v>
      </c>
      <c r="M69" s="49"/>
      <c r="N69" s="50"/>
      <c r="O69" s="51">
        <f t="shared" si="7"/>
        <v>0</v>
      </c>
      <c r="Q69" s="48" t="s">
        <v>5</v>
      </c>
      <c r="R69" s="49"/>
      <c r="S69" s="50"/>
      <c r="T69" s="51">
        <f t="shared" si="8"/>
        <v>0</v>
      </c>
      <c r="V69" s="48" t="s">
        <v>5</v>
      </c>
      <c r="W69" s="49"/>
      <c r="X69" s="50"/>
      <c r="Y69" s="51">
        <f t="shared" si="9"/>
        <v>0</v>
      </c>
    </row>
    <row r="70" spans="1:25">
      <c r="A70" s="3" t="s">
        <v>26</v>
      </c>
      <c r="B70" s="44" t="s">
        <v>48</v>
      </c>
      <c r="C70" s="45">
        <v>391</v>
      </c>
      <c r="D70" s="46">
        <v>52</v>
      </c>
      <c r="E70" s="47">
        <f t="shared" si="5"/>
        <v>0.13299232736572891</v>
      </c>
      <c r="F70" s="70"/>
      <c r="G70" s="44" t="s">
        <v>48</v>
      </c>
      <c r="H70" s="45">
        <v>395</v>
      </c>
      <c r="I70" s="46">
        <v>67</v>
      </c>
      <c r="J70" s="47">
        <f t="shared" si="6"/>
        <v>0.16962025316455695</v>
      </c>
      <c r="K70" s="70"/>
      <c r="L70" s="44" t="s">
        <v>48</v>
      </c>
      <c r="M70" s="45">
        <v>395</v>
      </c>
      <c r="N70" s="46">
        <v>56</v>
      </c>
      <c r="O70" s="47">
        <f t="shared" si="7"/>
        <v>0.14177215189873418</v>
      </c>
      <c r="Q70" s="44" t="s">
        <v>48</v>
      </c>
      <c r="R70" s="45">
        <v>395</v>
      </c>
      <c r="S70" s="46">
        <v>57</v>
      </c>
      <c r="T70" s="47">
        <f t="shared" si="8"/>
        <v>0.14430379746835442</v>
      </c>
      <c r="V70" s="44" t="s">
        <v>48</v>
      </c>
      <c r="W70" s="45">
        <v>395</v>
      </c>
      <c r="X70" s="46">
        <v>58</v>
      </c>
      <c r="Y70" s="47">
        <f t="shared" si="9"/>
        <v>0.14683544303797469</v>
      </c>
    </row>
    <row r="71" spans="1:25">
      <c r="A71" s="6"/>
      <c r="B71" s="48" t="s">
        <v>4</v>
      </c>
      <c r="C71" s="49">
        <v>344</v>
      </c>
      <c r="D71" s="50">
        <v>42</v>
      </c>
      <c r="E71" s="51">
        <f t="shared" si="5"/>
        <v>0.12209302325581395</v>
      </c>
      <c r="F71" s="70"/>
      <c r="G71" s="48" t="s">
        <v>4</v>
      </c>
      <c r="H71" s="49">
        <v>347</v>
      </c>
      <c r="I71" s="50">
        <v>57</v>
      </c>
      <c r="J71" s="51">
        <f t="shared" si="6"/>
        <v>0.16426512968299711</v>
      </c>
      <c r="K71" s="70"/>
      <c r="L71" s="48" t="s">
        <v>4</v>
      </c>
      <c r="M71" s="49">
        <v>347</v>
      </c>
      <c r="N71" s="50">
        <v>48</v>
      </c>
      <c r="O71" s="51">
        <f t="shared" si="7"/>
        <v>0.13832853025936601</v>
      </c>
      <c r="Q71" s="48" t="s">
        <v>4</v>
      </c>
      <c r="R71" s="49">
        <v>346</v>
      </c>
      <c r="S71" s="50">
        <v>50</v>
      </c>
      <c r="T71" s="51">
        <f t="shared" si="8"/>
        <v>0.14450867052023122</v>
      </c>
      <c r="V71" s="48" t="s">
        <v>4</v>
      </c>
      <c r="W71" s="49">
        <v>345</v>
      </c>
      <c r="X71" s="50">
        <v>50</v>
      </c>
      <c r="Y71" s="51">
        <f t="shared" si="9"/>
        <v>0.14492753623188406</v>
      </c>
    </row>
    <row r="72" spans="1:25">
      <c r="A72" s="6"/>
      <c r="B72" s="48" t="s">
        <v>5</v>
      </c>
      <c r="C72" s="49">
        <v>47</v>
      </c>
      <c r="D72" s="50">
        <v>10</v>
      </c>
      <c r="E72" s="51">
        <f t="shared" si="5"/>
        <v>0.21276595744680851</v>
      </c>
      <c r="F72" s="70"/>
      <c r="G72" s="48" t="s">
        <v>5</v>
      </c>
      <c r="H72" s="49">
        <v>48</v>
      </c>
      <c r="I72" s="50">
        <v>10</v>
      </c>
      <c r="J72" s="51">
        <f t="shared" si="6"/>
        <v>0.20833333333333334</v>
      </c>
      <c r="K72" s="70"/>
      <c r="L72" s="48" t="s">
        <v>5</v>
      </c>
      <c r="M72" s="49">
        <v>48</v>
      </c>
      <c r="N72" s="50">
        <v>8</v>
      </c>
      <c r="O72" s="51">
        <f t="shared" si="7"/>
        <v>0.16666666666666666</v>
      </c>
      <c r="Q72" s="48" t="s">
        <v>5</v>
      </c>
      <c r="R72" s="49">
        <v>49</v>
      </c>
      <c r="S72" s="50">
        <v>7</v>
      </c>
      <c r="T72" s="51">
        <f t="shared" si="8"/>
        <v>0.14285714285714285</v>
      </c>
      <c r="V72" s="48" t="s">
        <v>5</v>
      </c>
      <c r="W72" s="49">
        <v>50</v>
      </c>
      <c r="X72" s="50">
        <v>8</v>
      </c>
      <c r="Y72" s="51">
        <f t="shared" si="9"/>
        <v>0.16</v>
      </c>
    </row>
    <row r="73" spans="1:25">
      <c r="A73" s="3" t="s">
        <v>27</v>
      </c>
      <c r="B73" s="44" t="s">
        <v>48</v>
      </c>
      <c r="C73" s="45">
        <v>101</v>
      </c>
      <c r="D73" s="46">
        <v>17</v>
      </c>
      <c r="E73" s="47">
        <f t="shared" si="5"/>
        <v>0.16831683168316833</v>
      </c>
      <c r="F73" s="70"/>
      <c r="G73" s="44" t="s">
        <v>48</v>
      </c>
      <c r="H73" s="45">
        <v>102</v>
      </c>
      <c r="I73" s="46">
        <v>20</v>
      </c>
      <c r="J73" s="47">
        <f t="shared" si="6"/>
        <v>0.19607843137254902</v>
      </c>
      <c r="K73" s="70"/>
      <c r="L73" s="44" t="s">
        <v>48</v>
      </c>
      <c r="M73" s="45">
        <v>101</v>
      </c>
      <c r="N73" s="46">
        <v>19</v>
      </c>
      <c r="O73" s="47">
        <f t="shared" si="7"/>
        <v>0.18811881188118812</v>
      </c>
      <c r="Q73" s="44" t="s">
        <v>48</v>
      </c>
      <c r="R73" s="45">
        <v>100</v>
      </c>
      <c r="S73" s="46">
        <v>11</v>
      </c>
      <c r="T73" s="47">
        <f t="shared" si="8"/>
        <v>0.11</v>
      </c>
      <c r="V73" s="44" t="s">
        <v>48</v>
      </c>
      <c r="W73" s="45">
        <v>100</v>
      </c>
      <c r="X73" s="46">
        <v>17</v>
      </c>
      <c r="Y73" s="47">
        <f t="shared" si="9"/>
        <v>0.17</v>
      </c>
    </row>
    <row r="74" spans="1:25">
      <c r="A74" s="6"/>
      <c r="B74" s="48" t="s">
        <v>4</v>
      </c>
      <c r="C74" s="49">
        <v>94</v>
      </c>
      <c r="D74" s="50">
        <v>17</v>
      </c>
      <c r="E74" s="51">
        <f t="shared" si="5"/>
        <v>0.18085106382978725</v>
      </c>
      <c r="F74" s="70"/>
      <c r="G74" s="48" t="s">
        <v>4</v>
      </c>
      <c r="H74" s="49">
        <v>95</v>
      </c>
      <c r="I74" s="50">
        <v>20</v>
      </c>
      <c r="J74" s="51">
        <f t="shared" si="6"/>
        <v>0.21052631578947367</v>
      </c>
      <c r="K74" s="70"/>
      <c r="L74" s="48" t="s">
        <v>4</v>
      </c>
      <c r="M74" s="49">
        <v>94</v>
      </c>
      <c r="N74" s="50">
        <v>19</v>
      </c>
      <c r="O74" s="51">
        <f t="shared" si="7"/>
        <v>0.20212765957446807</v>
      </c>
      <c r="Q74" s="48" t="s">
        <v>4</v>
      </c>
      <c r="R74" s="49">
        <v>93</v>
      </c>
      <c r="S74" s="50">
        <v>11</v>
      </c>
      <c r="T74" s="51">
        <f t="shared" si="8"/>
        <v>0.11827956989247312</v>
      </c>
      <c r="V74" s="48" t="s">
        <v>4</v>
      </c>
      <c r="W74" s="49">
        <v>93</v>
      </c>
      <c r="X74" s="50">
        <v>17</v>
      </c>
      <c r="Y74" s="51">
        <f t="shared" si="9"/>
        <v>0.18279569892473119</v>
      </c>
    </row>
    <row r="75" spans="1:25">
      <c r="A75" s="6"/>
      <c r="B75" s="48" t="s">
        <v>5</v>
      </c>
      <c r="C75" s="49">
        <v>7</v>
      </c>
      <c r="D75" s="50"/>
      <c r="E75" s="51">
        <f t="shared" si="5"/>
        <v>0</v>
      </c>
      <c r="F75" s="70"/>
      <c r="G75" s="48" t="s">
        <v>5</v>
      </c>
      <c r="H75" s="49">
        <v>7</v>
      </c>
      <c r="I75" s="50"/>
      <c r="J75" s="51">
        <f t="shared" si="6"/>
        <v>0</v>
      </c>
      <c r="K75" s="70"/>
      <c r="L75" s="48" t="s">
        <v>5</v>
      </c>
      <c r="M75" s="49">
        <v>7</v>
      </c>
      <c r="N75" s="50"/>
      <c r="O75" s="51">
        <f t="shared" si="7"/>
        <v>0</v>
      </c>
      <c r="Q75" s="48" t="s">
        <v>5</v>
      </c>
      <c r="R75" s="49">
        <v>7</v>
      </c>
      <c r="S75" s="50"/>
      <c r="T75" s="51">
        <f t="shared" si="8"/>
        <v>0</v>
      </c>
      <c r="V75" s="48" t="s">
        <v>5</v>
      </c>
      <c r="W75" s="49">
        <v>7</v>
      </c>
      <c r="X75" s="50"/>
      <c r="Y75" s="51">
        <f t="shared" si="9"/>
        <v>0</v>
      </c>
    </row>
    <row r="76" spans="1:25">
      <c r="A76" s="3" t="s">
        <v>28</v>
      </c>
      <c r="B76" s="44" t="s">
        <v>48</v>
      </c>
      <c r="C76" s="45">
        <v>132</v>
      </c>
      <c r="D76" s="46">
        <v>22</v>
      </c>
      <c r="E76" s="47">
        <f t="shared" si="5"/>
        <v>0.16666666666666666</v>
      </c>
      <c r="F76" s="70"/>
      <c r="G76" s="44" t="s">
        <v>48</v>
      </c>
      <c r="H76" s="45">
        <v>138</v>
      </c>
      <c r="I76" s="46">
        <v>40</v>
      </c>
      <c r="J76" s="47">
        <f t="shared" si="6"/>
        <v>0.28985507246376813</v>
      </c>
      <c r="K76" s="70"/>
      <c r="L76" s="44" t="s">
        <v>48</v>
      </c>
      <c r="M76" s="45">
        <v>142</v>
      </c>
      <c r="N76" s="46">
        <v>27</v>
      </c>
      <c r="O76" s="47">
        <f t="shared" si="7"/>
        <v>0.19014084507042253</v>
      </c>
      <c r="Q76" s="44" t="s">
        <v>48</v>
      </c>
      <c r="R76" s="45">
        <v>150</v>
      </c>
      <c r="S76" s="46">
        <v>22</v>
      </c>
      <c r="T76" s="47">
        <f t="shared" si="8"/>
        <v>0.14666666666666667</v>
      </c>
      <c r="V76" s="44" t="s">
        <v>48</v>
      </c>
      <c r="W76" s="45">
        <v>152</v>
      </c>
      <c r="X76" s="46">
        <v>27</v>
      </c>
      <c r="Y76" s="47">
        <f t="shared" si="9"/>
        <v>0.17763157894736842</v>
      </c>
    </row>
    <row r="77" spans="1:25">
      <c r="A77" s="6"/>
      <c r="B77" s="48" t="s">
        <v>4</v>
      </c>
      <c r="C77" s="49">
        <v>111</v>
      </c>
      <c r="D77" s="50">
        <v>20</v>
      </c>
      <c r="E77" s="51">
        <f t="shared" si="5"/>
        <v>0.18018018018018017</v>
      </c>
      <c r="F77" s="70"/>
      <c r="G77" s="48" t="s">
        <v>4</v>
      </c>
      <c r="H77" s="49">
        <v>116</v>
      </c>
      <c r="I77" s="50">
        <v>32</v>
      </c>
      <c r="J77" s="51">
        <f t="shared" si="6"/>
        <v>0.27586206896551724</v>
      </c>
      <c r="K77" s="70"/>
      <c r="L77" s="48" t="s">
        <v>4</v>
      </c>
      <c r="M77" s="49">
        <v>119</v>
      </c>
      <c r="N77" s="50">
        <v>24</v>
      </c>
      <c r="O77" s="51">
        <f t="shared" si="7"/>
        <v>0.20168067226890757</v>
      </c>
      <c r="Q77" s="48" t="s">
        <v>4</v>
      </c>
      <c r="R77" s="49">
        <v>127</v>
      </c>
      <c r="S77" s="50">
        <v>20</v>
      </c>
      <c r="T77" s="51">
        <f t="shared" si="8"/>
        <v>0.15748031496062992</v>
      </c>
      <c r="V77" s="48" t="s">
        <v>4</v>
      </c>
      <c r="W77" s="49">
        <v>130</v>
      </c>
      <c r="X77" s="50">
        <v>25</v>
      </c>
      <c r="Y77" s="51">
        <f t="shared" si="9"/>
        <v>0.19230769230769232</v>
      </c>
    </row>
    <row r="78" spans="1:25">
      <c r="A78" s="6"/>
      <c r="B78" s="48" t="s">
        <v>5</v>
      </c>
      <c r="C78" s="49">
        <v>21</v>
      </c>
      <c r="D78" s="50">
        <v>2</v>
      </c>
      <c r="E78" s="51">
        <f t="shared" si="5"/>
        <v>9.5238095238095233E-2</v>
      </c>
      <c r="F78" s="70"/>
      <c r="G78" s="48" t="s">
        <v>5</v>
      </c>
      <c r="H78" s="49">
        <v>22</v>
      </c>
      <c r="I78" s="50">
        <v>8</v>
      </c>
      <c r="J78" s="51">
        <f t="shared" si="6"/>
        <v>0.36363636363636365</v>
      </c>
      <c r="K78" s="70"/>
      <c r="L78" s="48" t="s">
        <v>5</v>
      </c>
      <c r="M78" s="49">
        <v>23</v>
      </c>
      <c r="N78" s="50">
        <v>3</v>
      </c>
      <c r="O78" s="51">
        <f t="shared" si="7"/>
        <v>0.13043478260869565</v>
      </c>
      <c r="Q78" s="48" t="s">
        <v>5</v>
      </c>
      <c r="R78" s="49">
        <v>23</v>
      </c>
      <c r="S78" s="50">
        <v>2</v>
      </c>
      <c r="T78" s="51">
        <f t="shared" si="8"/>
        <v>8.6956521739130432E-2</v>
      </c>
      <c r="V78" s="48" t="s">
        <v>5</v>
      </c>
      <c r="W78" s="49">
        <v>22</v>
      </c>
      <c r="X78" s="50">
        <v>2</v>
      </c>
      <c r="Y78" s="51">
        <f t="shared" si="9"/>
        <v>9.0909090909090912E-2</v>
      </c>
    </row>
    <row r="79" spans="1:25">
      <c r="A79" s="3" t="s">
        <v>29</v>
      </c>
      <c r="B79" s="44" t="s">
        <v>48</v>
      </c>
      <c r="C79" s="45">
        <v>35</v>
      </c>
      <c r="D79" s="46">
        <v>1</v>
      </c>
      <c r="E79" s="47">
        <f t="shared" si="5"/>
        <v>2.8571428571428571E-2</v>
      </c>
      <c r="F79" s="70"/>
      <c r="G79" s="44" t="s">
        <v>48</v>
      </c>
      <c r="H79" s="45">
        <v>35</v>
      </c>
      <c r="I79" s="46">
        <v>1</v>
      </c>
      <c r="J79" s="47">
        <f t="shared" si="6"/>
        <v>2.8571428571428571E-2</v>
      </c>
      <c r="K79" s="70"/>
      <c r="L79" s="44" t="s">
        <v>48</v>
      </c>
      <c r="M79" s="45">
        <v>35</v>
      </c>
      <c r="N79" s="46">
        <v>2</v>
      </c>
      <c r="O79" s="47">
        <f t="shared" si="7"/>
        <v>5.7142857142857141E-2</v>
      </c>
      <c r="Q79" s="44" t="s">
        <v>48</v>
      </c>
      <c r="R79" s="45">
        <v>35</v>
      </c>
      <c r="S79" s="46">
        <v>2</v>
      </c>
      <c r="T79" s="47">
        <f t="shared" si="8"/>
        <v>5.7142857142857141E-2</v>
      </c>
      <c r="V79" s="44" t="s">
        <v>48</v>
      </c>
      <c r="W79" s="45">
        <v>35</v>
      </c>
      <c r="X79" s="46">
        <v>3</v>
      </c>
      <c r="Y79" s="47">
        <f t="shared" si="9"/>
        <v>8.5714285714285715E-2</v>
      </c>
    </row>
    <row r="80" spans="1:25">
      <c r="A80" s="6"/>
      <c r="B80" s="48" t="s">
        <v>4</v>
      </c>
      <c r="C80" s="49">
        <v>34</v>
      </c>
      <c r="D80" s="50">
        <v>1</v>
      </c>
      <c r="E80" s="51">
        <f t="shared" si="5"/>
        <v>2.9411764705882353E-2</v>
      </c>
      <c r="F80" s="70"/>
      <c r="G80" s="48" t="s">
        <v>4</v>
      </c>
      <c r="H80" s="49">
        <v>34</v>
      </c>
      <c r="I80" s="50">
        <v>1</v>
      </c>
      <c r="J80" s="51">
        <f t="shared" si="6"/>
        <v>2.9411764705882353E-2</v>
      </c>
      <c r="K80" s="70"/>
      <c r="L80" s="48" t="s">
        <v>4</v>
      </c>
      <c r="M80" s="49">
        <v>34</v>
      </c>
      <c r="N80" s="50">
        <v>2</v>
      </c>
      <c r="O80" s="51">
        <f t="shared" si="7"/>
        <v>5.8823529411764705E-2</v>
      </c>
      <c r="Q80" s="48" t="s">
        <v>4</v>
      </c>
      <c r="R80" s="49">
        <v>34</v>
      </c>
      <c r="S80" s="50">
        <v>1</v>
      </c>
      <c r="T80" s="51">
        <f t="shared" si="8"/>
        <v>2.9411764705882353E-2</v>
      </c>
      <c r="V80" s="48" t="s">
        <v>4</v>
      </c>
      <c r="W80" s="49">
        <v>34</v>
      </c>
      <c r="X80" s="50">
        <v>2</v>
      </c>
      <c r="Y80" s="51">
        <f t="shared" si="9"/>
        <v>5.8823529411764705E-2</v>
      </c>
    </row>
    <row r="81" spans="1:25">
      <c r="A81" s="6"/>
      <c r="B81" s="48" t="s">
        <v>5</v>
      </c>
      <c r="C81" s="49">
        <v>1</v>
      </c>
      <c r="D81" s="50"/>
      <c r="E81" s="51">
        <f t="shared" si="5"/>
        <v>0</v>
      </c>
      <c r="F81" s="70"/>
      <c r="G81" s="48" t="s">
        <v>5</v>
      </c>
      <c r="H81" s="49">
        <v>1</v>
      </c>
      <c r="I81" s="50"/>
      <c r="J81" s="51">
        <f t="shared" si="6"/>
        <v>0</v>
      </c>
      <c r="K81" s="70"/>
      <c r="L81" s="48" t="s">
        <v>5</v>
      </c>
      <c r="M81" s="49">
        <v>1</v>
      </c>
      <c r="N81" s="50"/>
      <c r="O81" s="51">
        <f t="shared" si="7"/>
        <v>0</v>
      </c>
      <c r="Q81" s="48" t="s">
        <v>5</v>
      </c>
      <c r="R81" s="49">
        <v>1</v>
      </c>
      <c r="S81" s="50">
        <v>1</v>
      </c>
      <c r="T81" s="51">
        <f t="shared" si="8"/>
        <v>1</v>
      </c>
      <c r="V81" s="48" t="s">
        <v>5</v>
      </c>
      <c r="W81" s="49">
        <v>1</v>
      </c>
      <c r="X81" s="50">
        <v>1</v>
      </c>
      <c r="Y81" s="51">
        <f t="shared" si="9"/>
        <v>1</v>
      </c>
    </row>
    <row r="82" spans="1:25">
      <c r="A82" s="3" t="s">
        <v>30</v>
      </c>
      <c r="B82" s="44" t="s">
        <v>48</v>
      </c>
      <c r="C82" s="45">
        <v>76</v>
      </c>
      <c r="D82" s="46">
        <v>9</v>
      </c>
      <c r="E82" s="47">
        <f t="shared" si="5"/>
        <v>0.11842105263157894</v>
      </c>
      <c r="F82" s="70"/>
      <c r="G82" s="44" t="s">
        <v>48</v>
      </c>
      <c r="H82" s="45">
        <v>76</v>
      </c>
      <c r="I82" s="46">
        <v>8</v>
      </c>
      <c r="J82" s="47">
        <f t="shared" si="6"/>
        <v>0.10526315789473684</v>
      </c>
      <c r="K82" s="70"/>
      <c r="L82" s="44" t="s">
        <v>48</v>
      </c>
      <c r="M82" s="45">
        <v>77</v>
      </c>
      <c r="N82" s="46">
        <v>7</v>
      </c>
      <c r="O82" s="47">
        <f t="shared" si="7"/>
        <v>9.0909090909090912E-2</v>
      </c>
      <c r="Q82" s="44" t="s">
        <v>48</v>
      </c>
      <c r="R82" s="45">
        <v>77</v>
      </c>
      <c r="S82" s="46">
        <v>8</v>
      </c>
      <c r="T82" s="47">
        <f t="shared" si="8"/>
        <v>0.1038961038961039</v>
      </c>
      <c r="V82" s="44" t="s">
        <v>48</v>
      </c>
      <c r="W82" s="45">
        <v>76</v>
      </c>
      <c r="X82" s="46">
        <v>7</v>
      </c>
      <c r="Y82" s="47">
        <f t="shared" si="9"/>
        <v>9.2105263157894732E-2</v>
      </c>
    </row>
    <row r="83" spans="1:25">
      <c r="A83" s="6"/>
      <c r="B83" s="48" t="s">
        <v>4</v>
      </c>
      <c r="C83" s="49">
        <v>66</v>
      </c>
      <c r="D83" s="50">
        <v>8</v>
      </c>
      <c r="E83" s="51">
        <f t="shared" si="5"/>
        <v>0.12121212121212122</v>
      </c>
      <c r="F83" s="70"/>
      <c r="G83" s="48" t="s">
        <v>4</v>
      </c>
      <c r="H83" s="49">
        <v>66</v>
      </c>
      <c r="I83" s="50">
        <v>6</v>
      </c>
      <c r="J83" s="51">
        <f t="shared" si="6"/>
        <v>9.0909090909090912E-2</v>
      </c>
      <c r="K83" s="70"/>
      <c r="L83" s="48" t="s">
        <v>4</v>
      </c>
      <c r="M83" s="49">
        <v>66</v>
      </c>
      <c r="N83" s="50">
        <v>7</v>
      </c>
      <c r="O83" s="51">
        <f t="shared" si="7"/>
        <v>0.10606060606060606</v>
      </c>
      <c r="Q83" s="48" t="s">
        <v>4</v>
      </c>
      <c r="R83" s="49">
        <v>66</v>
      </c>
      <c r="S83" s="50">
        <v>7</v>
      </c>
      <c r="T83" s="51">
        <f t="shared" si="8"/>
        <v>0.10606060606060606</v>
      </c>
      <c r="V83" s="48" t="s">
        <v>4</v>
      </c>
      <c r="W83" s="49">
        <v>65</v>
      </c>
      <c r="X83" s="50">
        <v>6</v>
      </c>
      <c r="Y83" s="51">
        <f t="shared" si="9"/>
        <v>9.2307692307692313E-2</v>
      </c>
    </row>
    <row r="84" spans="1:25">
      <c r="A84" s="6"/>
      <c r="B84" s="48" t="s">
        <v>5</v>
      </c>
      <c r="C84" s="49">
        <v>10</v>
      </c>
      <c r="D84" s="50">
        <v>1</v>
      </c>
      <c r="E84" s="51">
        <f t="shared" si="5"/>
        <v>0.1</v>
      </c>
      <c r="F84" s="70"/>
      <c r="G84" s="48" t="s">
        <v>5</v>
      </c>
      <c r="H84" s="49">
        <v>10</v>
      </c>
      <c r="I84" s="50">
        <v>2</v>
      </c>
      <c r="J84" s="51">
        <f t="shared" si="6"/>
        <v>0.2</v>
      </c>
      <c r="K84" s="70"/>
      <c r="L84" s="48" t="s">
        <v>5</v>
      </c>
      <c r="M84" s="49">
        <v>11</v>
      </c>
      <c r="N84" s="50"/>
      <c r="O84" s="51">
        <f t="shared" si="7"/>
        <v>0</v>
      </c>
      <c r="Q84" s="48" t="s">
        <v>5</v>
      </c>
      <c r="R84" s="49">
        <v>11</v>
      </c>
      <c r="S84" s="50">
        <v>1</v>
      </c>
      <c r="T84" s="51">
        <f t="shared" si="8"/>
        <v>9.0909090909090912E-2</v>
      </c>
      <c r="V84" s="48" t="s">
        <v>5</v>
      </c>
      <c r="W84" s="49">
        <v>11</v>
      </c>
      <c r="X84" s="50">
        <v>1</v>
      </c>
      <c r="Y84" s="51">
        <f t="shared" si="9"/>
        <v>9.0909090909090912E-2</v>
      </c>
    </row>
    <row r="85" spans="1:25">
      <c r="A85" s="3" t="s">
        <v>31</v>
      </c>
      <c r="B85" s="44" t="s">
        <v>48</v>
      </c>
      <c r="C85" s="45">
        <v>295</v>
      </c>
      <c r="D85" s="46">
        <v>31</v>
      </c>
      <c r="E85" s="47">
        <f t="shared" si="5"/>
        <v>0.10508474576271186</v>
      </c>
      <c r="F85" s="70"/>
      <c r="G85" s="44" t="s">
        <v>48</v>
      </c>
      <c r="H85" s="45">
        <v>298</v>
      </c>
      <c r="I85" s="46">
        <v>47</v>
      </c>
      <c r="J85" s="47">
        <f t="shared" si="6"/>
        <v>0.15771812080536912</v>
      </c>
      <c r="K85" s="70"/>
      <c r="L85" s="44" t="s">
        <v>48</v>
      </c>
      <c r="M85" s="45">
        <v>300</v>
      </c>
      <c r="N85" s="46">
        <v>43</v>
      </c>
      <c r="O85" s="47">
        <f t="shared" si="7"/>
        <v>0.14333333333333334</v>
      </c>
      <c r="Q85" s="44" t="s">
        <v>48</v>
      </c>
      <c r="R85" s="45">
        <v>300</v>
      </c>
      <c r="S85" s="46">
        <v>42</v>
      </c>
      <c r="T85" s="47">
        <f t="shared" si="8"/>
        <v>0.14000000000000001</v>
      </c>
      <c r="V85" s="44" t="s">
        <v>48</v>
      </c>
      <c r="W85" s="45">
        <v>300</v>
      </c>
      <c r="X85" s="46">
        <v>37</v>
      </c>
      <c r="Y85" s="47">
        <f t="shared" si="9"/>
        <v>0.12333333333333334</v>
      </c>
    </row>
    <row r="86" spans="1:25">
      <c r="A86" s="6"/>
      <c r="B86" s="48" t="s">
        <v>4</v>
      </c>
      <c r="C86" s="49">
        <v>252</v>
      </c>
      <c r="D86" s="50">
        <v>20</v>
      </c>
      <c r="E86" s="51">
        <f t="shared" si="5"/>
        <v>7.9365079365079361E-2</v>
      </c>
      <c r="F86" s="70"/>
      <c r="G86" s="48" t="s">
        <v>4</v>
      </c>
      <c r="H86" s="49">
        <v>255</v>
      </c>
      <c r="I86" s="50">
        <v>37</v>
      </c>
      <c r="J86" s="51">
        <f t="shared" si="6"/>
        <v>0.14509803921568629</v>
      </c>
      <c r="K86" s="70"/>
      <c r="L86" s="48" t="s">
        <v>4</v>
      </c>
      <c r="M86" s="49">
        <v>257</v>
      </c>
      <c r="N86" s="50">
        <v>37</v>
      </c>
      <c r="O86" s="51">
        <f t="shared" si="7"/>
        <v>0.14396887159533073</v>
      </c>
      <c r="Q86" s="48" t="s">
        <v>4</v>
      </c>
      <c r="R86" s="49">
        <v>258</v>
      </c>
      <c r="S86" s="50">
        <v>36</v>
      </c>
      <c r="T86" s="51">
        <f t="shared" si="8"/>
        <v>0.13953488372093023</v>
      </c>
      <c r="V86" s="48" t="s">
        <v>4</v>
      </c>
      <c r="W86" s="49">
        <v>258</v>
      </c>
      <c r="X86" s="50">
        <v>32</v>
      </c>
      <c r="Y86" s="51">
        <f t="shared" si="9"/>
        <v>0.12403100775193798</v>
      </c>
    </row>
    <row r="87" spans="1:25">
      <c r="A87" s="6"/>
      <c r="B87" s="48" t="s">
        <v>5</v>
      </c>
      <c r="C87" s="49">
        <v>43</v>
      </c>
      <c r="D87" s="50">
        <v>11</v>
      </c>
      <c r="E87" s="51">
        <f t="shared" si="5"/>
        <v>0.2558139534883721</v>
      </c>
      <c r="F87" s="70"/>
      <c r="G87" s="48" t="s">
        <v>5</v>
      </c>
      <c r="H87" s="49">
        <v>43</v>
      </c>
      <c r="I87" s="50">
        <v>10</v>
      </c>
      <c r="J87" s="51">
        <f t="shared" si="6"/>
        <v>0.23255813953488372</v>
      </c>
      <c r="K87" s="70"/>
      <c r="L87" s="48" t="s">
        <v>5</v>
      </c>
      <c r="M87" s="49">
        <v>43</v>
      </c>
      <c r="N87" s="50">
        <v>6</v>
      </c>
      <c r="O87" s="51">
        <f t="shared" si="7"/>
        <v>0.13953488372093023</v>
      </c>
      <c r="Q87" s="48" t="s">
        <v>5</v>
      </c>
      <c r="R87" s="49">
        <v>42</v>
      </c>
      <c r="S87" s="50">
        <v>6</v>
      </c>
      <c r="T87" s="51">
        <f t="shared" si="8"/>
        <v>0.14285714285714285</v>
      </c>
      <c r="V87" s="48" t="s">
        <v>5</v>
      </c>
      <c r="W87" s="49">
        <v>42</v>
      </c>
      <c r="X87" s="50">
        <v>5</v>
      </c>
      <c r="Y87" s="51">
        <f t="shared" si="9"/>
        <v>0.11904761904761904</v>
      </c>
    </row>
    <row r="88" spans="1:25">
      <c r="A88" s="3" t="s">
        <v>32</v>
      </c>
      <c r="B88" s="44" t="s">
        <v>48</v>
      </c>
      <c r="C88" s="45">
        <v>60</v>
      </c>
      <c r="D88" s="46">
        <v>6</v>
      </c>
      <c r="E88" s="47">
        <f t="shared" si="5"/>
        <v>0.1</v>
      </c>
      <c r="F88" s="70"/>
      <c r="G88" s="44" t="s">
        <v>48</v>
      </c>
      <c r="H88" s="45">
        <v>59</v>
      </c>
      <c r="I88" s="46">
        <v>5</v>
      </c>
      <c r="J88" s="47">
        <f t="shared" si="6"/>
        <v>8.4745762711864403E-2</v>
      </c>
      <c r="K88" s="70"/>
      <c r="L88" s="44" t="s">
        <v>48</v>
      </c>
      <c r="M88" s="45">
        <v>59</v>
      </c>
      <c r="N88" s="46">
        <v>4</v>
      </c>
      <c r="O88" s="47">
        <f t="shared" si="7"/>
        <v>6.7796610169491525E-2</v>
      </c>
      <c r="Q88" s="44" t="s">
        <v>48</v>
      </c>
      <c r="R88" s="45">
        <v>59</v>
      </c>
      <c r="S88" s="46">
        <v>5</v>
      </c>
      <c r="T88" s="47">
        <f t="shared" si="8"/>
        <v>8.4745762711864403E-2</v>
      </c>
      <c r="V88" s="44" t="s">
        <v>48</v>
      </c>
      <c r="W88" s="45">
        <v>59</v>
      </c>
      <c r="X88" s="46">
        <v>2</v>
      </c>
      <c r="Y88" s="47">
        <f t="shared" si="9"/>
        <v>3.3898305084745763E-2</v>
      </c>
    </row>
    <row r="89" spans="1:25">
      <c r="A89" s="6"/>
      <c r="B89" s="48" t="s">
        <v>4</v>
      </c>
      <c r="C89" s="49">
        <v>55</v>
      </c>
      <c r="D89" s="50">
        <v>4</v>
      </c>
      <c r="E89" s="51">
        <f t="shared" si="5"/>
        <v>7.2727272727272724E-2</v>
      </c>
      <c r="F89" s="70"/>
      <c r="G89" s="48" t="s">
        <v>4</v>
      </c>
      <c r="H89" s="49">
        <v>54</v>
      </c>
      <c r="I89" s="50">
        <v>4</v>
      </c>
      <c r="J89" s="51">
        <f t="shared" si="6"/>
        <v>7.407407407407407E-2</v>
      </c>
      <c r="K89" s="70"/>
      <c r="L89" s="48" t="s">
        <v>4</v>
      </c>
      <c r="M89" s="49">
        <v>54</v>
      </c>
      <c r="N89" s="50">
        <v>4</v>
      </c>
      <c r="O89" s="51">
        <f t="shared" si="7"/>
        <v>7.407407407407407E-2</v>
      </c>
      <c r="Q89" s="48" t="s">
        <v>4</v>
      </c>
      <c r="R89" s="49">
        <v>54</v>
      </c>
      <c r="S89" s="50">
        <v>5</v>
      </c>
      <c r="T89" s="51">
        <f t="shared" si="8"/>
        <v>9.2592592592592587E-2</v>
      </c>
      <c r="V89" s="48" t="s">
        <v>4</v>
      </c>
      <c r="W89" s="49">
        <v>54</v>
      </c>
      <c r="X89" s="50">
        <v>2</v>
      </c>
      <c r="Y89" s="51">
        <f t="shared" si="9"/>
        <v>3.7037037037037035E-2</v>
      </c>
    </row>
    <row r="90" spans="1:25">
      <c r="A90" s="6"/>
      <c r="B90" s="48" t="s">
        <v>5</v>
      </c>
      <c r="C90" s="49">
        <v>5</v>
      </c>
      <c r="D90" s="50">
        <v>2</v>
      </c>
      <c r="E90" s="51">
        <f t="shared" si="5"/>
        <v>0.4</v>
      </c>
      <c r="F90" s="70"/>
      <c r="G90" s="48" t="s">
        <v>5</v>
      </c>
      <c r="H90" s="49">
        <v>5</v>
      </c>
      <c r="I90" s="50">
        <v>1</v>
      </c>
      <c r="J90" s="51">
        <f t="shared" si="6"/>
        <v>0.2</v>
      </c>
      <c r="K90" s="70"/>
      <c r="L90" s="48" t="s">
        <v>5</v>
      </c>
      <c r="M90" s="49">
        <v>5</v>
      </c>
      <c r="N90" s="50"/>
      <c r="O90" s="51">
        <f t="shared" si="7"/>
        <v>0</v>
      </c>
      <c r="Q90" s="48" t="s">
        <v>5</v>
      </c>
      <c r="R90" s="49">
        <v>5</v>
      </c>
      <c r="S90" s="50"/>
      <c r="T90" s="51">
        <f t="shared" si="8"/>
        <v>0</v>
      </c>
      <c r="V90" s="48" t="s">
        <v>5</v>
      </c>
      <c r="W90" s="49">
        <v>5</v>
      </c>
      <c r="X90" s="50"/>
      <c r="Y90" s="51">
        <f t="shared" si="9"/>
        <v>0</v>
      </c>
    </row>
    <row r="91" spans="1:25">
      <c r="A91" s="3" t="s">
        <v>33</v>
      </c>
      <c r="B91" s="44" t="s">
        <v>48</v>
      </c>
      <c r="C91" s="45">
        <v>14</v>
      </c>
      <c r="D91" s="46">
        <v>1</v>
      </c>
      <c r="E91" s="47">
        <f t="shared" si="5"/>
        <v>7.1428571428571425E-2</v>
      </c>
      <c r="F91" s="70"/>
      <c r="G91" s="44" t="s">
        <v>48</v>
      </c>
      <c r="H91" s="45">
        <v>15</v>
      </c>
      <c r="I91" s="46">
        <v>2</v>
      </c>
      <c r="J91" s="47">
        <f t="shared" si="6"/>
        <v>0.13333333333333333</v>
      </c>
      <c r="K91" s="70"/>
      <c r="L91" s="44" t="s">
        <v>48</v>
      </c>
      <c r="M91" s="45">
        <v>15</v>
      </c>
      <c r="N91" s="46"/>
      <c r="O91" s="47">
        <f t="shared" si="7"/>
        <v>0</v>
      </c>
      <c r="Q91" s="44" t="s">
        <v>48</v>
      </c>
      <c r="R91" s="45">
        <v>15</v>
      </c>
      <c r="S91" s="46">
        <v>1</v>
      </c>
      <c r="T91" s="47">
        <f t="shared" si="8"/>
        <v>6.6666666666666666E-2</v>
      </c>
      <c r="V91" s="44" t="s">
        <v>48</v>
      </c>
      <c r="W91" s="45">
        <v>15</v>
      </c>
      <c r="X91" s="46">
        <v>1</v>
      </c>
      <c r="Y91" s="47">
        <f t="shared" si="9"/>
        <v>6.6666666666666666E-2</v>
      </c>
    </row>
    <row r="92" spans="1:25">
      <c r="A92" s="6"/>
      <c r="B92" s="48" t="s">
        <v>4</v>
      </c>
      <c r="C92" s="49">
        <v>12</v>
      </c>
      <c r="D92" s="50"/>
      <c r="E92" s="51">
        <f t="shared" si="5"/>
        <v>0</v>
      </c>
      <c r="F92" s="70"/>
      <c r="G92" s="48" t="s">
        <v>4</v>
      </c>
      <c r="H92" s="49">
        <v>13</v>
      </c>
      <c r="I92" s="50">
        <v>1</v>
      </c>
      <c r="J92" s="51">
        <f t="shared" si="6"/>
        <v>7.6923076923076927E-2</v>
      </c>
      <c r="K92" s="70"/>
      <c r="L92" s="48" t="s">
        <v>4</v>
      </c>
      <c r="M92" s="49">
        <v>13</v>
      </c>
      <c r="N92" s="50"/>
      <c r="O92" s="51">
        <f t="shared" si="7"/>
        <v>0</v>
      </c>
      <c r="Q92" s="48" t="s">
        <v>4</v>
      </c>
      <c r="R92" s="49">
        <v>13</v>
      </c>
      <c r="S92" s="50">
        <v>1</v>
      </c>
      <c r="T92" s="51">
        <f t="shared" si="8"/>
        <v>7.6923076923076927E-2</v>
      </c>
      <c r="V92" s="48" t="s">
        <v>4</v>
      </c>
      <c r="W92" s="49">
        <v>13</v>
      </c>
      <c r="X92" s="50">
        <v>1</v>
      </c>
      <c r="Y92" s="51">
        <f t="shared" si="9"/>
        <v>7.6923076923076927E-2</v>
      </c>
    </row>
    <row r="93" spans="1:25">
      <c r="A93" s="6"/>
      <c r="B93" s="48" t="s">
        <v>5</v>
      </c>
      <c r="C93" s="49">
        <v>2</v>
      </c>
      <c r="D93" s="50">
        <v>1</v>
      </c>
      <c r="E93" s="51">
        <f t="shared" si="5"/>
        <v>0.5</v>
      </c>
      <c r="F93" s="70"/>
      <c r="G93" s="48" t="s">
        <v>5</v>
      </c>
      <c r="H93" s="49">
        <v>2</v>
      </c>
      <c r="I93" s="50">
        <v>1</v>
      </c>
      <c r="J93" s="51">
        <f t="shared" si="6"/>
        <v>0.5</v>
      </c>
      <c r="K93" s="70"/>
      <c r="L93" s="48" t="s">
        <v>5</v>
      </c>
      <c r="M93" s="49">
        <v>2</v>
      </c>
      <c r="N93" s="50"/>
      <c r="O93" s="51">
        <f t="shared" si="7"/>
        <v>0</v>
      </c>
      <c r="Q93" s="48" t="s">
        <v>5</v>
      </c>
      <c r="R93" s="49">
        <v>2</v>
      </c>
      <c r="S93" s="50"/>
      <c r="T93" s="51">
        <f t="shared" si="8"/>
        <v>0</v>
      </c>
      <c r="V93" s="48" t="s">
        <v>5</v>
      </c>
      <c r="W93" s="49">
        <v>2</v>
      </c>
      <c r="X93" s="50"/>
      <c r="Y93" s="51">
        <f t="shared" si="9"/>
        <v>0</v>
      </c>
    </row>
    <row r="94" spans="1:25">
      <c r="A94" s="3" t="s">
        <v>34</v>
      </c>
      <c r="B94" s="44" t="s">
        <v>48</v>
      </c>
      <c r="C94" s="45">
        <v>20</v>
      </c>
      <c r="D94" s="46">
        <v>3</v>
      </c>
      <c r="E94" s="47">
        <f t="shared" si="5"/>
        <v>0.15</v>
      </c>
      <c r="F94" s="70"/>
      <c r="G94" s="44" t="s">
        <v>48</v>
      </c>
      <c r="H94" s="45">
        <v>21</v>
      </c>
      <c r="I94" s="46">
        <v>2</v>
      </c>
      <c r="J94" s="47">
        <f t="shared" si="6"/>
        <v>9.5238095238095233E-2</v>
      </c>
      <c r="K94" s="70"/>
      <c r="L94" s="44" t="s">
        <v>48</v>
      </c>
      <c r="M94" s="45">
        <v>21</v>
      </c>
      <c r="N94" s="46"/>
      <c r="O94" s="47">
        <f t="shared" si="7"/>
        <v>0</v>
      </c>
      <c r="Q94" s="44" t="s">
        <v>48</v>
      </c>
      <c r="R94" s="45">
        <v>21</v>
      </c>
      <c r="S94" s="46"/>
      <c r="T94" s="47">
        <f t="shared" si="8"/>
        <v>0</v>
      </c>
      <c r="V94" s="44" t="s">
        <v>48</v>
      </c>
      <c r="W94" s="45">
        <v>21</v>
      </c>
      <c r="X94" s="46"/>
      <c r="Y94" s="47">
        <f t="shared" si="9"/>
        <v>0</v>
      </c>
    </row>
    <row r="95" spans="1:25">
      <c r="A95" s="6"/>
      <c r="B95" s="48" t="s">
        <v>4</v>
      </c>
      <c r="C95" s="49">
        <v>19</v>
      </c>
      <c r="D95" s="50">
        <v>3</v>
      </c>
      <c r="E95" s="51">
        <f t="shared" si="5"/>
        <v>0.15789473684210525</v>
      </c>
      <c r="F95" s="70"/>
      <c r="G95" s="48" t="s">
        <v>4</v>
      </c>
      <c r="H95" s="49">
        <v>20</v>
      </c>
      <c r="I95" s="50">
        <v>2</v>
      </c>
      <c r="J95" s="51">
        <f t="shared" si="6"/>
        <v>0.1</v>
      </c>
      <c r="K95" s="70"/>
      <c r="L95" s="48" t="s">
        <v>4</v>
      </c>
      <c r="M95" s="49">
        <v>20</v>
      </c>
      <c r="N95" s="50"/>
      <c r="O95" s="51">
        <f t="shared" si="7"/>
        <v>0</v>
      </c>
      <c r="Q95" s="48" t="s">
        <v>4</v>
      </c>
      <c r="R95" s="49">
        <v>20</v>
      </c>
      <c r="S95" s="50"/>
      <c r="T95" s="51">
        <f t="shared" si="8"/>
        <v>0</v>
      </c>
      <c r="V95" s="48" t="s">
        <v>4</v>
      </c>
      <c r="W95" s="49">
        <v>20</v>
      </c>
      <c r="X95" s="50"/>
      <c r="Y95" s="51">
        <f t="shared" si="9"/>
        <v>0</v>
      </c>
    </row>
    <row r="96" spans="1:25">
      <c r="A96" s="6"/>
      <c r="B96" s="48" t="s">
        <v>5</v>
      </c>
      <c r="C96" s="49">
        <v>1</v>
      </c>
      <c r="D96" s="50"/>
      <c r="E96" s="51">
        <f t="shared" si="5"/>
        <v>0</v>
      </c>
      <c r="F96" s="70"/>
      <c r="G96" s="48" t="s">
        <v>5</v>
      </c>
      <c r="H96" s="49">
        <v>1</v>
      </c>
      <c r="I96" s="50"/>
      <c r="J96" s="51">
        <f t="shared" si="6"/>
        <v>0</v>
      </c>
      <c r="K96" s="70"/>
      <c r="L96" s="48" t="s">
        <v>5</v>
      </c>
      <c r="M96" s="49">
        <v>1</v>
      </c>
      <c r="N96" s="50"/>
      <c r="O96" s="51">
        <f t="shared" si="7"/>
        <v>0</v>
      </c>
      <c r="Q96" s="48" t="s">
        <v>5</v>
      </c>
      <c r="R96" s="49">
        <v>1</v>
      </c>
      <c r="S96" s="50"/>
      <c r="T96" s="51">
        <f t="shared" si="8"/>
        <v>0</v>
      </c>
      <c r="V96" s="48" t="s">
        <v>5</v>
      </c>
      <c r="W96" s="49">
        <v>1</v>
      </c>
      <c r="X96" s="50"/>
      <c r="Y96" s="51">
        <f t="shared" si="9"/>
        <v>0</v>
      </c>
    </row>
    <row r="97" spans="1:25">
      <c r="A97" s="3" t="s">
        <v>35</v>
      </c>
      <c r="B97" s="44" t="s">
        <v>48</v>
      </c>
      <c r="C97" s="45">
        <v>20</v>
      </c>
      <c r="D97" s="46">
        <v>1</v>
      </c>
      <c r="E97" s="47">
        <f t="shared" si="5"/>
        <v>0.05</v>
      </c>
      <c r="F97" s="70"/>
      <c r="G97" s="44" t="s">
        <v>48</v>
      </c>
      <c r="H97" s="45">
        <v>20</v>
      </c>
      <c r="I97" s="46">
        <v>1</v>
      </c>
      <c r="J97" s="47">
        <f t="shared" si="6"/>
        <v>0.05</v>
      </c>
      <c r="K97" s="70"/>
      <c r="L97" s="44" t="s">
        <v>48</v>
      </c>
      <c r="M97" s="45">
        <v>20</v>
      </c>
      <c r="N97" s="46">
        <v>3</v>
      </c>
      <c r="O97" s="47">
        <f t="shared" si="7"/>
        <v>0.15</v>
      </c>
      <c r="Q97" s="44" t="s">
        <v>48</v>
      </c>
      <c r="R97" s="45">
        <v>20</v>
      </c>
      <c r="S97" s="46"/>
      <c r="T97" s="47">
        <f t="shared" si="8"/>
        <v>0</v>
      </c>
      <c r="V97" s="44" t="s">
        <v>48</v>
      </c>
      <c r="W97" s="45">
        <v>20</v>
      </c>
      <c r="X97" s="46">
        <v>5</v>
      </c>
      <c r="Y97" s="47">
        <f t="shared" si="9"/>
        <v>0.25</v>
      </c>
    </row>
    <row r="98" spans="1:25">
      <c r="A98" s="6"/>
      <c r="B98" s="48" t="s">
        <v>4</v>
      </c>
      <c r="C98" s="49">
        <v>20</v>
      </c>
      <c r="D98" s="50">
        <v>1</v>
      </c>
      <c r="E98" s="51">
        <f t="shared" si="5"/>
        <v>0.05</v>
      </c>
      <c r="F98" s="70"/>
      <c r="G98" s="48" t="s">
        <v>4</v>
      </c>
      <c r="H98" s="49">
        <v>20</v>
      </c>
      <c r="I98" s="50">
        <v>1</v>
      </c>
      <c r="J98" s="51">
        <f t="shared" si="6"/>
        <v>0.05</v>
      </c>
      <c r="K98" s="70"/>
      <c r="L98" s="48" t="s">
        <v>4</v>
      </c>
      <c r="M98" s="49">
        <v>20</v>
      </c>
      <c r="N98" s="50">
        <v>3</v>
      </c>
      <c r="O98" s="51">
        <f t="shared" si="7"/>
        <v>0.15</v>
      </c>
      <c r="Q98" s="48" t="s">
        <v>4</v>
      </c>
      <c r="R98" s="49">
        <v>20</v>
      </c>
      <c r="S98" s="50"/>
      <c r="T98" s="51">
        <f t="shared" si="8"/>
        <v>0</v>
      </c>
      <c r="V98" s="48" t="s">
        <v>4</v>
      </c>
      <c r="W98" s="49">
        <v>20</v>
      </c>
      <c r="X98" s="50">
        <v>5</v>
      </c>
      <c r="Y98" s="51">
        <f t="shared" si="9"/>
        <v>0.25</v>
      </c>
    </row>
    <row r="99" spans="1:25">
      <c r="A99" s="6"/>
      <c r="B99" s="48" t="s">
        <v>5</v>
      </c>
      <c r="C99" s="49"/>
      <c r="D99" s="50"/>
      <c r="E99" s="51">
        <f t="shared" si="5"/>
        <v>0</v>
      </c>
      <c r="F99" s="70"/>
      <c r="G99" s="48" t="s">
        <v>5</v>
      </c>
      <c r="H99" s="49"/>
      <c r="I99" s="50"/>
      <c r="J99" s="51">
        <f t="shared" si="6"/>
        <v>0</v>
      </c>
      <c r="K99" s="70"/>
      <c r="L99" s="48" t="s">
        <v>5</v>
      </c>
      <c r="M99" s="49"/>
      <c r="N99" s="50"/>
      <c r="O99" s="51">
        <f t="shared" si="7"/>
        <v>0</v>
      </c>
      <c r="Q99" s="48" t="s">
        <v>5</v>
      </c>
      <c r="R99" s="49"/>
      <c r="S99" s="50"/>
      <c r="T99" s="51">
        <f t="shared" si="8"/>
        <v>0</v>
      </c>
      <c r="V99" s="48" t="s">
        <v>5</v>
      </c>
      <c r="W99" s="49"/>
      <c r="X99" s="50"/>
      <c r="Y99" s="51">
        <f t="shared" si="9"/>
        <v>0</v>
      </c>
    </row>
    <row r="100" spans="1:25">
      <c r="A100" s="3" t="s">
        <v>36</v>
      </c>
      <c r="B100" s="44" t="s">
        <v>48</v>
      </c>
      <c r="C100" s="45">
        <v>64</v>
      </c>
      <c r="D100" s="46">
        <v>12</v>
      </c>
      <c r="E100" s="47">
        <f t="shared" si="5"/>
        <v>0.1875</v>
      </c>
      <c r="F100" s="70"/>
      <c r="G100" s="44" t="s">
        <v>48</v>
      </c>
      <c r="H100" s="45">
        <v>64</v>
      </c>
      <c r="I100" s="46">
        <v>14</v>
      </c>
      <c r="J100" s="47">
        <f t="shared" si="6"/>
        <v>0.21875</v>
      </c>
      <c r="K100" s="70"/>
      <c r="L100" s="44" t="s">
        <v>48</v>
      </c>
      <c r="M100" s="45">
        <v>65</v>
      </c>
      <c r="N100" s="46">
        <v>20</v>
      </c>
      <c r="O100" s="47">
        <f t="shared" si="7"/>
        <v>0.30769230769230771</v>
      </c>
      <c r="Q100" s="44" t="s">
        <v>48</v>
      </c>
      <c r="R100" s="45">
        <v>65</v>
      </c>
      <c r="S100" s="46">
        <v>14</v>
      </c>
      <c r="T100" s="47">
        <f t="shared" si="8"/>
        <v>0.2153846153846154</v>
      </c>
      <c r="V100" s="44" t="s">
        <v>48</v>
      </c>
      <c r="W100" s="45">
        <v>63</v>
      </c>
      <c r="X100" s="46">
        <v>15</v>
      </c>
      <c r="Y100" s="47">
        <f t="shared" si="9"/>
        <v>0.23809523809523808</v>
      </c>
    </row>
    <row r="101" spans="1:25">
      <c r="A101" s="6"/>
      <c r="B101" s="48" t="s">
        <v>4</v>
      </c>
      <c r="C101" s="49">
        <v>56</v>
      </c>
      <c r="D101" s="50">
        <v>12</v>
      </c>
      <c r="E101" s="51">
        <f t="shared" si="5"/>
        <v>0.21428571428571427</v>
      </c>
      <c r="F101" s="70"/>
      <c r="G101" s="48" t="s">
        <v>4</v>
      </c>
      <c r="H101" s="49">
        <v>56</v>
      </c>
      <c r="I101" s="50">
        <v>12</v>
      </c>
      <c r="J101" s="51">
        <f t="shared" si="6"/>
        <v>0.21428571428571427</v>
      </c>
      <c r="K101" s="70"/>
      <c r="L101" s="48" t="s">
        <v>4</v>
      </c>
      <c r="M101" s="49">
        <v>57</v>
      </c>
      <c r="N101" s="50">
        <v>19</v>
      </c>
      <c r="O101" s="51">
        <f t="shared" si="7"/>
        <v>0.33333333333333331</v>
      </c>
      <c r="Q101" s="48" t="s">
        <v>4</v>
      </c>
      <c r="R101" s="49">
        <v>57</v>
      </c>
      <c r="S101" s="50">
        <v>14</v>
      </c>
      <c r="T101" s="51">
        <f t="shared" si="8"/>
        <v>0.24561403508771928</v>
      </c>
      <c r="V101" s="48" t="s">
        <v>4</v>
      </c>
      <c r="W101" s="49">
        <v>56</v>
      </c>
      <c r="X101" s="50">
        <v>14</v>
      </c>
      <c r="Y101" s="51">
        <f t="shared" si="9"/>
        <v>0.25</v>
      </c>
    </row>
    <row r="102" spans="1:25">
      <c r="A102" s="6"/>
      <c r="B102" s="48" t="s">
        <v>5</v>
      </c>
      <c r="C102" s="49">
        <v>8</v>
      </c>
      <c r="D102" s="50"/>
      <c r="E102" s="51">
        <f t="shared" si="5"/>
        <v>0</v>
      </c>
      <c r="F102" s="70"/>
      <c r="G102" s="48" t="s">
        <v>5</v>
      </c>
      <c r="H102" s="49">
        <v>8</v>
      </c>
      <c r="I102" s="50">
        <v>2</v>
      </c>
      <c r="J102" s="51">
        <f t="shared" si="6"/>
        <v>0.25</v>
      </c>
      <c r="K102" s="70"/>
      <c r="L102" s="48" t="s">
        <v>5</v>
      </c>
      <c r="M102" s="49">
        <v>8</v>
      </c>
      <c r="N102" s="50">
        <v>1</v>
      </c>
      <c r="O102" s="51">
        <f t="shared" si="7"/>
        <v>0.125</v>
      </c>
      <c r="Q102" s="48" t="s">
        <v>5</v>
      </c>
      <c r="R102" s="49">
        <v>8</v>
      </c>
      <c r="S102" s="50"/>
      <c r="T102" s="51">
        <f t="shared" si="8"/>
        <v>0</v>
      </c>
      <c r="V102" s="48" t="s">
        <v>5</v>
      </c>
      <c r="W102" s="49">
        <v>7</v>
      </c>
      <c r="X102" s="50">
        <v>1</v>
      </c>
      <c r="Y102" s="51">
        <f t="shared" si="9"/>
        <v>0.14285714285714285</v>
      </c>
    </row>
    <row r="103" spans="1:25">
      <c r="A103" s="3" t="s">
        <v>95</v>
      </c>
      <c r="B103" s="44" t="s">
        <v>48</v>
      </c>
      <c r="C103" s="45">
        <v>9</v>
      </c>
      <c r="D103" s="46">
        <v>2</v>
      </c>
      <c r="E103" s="47">
        <f t="shared" ref="E103:E105" si="10">IF(C103=0,0,D103/C103)</f>
        <v>0.22222222222222221</v>
      </c>
      <c r="F103" s="70"/>
      <c r="G103" s="44" t="s">
        <v>48</v>
      </c>
      <c r="H103" s="45">
        <v>9</v>
      </c>
      <c r="I103" s="46">
        <v>2</v>
      </c>
      <c r="J103" s="47">
        <f t="shared" si="6"/>
        <v>0.22222222222222221</v>
      </c>
      <c r="K103" s="70"/>
      <c r="L103" s="44" t="s">
        <v>48</v>
      </c>
      <c r="M103" s="45">
        <v>9</v>
      </c>
      <c r="N103" s="46">
        <v>2</v>
      </c>
      <c r="O103" s="47">
        <f t="shared" si="7"/>
        <v>0.22222222222222221</v>
      </c>
      <c r="Q103" s="44" t="s">
        <v>48</v>
      </c>
      <c r="R103" s="45">
        <v>9</v>
      </c>
      <c r="S103" s="46">
        <v>3</v>
      </c>
      <c r="T103" s="47">
        <f t="shared" si="8"/>
        <v>0.33333333333333331</v>
      </c>
      <c r="V103" s="44" t="s">
        <v>48</v>
      </c>
      <c r="W103" s="45">
        <v>9</v>
      </c>
      <c r="X103" s="46">
        <v>3</v>
      </c>
      <c r="Y103" s="47">
        <f t="shared" si="9"/>
        <v>0.33333333333333331</v>
      </c>
    </row>
    <row r="104" spans="1:25">
      <c r="A104" s="6"/>
      <c r="B104" s="48" t="s">
        <v>4</v>
      </c>
      <c r="C104" s="49">
        <v>7</v>
      </c>
      <c r="D104" s="50">
        <v>2</v>
      </c>
      <c r="E104" s="51">
        <f t="shared" si="10"/>
        <v>0.2857142857142857</v>
      </c>
      <c r="F104" s="70"/>
      <c r="G104" s="48" t="s">
        <v>4</v>
      </c>
      <c r="H104" s="49">
        <v>7</v>
      </c>
      <c r="I104" s="50">
        <v>1</v>
      </c>
      <c r="J104" s="51">
        <f t="shared" si="6"/>
        <v>0.14285714285714285</v>
      </c>
      <c r="K104" s="70"/>
      <c r="L104" s="48" t="s">
        <v>4</v>
      </c>
      <c r="M104" s="49">
        <v>7</v>
      </c>
      <c r="N104" s="50">
        <v>2</v>
      </c>
      <c r="O104" s="51">
        <f t="shared" si="7"/>
        <v>0.2857142857142857</v>
      </c>
      <c r="Q104" s="48" t="s">
        <v>4</v>
      </c>
      <c r="R104" s="49">
        <v>7</v>
      </c>
      <c r="S104" s="50">
        <v>2</v>
      </c>
      <c r="T104" s="51">
        <f t="shared" si="8"/>
        <v>0.2857142857142857</v>
      </c>
      <c r="V104" s="48" t="s">
        <v>4</v>
      </c>
      <c r="W104" s="49">
        <v>7</v>
      </c>
      <c r="X104" s="50">
        <v>2</v>
      </c>
      <c r="Y104" s="51">
        <f t="shared" si="9"/>
        <v>0.2857142857142857</v>
      </c>
    </row>
    <row r="105" spans="1:25">
      <c r="A105" s="6"/>
      <c r="B105" s="48" t="s">
        <v>5</v>
      </c>
      <c r="C105" s="49">
        <v>2</v>
      </c>
      <c r="D105" s="50"/>
      <c r="E105" s="51">
        <f t="shared" si="10"/>
        <v>0</v>
      </c>
      <c r="F105" s="70"/>
      <c r="G105" s="48" t="s">
        <v>5</v>
      </c>
      <c r="H105" s="49">
        <v>2</v>
      </c>
      <c r="I105" s="50">
        <v>1</v>
      </c>
      <c r="J105" s="51">
        <f t="shared" si="6"/>
        <v>0.5</v>
      </c>
      <c r="K105" s="70"/>
      <c r="L105" s="48" t="s">
        <v>5</v>
      </c>
      <c r="M105" s="49">
        <v>2</v>
      </c>
      <c r="N105" s="50"/>
      <c r="O105" s="51">
        <f t="shared" si="7"/>
        <v>0</v>
      </c>
      <c r="Q105" s="48" t="s">
        <v>5</v>
      </c>
      <c r="R105" s="49">
        <v>2</v>
      </c>
      <c r="S105" s="50">
        <v>1</v>
      </c>
      <c r="T105" s="51">
        <f t="shared" si="8"/>
        <v>0.5</v>
      </c>
      <c r="V105" s="48" t="s">
        <v>5</v>
      </c>
      <c r="W105" s="49">
        <v>2</v>
      </c>
      <c r="X105" s="50">
        <v>1</v>
      </c>
      <c r="Y105" s="51">
        <f t="shared" si="9"/>
        <v>0.5</v>
      </c>
    </row>
    <row r="106" spans="1:25">
      <c r="A106" s="3" t="s">
        <v>96</v>
      </c>
      <c r="B106" s="44" t="s">
        <v>48</v>
      </c>
      <c r="C106" s="45"/>
      <c r="D106" s="46"/>
      <c r="E106" s="47">
        <f t="shared" ref="E106:E108" si="11">IF(C106=0,0,D106/C106)</f>
        <v>0</v>
      </c>
      <c r="F106" s="70"/>
      <c r="G106" s="44" t="s">
        <v>48</v>
      </c>
      <c r="H106" s="45">
        <v>3</v>
      </c>
      <c r="I106" s="46"/>
      <c r="J106" s="47">
        <f t="shared" si="6"/>
        <v>0</v>
      </c>
      <c r="K106" s="70"/>
      <c r="L106" s="44" t="s">
        <v>48</v>
      </c>
      <c r="M106" s="45">
        <v>7</v>
      </c>
      <c r="N106" s="46">
        <v>1</v>
      </c>
      <c r="O106" s="47">
        <f t="shared" si="7"/>
        <v>0.14285714285714285</v>
      </c>
      <c r="Q106" s="44" t="s">
        <v>48</v>
      </c>
      <c r="R106" s="45">
        <v>7</v>
      </c>
      <c r="S106" s="46"/>
      <c r="T106" s="47">
        <f t="shared" si="8"/>
        <v>0</v>
      </c>
      <c r="V106" s="44" t="s">
        <v>48</v>
      </c>
      <c r="W106" s="45">
        <v>6</v>
      </c>
      <c r="X106" s="46"/>
      <c r="Y106" s="47">
        <f t="shared" si="9"/>
        <v>0</v>
      </c>
    </row>
    <row r="107" spans="1:25">
      <c r="A107" s="6"/>
      <c r="B107" s="48" t="s">
        <v>4</v>
      </c>
      <c r="C107" s="49"/>
      <c r="D107" s="50"/>
      <c r="E107" s="51">
        <f t="shared" si="11"/>
        <v>0</v>
      </c>
      <c r="F107" s="70"/>
      <c r="G107" s="48" t="s">
        <v>4</v>
      </c>
      <c r="H107" s="49">
        <v>1</v>
      </c>
      <c r="I107" s="50"/>
      <c r="J107" s="51">
        <f t="shared" si="6"/>
        <v>0</v>
      </c>
      <c r="K107" s="70"/>
      <c r="L107" s="48" t="s">
        <v>4</v>
      </c>
      <c r="M107" s="49">
        <v>5</v>
      </c>
      <c r="N107" s="50">
        <v>1</v>
      </c>
      <c r="O107" s="51">
        <f t="shared" si="7"/>
        <v>0.2</v>
      </c>
      <c r="Q107" s="48" t="s">
        <v>4</v>
      </c>
      <c r="R107" s="49">
        <v>5</v>
      </c>
      <c r="S107" s="50"/>
      <c r="T107" s="51">
        <f t="shared" si="8"/>
        <v>0</v>
      </c>
      <c r="V107" s="48" t="s">
        <v>4</v>
      </c>
      <c r="W107" s="49">
        <v>4</v>
      </c>
      <c r="X107" s="50"/>
      <c r="Y107" s="51">
        <f t="shared" si="9"/>
        <v>0</v>
      </c>
    </row>
    <row r="108" spans="1:25">
      <c r="A108" s="6"/>
      <c r="B108" s="48" t="s">
        <v>5</v>
      </c>
      <c r="C108" s="49"/>
      <c r="D108" s="50"/>
      <c r="E108" s="51">
        <f t="shared" si="11"/>
        <v>0</v>
      </c>
      <c r="F108" s="70"/>
      <c r="G108" s="48" t="s">
        <v>5</v>
      </c>
      <c r="H108" s="49">
        <v>2</v>
      </c>
      <c r="I108" s="50"/>
      <c r="J108" s="51">
        <f t="shared" si="6"/>
        <v>0</v>
      </c>
      <c r="K108" s="70"/>
      <c r="L108" s="48" t="s">
        <v>5</v>
      </c>
      <c r="M108" s="49">
        <v>2</v>
      </c>
      <c r="N108" s="50"/>
      <c r="O108" s="51">
        <f t="shared" si="7"/>
        <v>0</v>
      </c>
      <c r="Q108" s="48" t="s">
        <v>5</v>
      </c>
      <c r="R108" s="49">
        <v>2</v>
      </c>
      <c r="S108" s="50"/>
      <c r="T108" s="51">
        <f t="shared" si="8"/>
        <v>0</v>
      </c>
      <c r="V108" s="48" t="s">
        <v>5</v>
      </c>
      <c r="W108" s="49">
        <v>2</v>
      </c>
      <c r="X108" s="50"/>
      <c r="Y108" s="51">
        <f t="shared" si="9"/>
        <v>0</v>
      </c>
    </row>
    <row r="109" spans="1:25">
      <c r="A109" s="3" t="s">
        <v>37</v>
      </c>
      <c r="B109" s="44" t="s">
        <v>48</v>
      </c>
      <c r="C109" s="45">
        <v>174</v>
      </c>
      <c r="D109" s="46">
        <v>18</v>
      </c>
      <c r="E109" s="47">
        <f t="shared" si="5"/>
        <v>0.10344827586206896</v>
      </c>
      <c r="F109" s="70"/>
      <c r="G109" s="44" t="s">
        <v>48</v>
      </c>
      <c r="H109" s="45">
        <v>175</v>
      </c>
      <c r="I109" s="46">
        <v>27</v>
      </c>
      <c r="J109" s="47">
        <f t="shared" si="6"/>
        <v>0.15428571428571428</v>
      </c>
      <c r="K109" s="70"/>
      <c r="L109" s="44" t="s">
        <v>48</v>
      </c>
      <c r="M109" s="45">
        <v>175</v>
      </c>
      <c r="N109" s="46">
        <v>27</v>
      </c>
      <c r="O109" s="47">
        <f t="shared" si="7"/>
        <v>0.15428571428571428</v>
      </c>
      <c r="Q109" s="44" t="s">
        <v>48</v>
      </c>
      <c r="R109" s="45">
        <v>175</v>
      </c>
      <c r="S109" s="46">
        <v>14</v>
      </c>
      <c r="T109" s="47">
        <f t="shared" si="8"/>
        <v>0.08</v>
      </c>
      <c r="V109" s="44" t="s">
        <v>48</v>
      </c>
      <c r="W109" s="45">
        <v>176</v>
      </c>
      <c r="X109" s="46">
        <v>19</v>
      </c>
      <c r="Y109" s="47">
        <f t="shared" si="9"/>
        <v>0.10795454545454546</v>
      </c>
    </row>
    <row r="110" spans="1:25">
      <c r="A110" s="6"/>
      <c r="B110" s="48" t="s">
        <v>4</v>
      </c>
      <c r="C110" s="49">
        <v>143</v>
      </c>
      <c r="D110" s="50">
        <v>16</v>
      </c>
      <c r="E110" s="51">
        <f t="shared" si="5"/>
        <v>0.11188811188811189</v>
      </c>
      <c r="F110" s="70"/>
      <c r="G110" s="48" t="s">
        <v>4</v>
      </c>
      <c r="H110" s="49">
        <v>144</v>
      </c>
      <c r="I110" s="50">
        <v>20</v>
      </c>
      <c r="J110" s="51">
        <f t="shared" si="6"/>
        <v>0.1388888888888889</v>
      </c>
      <c r="K110" s="70"/>
      <c r="L110" s="48" t="s">
        <v>4</v>
      </c>
      <c r="M110" s="49">
        <v>144</v>
      </c>
      <c r="N110" s="50">
        <v>24</v>
      </c>
      <c r="O110" s="51">
        <f t="shared" si="7"/>
        <v>0.16666666666666666</v>
      </c>
      <c r="Q110" s="48" t="s">
        <v>4</v>
      </c>
      <c r="R110" s="49">
        <v>144</v>
      </c>
      <c r="S110" s="50">
        <v>13</v>
      </c>
      <c r="T110" s="51">
        <f t="shared" si="8"/>
        <v>9.0277777777777776E-2</v>
      </c>
      <c r="V110" s="48" t="s">
        <v>4</v>
      </c>
      <c r="W110" s="49">
        <v>144</v>
      </c>
      <c r="X110" s="50">
        <v>18</v>
      </c>
      <c r="Y110" s="51">
        <f t="shared" si="9"/>
        <v>0.125</v>
      </c>
    </row>
    <row r="111" spans="1:25">
      <c r="A111" s="6"/>
      <c r="B111" s="48" t="s">
        <v>5</v>
      </c>
      <c r="C111" s="49">
        <v>31</v>
      </c>
      <c r="D111" s="50">
        <v>2</v>
      </c>
      <c r="E111" s="51">
        <f t="shared" si="5"/>
        <v>6.4516129032258063E-2</v>
      </c>
      <c r="F111" s="70"/>
      <c r="G111" s="48" t="s">
        <v>5</v>
      </c>
      <c r="H111" s="49">
        <v>31</v>
      </c>
      <c r="I111" s="50">
        <v>7</v>
      </c>
      <c r="J111" s="51">
        <f t="shared" si="6"/>
        <v>0.22580645161290322</v>
      </c>
      <c r="K111" s="70"/>
      <c r="L111" s="48" t="s">
        <v>5</v>
      </c>
      <c r="M111" s="49">
        <v>31</v>
      </c>
      <c r="N111" s="50">
        <v>3</v>
      </c>
      <c r="O111" s="51">
        <f t="shared" si="7"/>
        <v>9.6774193548387094E-2</v>
      </c>
      <c r="Q111" s="48" t="s">
        <v>5</v>
      </c>
      <c r="R111" s="49">
        <v>31</v>
      </c>
      <c r="S111" s="50">
        <v>1</v>
      </c>
      <c r="T111" s="51">
        <f t="shared" si="8"/>
        <v>3.2258064516129031E-2</v>
      </c>
      <c r="V111" s="48" t="s">
        <v>5</v>
      </c>
      <c r="W111" s="49">
        <v>32</v>
      </c>
      <c r="X111" s="50">
        <v>1</v>
      </c>
      <c r="Y111" s="51">
        <f t="shared" si="9"/>
        <v>3.125E-2</v>
      </c>
    </row>
    <row r="112" spans="1:25">
      <c r="A112" s="3" t="s">
        <v>38</v>
      </c>
      <c r="B112" s="44" t="s">
        <v>48</v>
      </c>
      <c r="C112" s="45">
        <v>3124</v>
      </c>
      <c r="D112" s="46">
        <v>422</v>
      </c>
      <c r="E112" s="47">
        <f t="shared" si="5"/>
        <v>0.1350832266325224</v>
      </c>
      <c r="F112" s="70"/>
      <c r="G112" s="44" t="s">
        <v>48</v>
      </c>
      <c r="H112" s="45">
        <v>3159</v>
      </c>
      <c r="I112" s="46">
        <v>561</v>
      </c>
      <c r="J112" s="47">
        <f t="shared" si="6"/>
        <v>0.17758784425451093</v>
      </c>
      <c r="K112" s="70"/>
      <c r="L112" s="44" t="s">
        <v>48</v>
      </c>
      <c r="M112" s="45">
        <v>3171</v>
      </c>
      <c r="N112" s="46">
        <v>454</v>
      </c>
      <c r="O112" s="47">
        <f t="shared" si="7"/>
        <v>0.14317250078839483</v>
      </c>
      <c r="Q112" s="44" t="s">
        <v>48</v>
      </c>
      <c r="R112" s="45">
        <v>3173</v>
      </c>
      <c r="S112" s="46">
        <v>383</v>
      </c>
      <c r="T112" s="47">
        <f t="shared" si="8"/>
        <v>0.12070595650803656</v>
      </c>
      <c r="V112" s="44" t="s">
        <v>48</v>
      </c>
      <c r="W112" s="45">
        <v>3171</v>
      </c>
      <c r="X112" s="46">
        <v>408</v>
      </c>
      <c r="Y112" s="47">
        <f t="shared" si="9"/>
        <v>0.12866603595080417</v>
      </c>
    </row>
    <row r="113" spans="1:25">
      <c r="A113" s="6"/>
      <c r="B113" s="48" t="s">
        <v>4</v>
      </c>
      <c r="C113" s="49">
        <v>2735</v>
      </c>
      <c r="D113" s="50">
        <v>365</v>
      </c>
      <c r="E113" s="51">
        <f t="shared" si="5"/>
        <v>0.13345521023765997</v>
      </c>
      <c r="F113" s="70"/>
      <c r="G113" s="48" t="s">
        <v>4</v>
      </c>
      <c r="H113" s="49">
        <v>2769</v>
      </c>
      <c r="I113" s="50">
        <v>480</v>
      </c>
      <c r="J113" s="51">
        <f t="shared" si="6"/>
        <v>0.1733477789815818</v>
      </c>
      <c r="K113" s="70"/>
      <c r="L113" s="48" t="s">
        <v>4</v>
      </c>
      <c r="M113" s="49">
        <v>2779</v>
      </c>
      <c r="N113" s="50">
        <v>389</v>
      </c>
      <c r="O113" s="51">
        <f t="shared" si="7"/>
        <v>0.13997840949982007</v>
      </c>
      <c r="Q113" s="48" t="s">
        <v>4</v>
      </c>
      <c r="R113" s="49">
        <v>2783</v>
      </c>
      <c r="S113" s="50">
        <v>337</v>
      </c>
      <c r="T113" s="51">
        <f t="shared" si="8"/>
        <v>0.12109234638878907</v>
      </c>
      <c r="V113" s="48" t="s">
        <v>4</v>
      </c>
      <c r="W113" s="49">
        <v>2780</v>
      </c>
      <c r="X113" s="50">
        <v>359</v>
      </c>
      <c r="Y113" s="51">
        <f t="shared" si="9"/>
        <v>0.12913669064748201</v>
      </c>
    </row>
    <row r="114" spans="1:25">
      <c r="A114" s="6"/>
      <c r="B114" s="48" t="s">
        <v>5</v>
      </c>
      <c r="C114" s="49">
        <v>389</v>
      </c>
      <c r="D114" s="50">
        <v>57</v>
      </c>
      <c r="E114" s="51">
        <f t="shared" si="5"/>
        <v>0.14652956298200515</v>
      </c>
      <c r="F114" s="70"/>
      <c r="G114" s="48" t="s">
        <v>5</v>
      </c>
      <c r="H114" s="49">
        <v>390</v>
      </c>
      <c r="I114" s="50">
        <v>81</v>
      </c>
      <c r="J114" s="51">
        <f t="shared" si="6"/>
        <v>0.2076923076923077</v>
      </c>
      <c r="K114" s="70"/>
      <c r="L114" s="48" t="s">
        <v>5</v>
      </c>
      <c r="M114" s="49">
        <v>392</v>
      </c>
      <c r="N114" s="50">
        <v>65</v>
      </c>
      <c r="O114" s="51">
        <f t="shared" si="7"/>
        <v>0.16581632653061223</v>
      </c>
      <c r="Q114" s="48" t="s">
        <v>5</v>
      </c>
      <c r="R114" s="49">
        <v>390</v>
      </c>
      <c r="S114" s="50">
        <v>46</v>
      </c>
      <c r="T114" s="51">
        <f t="shared" si="8"/>
        <v>0.11794871794871795</v>
      </c>
      <c r="V114" s="48" t="s">
        <v>5</v>
      </c>
      <c r="W114" s="49">
        <v>391</v>
      </c>
      <c r="X114" s="50">
        <v>49</v>
      </c>
      <c r="Y114" s="51">
        <f t="shared" si="9"/>
        <v>0.12531969309462915</v>
      </c>
    </row>
    <row r="115" spans="1:25">
      <c r="A115" s="3" t="s">
        <v>97</v>
      </c>
      <c r="B115" s="44" t="s">
        <v>48</v>
      </c>
      <c r="C115" s="45">
        <v>6</v>
      </c>
      <c r="D115" s="46">
        <v>2</v>
      </c>
      <c r="E115" s="47">
        <f t="shared" si="5"/>
        <v>0.33333333333333331</v>
      </c>
      <c r="F115" s="70"/>
      <c r="G115" s="44" t="s">
        <v>48</v>
      </c>
      <c r="H115" s="45">
        <v>19</v>
      </c>
      <c r="I115" s="46">
        <v>8</v>
      </c>
      <c r="J115" s="47">
        <f t="shared" si="6"/>
        <v>0.42105263157894735</v>
      </c>
      <c r="K115" s="70"/>
      <c r="L115" s="44" t="s">
        <v>48</v>
      </c>
      <c r="M115" s="45">
        <v>21</v>
      </c>
      <c r="N115" s="46">
        <v>3</v>
      </c>
      <c r="O115" s="47">
        <f t="shared" si="7"/>
        <v>0.14285714285714285</v>
      </c>
      <c r="Q115" s="44" t="s">
        <v>48</v>
      </c>
      <c r="R115" s="45">
        <v>21</v>
      </c>
      <c r="S115" s="46">
        <v>2</v>
      </c>
      <c r="T115" s="47">
        <f t="shared" si="8"/>
        <v>9.5238095238095233E-2</v>
      </c>
      <c r="V115" s="44" t="s">
        <v>48</v>
      </c>
      <c r="W115" s="45">
        <v>21</v>
      </c>
      <c r="X115" s="46">
        <v>4</v>
      </c>
      <c r="Y115" s="47">
        <f t="shared" si="9"/>
        <v>0.19047619047619047</v>
      </c>
    </row>
    <row r="116" spans="1:25">
      <c r="A116" s="6"/>
      <c r="B116" s="48" t="s">
        <v>4</v>
      </c>
      <c r="C116" s="49">
        <v>5</v>
      </c>
      <c r="D116" s="50">
        <v>2</v>
      </c>
      <c r="E116" s="51">
        <f t="shared" si="5"/>
        <v>0.4</v>
      </c>
      <c r="F116" s="70"/>
      <c r="G116" s="48" t="s">
        <v>4</v>
      </c>
      <c r="H116" s="49">
        <v>18</v>
      </c>
      <c r="I116" s="50">
        <v>7</v>
      </c>
      <c r="J116" s="51">
        <f t="shared" si="6"/>
        <v>0.3888888888888889</v>
      </c>
      <c r="K116" s="70"/>
      <c r="L116" s="48" t="s">
        <v>4</v>
      </c>
      <c r="M116" s="49">
        <v>18</v>
      </c>
      <c r="N116" s="50">
        <v>2</v>
      </c>
      <c r="O116" s="51">
        <f t="shared" si="7"/>
        <v>0.1111111111111111</v>
      </c>
      <c r="Q116" s="48" t="s">
        <v>4</v>
      </c>
      <c r="R116" s="49">
        <v>18</v>
      </c>
      <c r="S116" s="50">
        <v>2</v>
      </c>
      <c r="T116" s="51">
        <f t="shared" si="8"/>
        <v>0.1111111111111111</v>
      </c>
      <c r="V116" s="48" t="s">
        <v>4</v>
      </c>
      <c r="W116" s="49">
        <v>18</v>
      </c>
      <c r="X116" s="50">
        <v>2</v>
      </c>
      <c r="Y116" s="51">
        <f t="shared" si="9"/>
        <v>0.1111111111111111</v>
      </c>
    </row>
    <row r="117" spans="1:25">
      <c r="A117" s="6"/>
      <c r="B117" s="48" t="s">
        <v>5</v>
      </c>
      <c r="C117" s="49">
        <v>1</v>
      </c>
      <c r="D117" s="50"/>
      <c r="E117" s="51">
        <f t="shared" si="5"/>
        <v>0</v>
      </c>
      <c r="F117" s="70"/>
      <c r="G117" s="48" t="s">
        <v>5</v>
      </c>
      <c r="H117" s="49">
        <v>1</v>
      </c>
      <c r="I117" s="50">
        <v>1</v>
      </c>
      <c r="J117" s="51">
        <f t="shared" si="6"/>
        <v>1</v>
      </c>
      <c r="K117" s="70"/>
      <c r="L117" s="48" t="s">
        <v>5</v>
      </c>
      <c r="M117" s="49">
        <v>3</v>
      </c>
      <c r="N117" s="50">
        <v>1</v>
      </c>
      <c r="O117" s="51">
        <f t="shared" si="7"/>
        <v>0.33333333333333331</v>
      </c>
      <c r="Q117" s="48" t="s">
        <v>5</v>
      </c>
      <c r="R117" s="49">
        <v>3</v>
      </c>
      <c r="S117" s="50"/>
      <c r="T117" s="51">
        <f t="shared" si="8"/>
        <v>0</v>
      </c>
      <c r="V117" s="48" t="s">
        <v>5</v>
      </c>
      <c r="W117" s="49">
        <v>3</v>
      </c>
      <c r="X117" s="50">
        <v>2</v>
      </c>
      <c r="Y117" s="51">
        <f t="shared" si="9"/>
        <v>0.66666666666666663</v>
      </c>
    </row>
    <row r="118" spans="1:25">
      <c r="A118" s="3" t="s">
        <v>39</v>
      </c>
      <c r="B118" s="44" t="s">
        <v>48</v>
      </c>
      <c r="C118" s="45">
        <v>459</v>
      </c>
      <c r="D118" s="46">
        <v>52</v>
      </c>
      <c r="E118" s="47">
        <f t="shared" si="5"/>
        <v>0.11328976034858387</v>
      </c>
      <c r="F118" s="70"/>
      <c r="G118" s="44" t="s">
        <v>48</v>
      </c>
      <c r="H118" s="45">
        <v>391</v>
      </c>
      <c r="I118" s="46">
        <v>78</v>
      </c>
      <c r="J118" s="47">
        <f t="shared" si="6"/>
        <v>0.19948849104859334</v>
      </c>
      <c r="K118" s="70"/>
      <c r="L118" s="44" t="s">
        <v>48</v>
      </c>
      <c r="M118" s="45">
        <v>414</v>
      </c>
      <c r="N118" s="46">
        <v>77</v>
      </c>
      <c r="O118" s="47">
        <f t="shared" si="7"/>
        <v>0.1859903381642512</v>
      </c>
      <c r="Q118" s="44" t="s">
        <v>48</v>
      </c>
      <c r="R118" s="45">
        <v>427</v>
      </c>
      <c r="S118" s="46">
        <v>56</v>
      </c>
      <c r="T118" s="47">
        <f t="shared" si="8"/>
        <v>0.13114754098360656</v>
      </c>
      <c r="V118" s="44" t="s">
        <v>48</v>
      </c>
      <c r="W118" s="45">
        <v>463</v>
      </c>
      <c r="X118" s="46">
        <v>77</v>
      </c>
      <c r="Y118" s="47">
        <f t="shared" si="9"/>
        <v>0.16630669546436286</v>
      </c>
    </row>
    <row r="119" spans="1:25">
      <c r="A119" s="6"/>
      <c r="B119" s="48" t="s">
        <v>4</v>
      </c>
      <c r="C119" s="49">
        <v>405</v>
      </c>
      <c r="D119" s="50">
        <v>42</v>
      </c>
      <c r="E119" s="51">
        <f t="shared" si="5"/>
        <v>0.1037037037037037</v>
      </c>
      <c r="F119" s="70"/>
      <c r="G119" s="48" t="s">
        <v>4</v>
      </c>
      <c r="H119" s="49">
        <v>349</v>
      </c>
      <c r="I119" s="50">
        <v>66</v>
      </c>
      <c r="J119" s="51">
        <f t="shared" si="6"/>
        <v>0.18911174785100288</v>
      </c>
      <c r="K119" s="70"/>
      <c r="L119" s="48" t="s">
        <v>4</v>
      </c>
      <c r="M119" s="49">
        <v>367</v>
      </c>
      <c r="N119" s="50">
        <v>66</v>
      </c>
      <c r="O119" s="51">
        <f t="shared" si="7"/>
        <v>0.17983651226158037</v>
      </c>
      <c r="Q119" s="48" t="s">
        <v>4</v>
      </c>
      <c r="R119" s="49">
        <v>378</v>
      </c>
      <c r="S119" s="50">
        <v>50</v>
      </c>
      <c r="T119" s="51">
        <f t="shared" si="8"/>
        <v>0.13227513227513227</v>
      </c>
      <c r="V119" s="48" t="s">
        <v>4</v>
      </c>
      <c r="W119" s="49">
        <v>406</v>
      </c>
      <c r="X119" s="50">
        <v>71</v>
      </c>
      <c r="Y119" s="51">
        <f t="shared" si="9"/>
        <v>0.1748768472906404</v>
      </c>
    </row>
    <row r="120" spans="1:25">
      <c r="A120" s="6"/>
      <c r="B120" s="48" t="s">
        <v>5</v>
      </c>
      <c r="C120" s="49">
        <v>54</v>
      </c>
      <c r="D120" s="50">
        <v>10</v>
      </c>
      <c r="E120" s="51">
        <f t="shared" si="5"/>
        <v>0.18518518518518517</v>
      </c>
      <c r="F120" s="70"/>
      <c r="G120" s="48" t="s">
        <v>5</v>
      </c>
      <c r="H120" s="49">
        <v>42</v>
      </c>
      <c r="I120" s="50">
        <v>12</v>
      </c>
      <c r="J120" s="51">
        <f t="shared" si="6"/>
        <v>0.2857142857142857</v>
      </c>
      <c r="K120" s="70"/>
      <c r="L120" s="48" t="s">
        <v>5</v>
      </c>
      <c r="M120" s="49">
        <v>47</v>
      </c>
      <c r="N120" s="50">
        <v>11</v>
      </c>
      <c r="O120" s="51">
        <f t="shared" si="7"/>
        <v>0.23404255319148937</v>
      </c>
      <c r="Q120" s="48" t="s">
        <v>5</v>
      </c>
      <c r="R120" s="49">
        <v>49</v>
      </c>
      <c r="S120" s="50">
        <v>6</v>
      </c>
      <c r="T120" s="51">
        <f t="shared" si="8"/>
        <v>0.12244897959183673</v>
      </c>
      <c r="V120" s="48" t="s">
        <v>5</v>
      </c>
      <c r="W120" s="49">
        <v>57</v>
      </c>
      <c r="X120" s="50">
        <v>6</v>
      </c>
      <c r="Y120" s="51">
        <f t="shared" si="9"/>
        <v>0.10526315789473684</v>
      </c>
    </row>
    <row r="121" spans="1:25" s="18" customFormat="1">
      <c r="A121" s="73" t="s">
        <v>40</v>
      </c>
      <c r="B121" s="52" t="s">
        <v>55</v>
      </c>
      <c r="C121" s="53">
        <v>31610</v>
      </c>
      <c r="D121" s="54">
        <v>3665</v>
      </c>
      <c r="E121" s="63">
        <f t="shared" si="5"/>
        <v>0.11594432141727301</v>
      </c>
      <c r="F121" s="72"/>
      <c r="G121" s="52" t="s">
        <v>129</v>
      </c>
      <c r="H121" s="53">
        <v>32008</v>
      </c>
      <c r="I121" s="54">
        <f>SUM(I4,I7,I10,I13,I16,I19,I22,I25,I28,I31,I34,I37,I40,I43,I46,I49,I52,I55,I58,I61,I64,I67,I70,I73,I76,I79,I82,I85,I88,I91,I94,I97,I100,I103,I106,I109,I112,I115,I118)</f>
        <v>4906</v>
      </c>
      <c r="J121" s="63">
        <f t="shared" si="6"/>
        <v>0.15327418145463634</v>
      </c>
      <c r="K121" s="72"/>
      <c r="L121" s="52" t="s">
        <v>55</v>
      </c>
      <c r="M121" s="53">
        <v>32186</v>
      </c>
      <c r="N121" s="54">
        <f>SUM(N4,N7,N10,N13,N16,N19,N22,N25,N28,N31,N34,N37,N40,N43,N46,N49,N52,N55,N58,N61,N64,N67,N70,N73,N76,N79,N82,N85,N88,N91,N94,N97,N100,N103,N106,N109,N112,N115,N118)</f>
        <v>4290</v>
      </c>
      <c r="O121" s="63">
        <f t="shared" si="7"/>
        <v>0.13328776486671223</v>
      </c>
      <c r="Q121" s="52" t="s">
        <v>55</v>
      </c>
      <c r="R121" s="53">
        <v>32284</v>
      </c>
      <c r="S121" s="54">
        <v>3551</v>
      </c>
      <c r="T121" s="63">
        <f t="shared" si="8"/>
        <v>0.10999256597695453</v>
      </c>
      <c r="V121" s="52" t="s">
        <v>55</v>
      </c>
      <c r="W121" s="53">
        <v>32315</v>
      </c>
      <c r="X121" s="54">
        <v>3678</v>
      </c>
      <c r="Y121" s="63">
        <f t="shared" si="9"/>
        <v>0.11381711279591521</v>
      </c>
    </row>
    <row r="122" spans="1:25" s="18" customFormat="1">
      <c r="A122" s="55"/>
      <c r="B122" s="56" t="s">
        <v>4</v>
      </c>
      <c r="C122" s="53">
        <v>27750</v>
      </c>
      <c r="D122" s="54">
        <f>SUM(D5,D8,D11,D14,D17,D20,D23,D26,D29,D32,D35,D38,D41,D44,D47,D50,D53,D56,D59,D62,D65,D68,D71,D74,D77,D80,D83,D86,D89,D92,D95,D98,D101,D104,D107,D110,D113,D116,D119)</f>
        <v>3222</v>
      </c>
      <c r="E122" s="63">
        <f t="shared" si="5"/>
        <v>0.11610810810810811</v>
      </c>
      <c r="F122" s="72"/>
      <c r="G122" s="56" t="s">
        <v>4</v>
      </c>
      <c r="H122" s="75">
        <f>SUM(H5,H8,H11,H14,H17,H20,H23,H26,H29,H32,H35,H38,H41,H44,H47,H50,H53,H56,H59,H62,H65,H68,H71,H74,H77,H80,H83,H86,H89,H92,H95,H98,H101,H104,H107,H110,H113,H116,H119)</f>
        <v>28143</v>
      </c>
      <c r="I122" s="54">
        <f>SUM(I5,I8,I11,I14,I17,I20,I23,I26,I29,I32,I35,I38,I41,I44,I47,I50,I53,I56,I59,I62,I65,I68,I71,I74,I77,I80,I83,I86,I89,I92,I95,I98,I101,I104,I107,I110,I113,I116,I119)</f>
        <v>4269</v>
      </c>
      <c r="J122" s="63">
        <f t="shared" si="6"/>
        <v>0.15168958533205415</v>
      </c>
      <c r="K122" s="72"/>
      <c r="L122" s="56" t="s">
        <v>4</v>
      </c>
      <c r="M122" s="75">
        <f>SUM(M5,M8,M11,M14,M17,M20,M23,M26,M29,M32,M35,M38,M41,M44,M47,M50,M53,M56,M59,M62,M65,M68,M71,M74,M77,M80,M83,M86,M89,M92,M95,M98,M101,M104,M107,M110,M113,M116,M119)</f>
        <v>28301</v>
      </c>
      <c r="N122" s="54">
        <f>SUM(N5,N8,N11,N14,N17,N20,N23,N26,N29,N32,N35,N38,N41,N44,N47,N50,N53,N56,N59,N62,N65,N68,N71,N74,N77,N80,N83,N86,N89,N92,N95,N98,N101,N104,N107,N110,N113,N116,N119)</f>
        <v>3769</v>
      </c>
      <c r="O122" s="63">
        <f t="shared" si="7"/>
        <v>0.13317550616585985</v>
      </c>
      <c r="Q122" s="56" t="s">
        <v>4</v>
      </c>
      <c r="R122" s="75">
        <f>SUM(R5,R8,R11,R14,R17,R20,R23,R26,R29,R32,R35,R38,R41,R44,R47,R50,R53,R56,R59,R62,R65,R68,R71,R74,R77,R80,R83,R86,R89,R92,R95,R98,R101,R104,R107,R110,R113,R116,R119)</f>
        <v>28404</v>
      </c>
      <c r="S122" s="54">
        <f>SUM(S5,S8,S11,S14,S17,S20,S23,S26,S29,S32,S35,S38,S41,S44,S47,S50,S53,S56,S59,S62,S65,S68,S71,S74,S77,S80,S83,S86,S89,S92,S95,S98,S101,S104,S107,S110,S113,S116,S119)</f>
        <v>3172</v>
      </c>
      <c r="T122" s="63">
        <f t="shared" si="8"/>
        <v>0.1116744120546402</v>
      </c>
      <c r="V122" s="56" t="s">
        <v>4</v>
      </c>
      <c r="W122" s="75">
        <f>SUM(W5,W8,W11,W14,W17,W20,W23,W26,W29,W32,W35,W38,W41,W44,W47,W50,W53,W56,W59,W62,W65,W68,W71,W74,W77,W80,W83,W86,W89,W92,W95,W98,W101,W104,W107,W110,W113,W116,W119)</f>
        <v>28446</v>
      </c>
      <c r="X122" s="54">
        <f>SUM(X5,X8,X11,X14,X17,X20,X23,X26,X29,X32,X35,X38,X41,X44,X47,X50,X53,X56,X59,X62,X65,X68,X71,X74,X77,X80,X83,X86,X89,X92,X95,X98,X101,X104,X107,X110,X113,X116,X119)</f>
        <v>3252</v>
      </c>
      <c r="Y122" s="63">
        <f t="shared" si="9"/>
        <v>0.11432187302256908</v>
      </c>
    </row>
    <row r="123" spans="1:25" s="18" customFormat="1" ht="12" thickBot="1">
      <c r="A123" s="57"/>
      <c r="B123" s="58" t="s">
        <v>5</v>
      </c>
      <c r="C123" s="59">
        <v>3860</v>
      </c>
      <c r="D123" s="74">
        <f>SUM(D6,D9,D12,D15,D18,D21,D24,D27,D30,D33,D36,D39,D42,D45,D48,D51,D54,D57,D60,D63,D66,D69,D72,D75,D78,D81,D84,D87,D90,D93,D96,D99,D102,D105,D108,D111,D114,D117,D120)</f>
        <v>443</v>
      </c>
      <c r="E123" s="64">
        <f t="shared" si="5"/>
        <v>0.11476683937823834</v>
      </c>
      <c r="F123" s="72"/>
      <c r="G123" s="76" t="s">
        <v>5</v>
      </c>
      <c r="H123" s="59">
        <f>SUM(H6,H9,H12,H15,H18,H21,H24,H27,H30,H33,H36,H39,H42,H45,H48,H51,H54,H57,H60,H63,H66,H69,H72,H75,H78,H81,H84,H87,H90,H93,H96,H99,H102,H105,H108,H111,H114,H117,H120)</f>
        <v>3865</v>
      </c>
      <c r="I123" s="60">
        <f>SUM(I6,I9,I12,I15,I18,I21,I24,I27,I30,I33,I36,I39,I42,I45,I48,I51,I54,I57,I60,I63,I66,I69,I72,I75,I78,I81,I84,I87,I90,I93,I96,I99,I102,I105,I108,I111,I114,I117,I120)</f>
        <v>637</v>
      </c>
      <c r="J123" s="64">
        <f t="shared" si="6"/>
        <v>0.16481241914618369</v>
      </c>
      <c r="K123" s="72"/>
      <c r="L123" s="76" t="s">
        <v>5</v>
      </c>
      <c r="M123" s="59">
        <f>SUM(M6,M9,M12,M15,M18,M21,M24,M27,M30,M33,M36,M39,M42,M45,M48,M51,M54,M57,M60,M63,M66,M69,M72,M75,M78,M81,M84,M87,M90,M93,M96,M99,M102,M105,M108,M111,M114,M117,M120)</f>
        <v>3885</v>
      </c>
      <c r="N123" s="60">
        <f>SUM(N6,N9,N12,N15,N18,N21,N24,N27,N30,N33,N36,N39,N42,N45,N48,N51,N54,N57,N60,N63,N66,N69,N72,N75,N78,N81,N84,N87,N90,N93,N96,N99,N102,N105,N108,N111,N114,N117,N120)</f>
        <v>521</v>
      </c>
      <c r="O123" s="64">
        <f t="shared" si="7"/>
        <v>0.13410553410553411</v>
      </c>
      <c r="Q123" s="76" t="s">
        <v>5</v>
      </c>
      <c r="R123" s="59">
        <f>SUM(R6,R9,R12,R15,R18,R21,R24,R27,R30,R33,R36,R39,R42,R45,R48,R51,R54,R57,R60,R63,R66,R69,R72,R75,R78,R81,R84,R87,R90,R93,R96,R99,R102,R105,R108,R111,R114,R117,R120)</f>
        <v>3880</v>
      </c>
      <c r="S123" s="60">
        <f>SUM(S6,S9,S12,S15,S18,S21,S24,S27,S30,S33,S36,S39,S42,S45,S48,S51,S54,S57,S60,S63,S66,S69,S72,S75,S78,S81,S84,S87,S90,S93,S96,S99,S102,S105,S108,S111,S114,S117,S120)</f>
        <v>379</v>
      </c>
      <c r="T123" s="64">
        <f t="shared" si="8"/>
        <v>9.7680412371134021E-2</v>
      </c>
      <c r="V123" s="76" t="s">
        <v>5</v>
      </c>
      <c r="W123" s="59">
        <f>SUM(W6,W9,W12,W15,W18,W21,W24,W27,W30,W33,W36,W39,W42,W45,W48,W51,W54,W57,W60,W63,W66,W69,W72,W75,W78,W81,W84,W87,W90,W93,W96,W99,W102,W105,W108,W111,W114,W117,W120)</f>
        <v>3869</v>
      </c>
      <c r="X123" s="60">
        <f>SUM(X6,X9,X12,X15,X18,X21,X24,X27,X30,X33,X36,X39,X42,X45,X48,X51,X54,X57,X60,X63,X66,X69,X72,X75,X78,X81,X84,X87,X90,X93,X96,X99,X102,X105,X108,X111,X114,X117,X120)</f>
        <v>426</v>
      </c>
      <c r="Y123" s="64">
        <f t="shared" si="9"/>
        <v>0.11010597053502197</v>
      </c>
    </row>
  </sheetData>
  <mergeCells count="5">
    <mergeCell ref="G2:J2"/>
    <mergeCell ref="B2:E2"/>
    <mergeCell ref="L2:O2"/>
    <mergeCell ref="Q2:T2"/>
    <mergeCell ref="V2:Y2"/>
  </mergeCells>
  <phoneticPr fontId="2"/>
  <pageMargins left="0.7" right="0.7" top="0.75" bottom="0.75" header="0.3" footer="0.3"/>
  <pageSetup paperSize="9" scale="74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123"/>
  <sheetViews>
    <sheetView zoomScaleNormal="100" workbookViewId="0">
      <pane xSplit="2" ySplit="3" topLeftCell="F4" activePane="bottomRight" state="frozen"/>
      <selection activeCell="B2" sqref="B2:E2"/>
      <selection pane="topRight" activeCell="B2" sqref="B2:E2"/>
      <selection pane="bottomLeft" activeCell="B2" sqref="B2:E2"/>
      <selection pane="bottomRight" activeCell="V2" sqref="V2:Y2"/>
    </sheetView>
  </sheetViews>
  <sheetFormatPr defaultColWidth="6.875" defaultRowHeight="11.25"/>
  <cols>
    <col min="1" max="1" width="31.375" style="4" bestFit="1" customWidth="1"/>
    <col min="2" max="2" width="8.625" style="4" bestFit="1" customWidth="1"/>
    <col min="3" max="3" width="8.625" style="11" bestFit="1" customWidth="1"/>
    <col min="4" max="4" width="8.625" style="11" customWidth="1"/>
    <col min="5" max="5" width="11" style="38" customWidth="1"/>
    <col min="6" max="7" width="8.625" style="4" bestFit="1" customWidth="1"/>
    <col min="8" max="8" width="8.625" style="11" bestFit="1" customWidth="1"/>
    <col min="9" max="9" width="8.625" style="11" customWidth="1"/>
    <col min="10" max="10" width="11" style="38" customWidth="1"/>
    <col min="11" max="12" width="8.625" style="4" bestFit="1" customWidth="1"/>
    <col min="13" max="13" width="8.625" style="11" bestFit="1" customWidth="1"/>
    <col min="14" max="14" width="8.625" style="11" customWidth="1"/>
    <col min="15" max="15" width="11" style="38" customWidth="1"/>
    <col min="16" max="16" width="8.625" style="4" customWidth="1"/>
    <col min="17" max="18" width="8.625" style="4" bestFit="1" customWidth="1"/>
    <col min="19" max="19" width="8.625" style="4" customWidth="1"/>
    <col min="20" max="20" width="11" style="4" customWidth="1"/>
    <col min="21" max="21" width="8.625" style="4" customWidth="1"/>
    <col min="22" max="23" width="8.625" style="4" bestFit="1" customWidth="1"/>
    <col min="24" max="24" width="8.625" style="4" customWidth="1"/>
    <col min="25" max="25" width="11" style="4" customWidth="1"/>
    <col min="26" max="16384" width="6.875" style="4"/>
  </cols>
  <sheetData>
    <row r="1" spans="1:25" ht="12" thickBot="1">
      <c r="A1" s="1" t="s">
        <v>53</v>
      </c>
      <c r="C1" s="67"/>
      <c r="H1" s="67"/>
      <c r="M1" s="67"/>
    </row>
    <row r="2" spans="1:25" ht="12" thickBot="1">
      <c r="A2" s="1"/>
      <c r="B2" s="78">
        <v>44287</v>
      </c>
      <c r="C2" s="79"/>
      <c r="D2" s="79"/>
      <c r="E2" s="80"/>
      <c r="G2" s="78">
        <v>44317</v>
      </c>
      <c r="H2" s="79"/>
      <c r="I2" s="79"/>
      <c r="J2" s="80"/>
      <c r="K2" s="70"/>
      <c r="L2" s="78">
        <v>44348</v>
      </c>
      <c r="M2" s="79"/>
      <c r="N2" s="79"/>
      <c r="O2" s="80"/>
      <c r="Q2" s="78">
        <v>44378</v>
      </c>
      <c r="R2" s="79"/>
      <c r="S2" s="79"/>
      <c r="T2" s="80"/>
      <c r="V2" s="78">
        <v>44409</v>
      </c>
      <c r="W2" s="79"/>
      <c r="X2" s="79"/>
      <c r="Y2" s="80"/>
    </row>
    <row r="3" spans="1:25" s="11" customFormat="1" ht="32.25" customHeight="1">
      <c r="A3" s="39" t="s">
        <v>1</v>
      </c>
      <c r="B3" s="40" t="s">
        <v>2</v>
      </c>
      <c r="C3" s="41" t="s">
        <v>54</v>
      </c>
      <c r="D3" s="42" t="s">
        <v>50</v>
      </c>
      <c r="E3" s="43" t="s">
        <v>51</v>
      </c>
      <c r="G3" s="40" t="s">
        <v>2</v>
      </c>
      <c r="H3" s="41" t="s">
        <v>54</v>
      </c>
      <c r="I3" s="42" t="s">
        <v>50</v>
      </c>
      <c r="J3" s="43" t="s">
        <v>51</v>
      </c>
      <c r="K3" s="71"/>
      <c r="L3" s="40" t="s">
        <v>2</v>
      </c>
      <c r="M3" s="41" t="s">
        <v>54</v>
      </c>
      <c r="N3" s="42" t="s">
        <v>50</v>
      </c>
      <c r="O3" s="43" t="s">
        <v>51</v>
      </c>
      <c r="Q3" s="40" t="s">
        <v>2</v>
      </c>
      <c r="R3" s="41" t="s">
        <v>54</v>
      </c>
      <c r="S3" s="42" t="s">
        <v>50</v>
      </c>
      <c r="T3" s="43" t="s">
        <v>51</v>
      </c>
      <c r="V3" s="40" t="s">
        <v>2</v>
      </c>
      <c r="W3" s="41" t="s">
        <v>54</v>
      </c>
      <c r="X3" s="42" t="s">
        <v>50</v>
      </c>
      <c r="Y3" s="43" t="s">
        <v>51</v>
      </c>
    </row>
    <row r="4" spans="1:25">
      <c r="A4" s="3" t="s">
        <v>3</v>
      </c>
      <c r="B4" s="44" t="s">
        <v>48</v>
      </c>
      <c r="C4" s="45">
        <v>10421</v>
      </c>
      <c r="D4" s="46">
        <v>2364</v>
      </c>
      <c r="E4" s="47">
        <f t="shared" ref="E4:E64" si="0">IF(C4=0,0,D4/C4)</f>
        <v>0.22684963055368967</v>
      </c>
      <c r="G4" s="44" t="s">
        <v>48</v>
      </c>
      <c r="H4" s="45">
        <v>10547</v>
      </c>
      <c r="I4" s="46">
        <v>2524</v>
      </c>
      <c r="J4" s="47">
        <f t="shared" ref="J4:J64" si="1">IF(H4=0,0,I4/H4)</f>
        <v>0.23930975632881388</v>
      </c>
      <c r="K4" s="70"/>
      <c r="L4" s="44" t="s">
        <v>48</v>
      </c>
      <c r="M4" s="45">
        <v>10579</v>
      </c>
      <c r="N4" s="46">
        <v>2272</v>
      </c>
      <c r="O4" s="47">
        <f t="shared" ref="O4:O67" si="2">IF(M4=0,0,N4/M4)</f>
        <v>0.21476510067114093</v>
      </c>
      <c r="Q4" s="44" t="s">
        <v>48</v>
      </c>
      <c r="R4" s="45">
        <v>10602</v>
      </c>
      <c r="S4" s="46">
        <v>2172</v>
      </c>
      <c r="T4" s="47">
        <f t="shared" ref="T4:T67" si="3">IF(R4=0,0,S4/R4)</f>
        <v>0.20486700622524051</v>
      </c>
      <c r="V4" s="44" t="s">
        <v>48</v>
      </c>
      <c r="W4" s="45">
        <v>10612</v>
      </c>
      <c r="X4" s="46">
        <v>2143</v>
      </c>
      <c r="Y4" s="47">
        <f t="shared" ref="Y4:Y67" si="4">IF(W4=0,0,X4/W4)</f>
        <v>0.20194119864304561</v>
      </c>
    </row>
    <row r="5" spans="1:25">
      <c r="A5" s="6"/>
      <c r="B5" s="48" t="s">
        <v>4</v>
      </c>
      <c r="C5" s="49">
        <v>8911</v>
      </c>
      <c r="D5" s="50">
        <v>2074</v>
      </c>
      <c r="E5" s="51">
        <f t="shared" si="0"/>
        <v>0.23274604421501516</v>
      </c>
      <c r="G5" s="48" t="s">
        <v>4</v>
      </c>
      <c r="H5" s="49">
        <v>9013</v>
      </c>
      <c r="I5" s="50">
        <v>2195</v>
      </c>
      <c r="J5" s="51">
        <f t="shared" si="1"/>
        <v>0.2435371130589149</v>
      </c>
      <c r="K5" s="70"/>
      <c r="L5" s="48" t="s">
        <v>4</v>
      </c>
      <c r="M5" s="49">
        <v>9042</v>
      </c>
      <c r="N5" s="50">
        <v>1992</v>
      </c>
      <c r="O5" s="51">
        <f t="shared" si="2"/>
        <v>0.22030524220305242</v>
      </c>
      <c r="Q5" s="48" t="s">
        <v>4</v>
      </c>
      <c r="R5" s="49">
        <v>9062</v>
      </c>
      <c r="S5" s="50">
        <v>1935</v>
      </c>
      <c r="T5" s="51">
        <f t="shared" si="3"/>
        <v>0.21352902229088502</v>
      </c>
      <c r="V5" s="48" t="s">
        <v>4</v>
      </c>
      <c r="W5" s="49">
        <v>9072</v>
      </c>
      <c r="X5" s="50">
        <v>1904</v>
      </c>
      <c r="Y5" s="51">
        <f t="shared" si="4"/>
        <v>0.20987654320987653</v>
      </c>
    </row>
    <row r="6" spans="1:25">
      <c r="A6" s="6"/>
      <c r="B6" s="48" t="s">
        <v>5</v>
      </c>
      <c r="C6" s="49">
        <v>1510</v>
      </c>
      <c r="D6" s="50">
        <v>290</v>
      </c>
      <c r="E6" s="51">
        <f t="shared" si="0"/>
        <v>0.19205298013245034</v>
      </c>
      <c r="G6" s="48" t="s">
        <v>5</v>
      </c>
      <c r="H6" s="49">
        <v>1534</v>
      </c>
      <c r="I6" s="50">
        <v>329</v>
      </c>
      <c r="J6" s="51">
        <f t="shared" si="1"/>
        <v>0.21447196870925683</v>
      </c>
      <c r="K6" s="70"/>
      <c r="L6" s="48" t="s">
        <v>5</v>
      </c>
      <c r="M6" s="49">
        <v>1537</v>
      </c>
      <c r="N6" s="50">
        <v>280</v>
      </c>
      <c r="O6" s="51">
        <f t="shared" si="2"/>
        <v>0.18217306441119063</v>
      </c>
      <c r="Q6" s="48" t="s">
        <v>5</v>
      </c>
      <c r="R6" s="49">
        <v>1540</v>
      </c>
      <c r="S6" s="50">
        <v>237</v>
      </c>
      <c r="T6" s="51">
        <f t="shared" si="3"/>
        <v>0.15389610389610389</v>
      </c>
      <c r="V6" s="48" t="s">
        <v>5</v>
      </c>
      <c r="W6" s="49">
        <v>1540</v>
      </c>
      <c r="X6" s="50">
        <v>239</v>
      </c>
      <c r="Y6" s="51">
        <f t="shared" si="4"/>
        <v>0.15519480519480519</v>
      </c>
    </row>
    <row r="7" spans="1:25">
      <c r="A7" s="3" t="s">
        <v>6</v>
      </c>
      <c r="B7" s="44" t="s">
        <v>48</v>
      </c>
      <c r="C7" s="45">
        <v>551</v>
      </c>
      <c r="D7" s="46">
        <v>129</v>
      </c>
      <c r="E7" s="47">
        <f t="shared" si="0"/>
        <v>0.23411978221415608</v>
      </c>
      <c r="G7" s="44" t="s">
        <v>48</v>
      </c>
      <c r="H7" s="45">
        <v>572</v>
      </c>
      <c r="I7" s="46">
        <v>145</v>
      </c>
      <c r="J7" s="47">
        <f t="shared" si="1"/>
        <v>0.25349650349650349</v>
      </c>
      <c r="K7" s="70"/>
      <c r="L7" s="44" t="s">
        <v>48</v>
      </c>
      <c r="M7" s="45">
        <v>578</v>
      </c>
      <c r="N7" s="46">
        <v>124</v>
      </c>
      <c r="O7" s="47">
        <f t="shared" si="2"/>
        <v>0.21453287197231835</v>
      </c>
      <c r="Q7" s="44" t="s">
        <v>48</v>
      </c>
      <c r="R7" s="45">
        <v>580</v>
      </c>
      <c r="S7" s="46">
        <v>116</v>
      </c>
      <c r="T7" s="47">
        <f t="shared" si="3"/>
        <v>0.2</v>
      </c>
      <c r="V7" s="44" t="s">
        <v>48</v>
      </c>
      <c r="W7" s="45">
        <v>578</v>
      </c>
      <c r="X7" s="46">
        <v>106</v>
      </c>
      <c r="Y7" s="47">
        <f t="shared" si="4"/>
        <v>0.18339100346020762</v>
      </c>
    </row>
    <row r="8" spans="1:25">
      <c r="A8" s="6"/>
      <c r="B8" s="48" t="s">
        <v>4</v>
      </c>
      <c r="C8" s="49">
        <v>492</v>
      </c>
      <c r="D8" s="50">
        <v>121</v>
      </c>
      <c r="E8" s="51">
        <f t="shared" si="0"/>
        <v>0.2459349593495935</v>
      </c>
      <c r="G8" s="48" t="s">
        <v>4</v>
      </c>
      <c r="H8" s="49">
        <v>510</v>
      </c>
      <c r="I8" s="50">
        <v>132</v>
      </c>
      <c r="J8" s="51">
        <f t="shared" si="1"/>
        <v>0.25882352941176473</v>
      </c>
      <c r="K8" s="70"/>
      <c r="L8" s="48" t="s">
        <v>4</v>
      </c>
      <c r="M8" s="49">
        <v>516</v>
      </c>
      <c r="N8" s="50">
        <v>116</v>
      </c>
      <c r="O8" s="51">
        <f t="shared" si="2"/>
        <v>0.22480620155038761</v>
      </c>
      <c r="Q8" s="48" t="s">
        <v>4</v>
      </c>
      <c r="R8" s="49">
        <v>517</v>
      </c>
      <c r="S8" s="50">
        <v>109</v>
      </c>
      <c r="T8" s="51">
        <f t="shared" si="3"/>
        <v>0.21083172147001933</v>
      </c>
      <c r="V8" s="48" t="s">
        <v>4</v>
      </c>
      <c r="W8" s="49">
        <v>516</v>
      </c>
      <c r="X8" s="50">
        <v>94</v>
      </c>
      <c r="Y8" s="51">
        <f t="shared" si="4"/>
        <v>0.18217054263565891</v>
      </c>
    </row>
    <row r="9" spans="1:25">
      <c r="A9" s="6"/>
      <c r="B9" s="48" t="s">
        <v>5</v>
      </c>
      <c r="C9" s="49">
        <v>59</v>
      </c>
      <c r="D9" s="50">
        <v>8</v>
      </c>
      <c r="E9" s="51">
        <f t="shared" si="0"/>
        <v>0.13559322033898305</v>
      </c>
      <c r="G9" s="48" t="s">
        <v>5</v>
      </c>
      <c r="H9" s="49">
        <v>62</v>
      </c>
      <c r="I9" s="50">
        <v>13</v>
      </c>
      <c r="J9" s="51">
        <f t="shared" si="1"/>
        <v>0.20967741935483872</v>
      </c>
      <c r="K9" s="70"/>
      <c r="L9" s="48" t="s">
        <v>5</v>
      </c>
      <c r="M9" s="49">
        <v>62</v>
      </c>
      <c r="N9" s="50">
        <v>8</v>
      </c>
      <c r="O9" s="51">
        <f t="shared" si="2"/>
        <v>0.12903225806451613</v>
      </c>
      <c r="Q9" s="48" t="s">
        <v>5</v>
      </c>
      <c r="R9" s="49">
        <v>63</v>
      </c>
      <c r="S9" s="50">
        <v>7</v>
      </c>
      <c r="T9" s="51">
        <f t="shared" si="3"/>
        <v>0.1111111111111111</v>
      </c>
      <c r="V9" s="48" t="s">
        <v>5</v>
      </c>
      <c r="W9" s="49">
        <v>62</v>
      </c>
      <c r="X9" s="50">
        <v>12</v>
      </c>
      <c r="Y9" s="51">
        <f t="shared" si="4"/>
        <v>0.19354838709677419</v>
      </c>
    </row>
    <row r="10" spans="1:25">
      <c r="A10" s="3" t="s">
        <v>7</v>
      </c>
      <c r="B10" s="44" t="s">
        <v>48</v>
      </c>
      <c r="C10" s="45">
        <v>995</v>
      </c>
      <c r="D10" s="46">
        <v>223</v>
      </c>
      <c r="E10" s="47">
        <f t="shared" si="0"/>
        <v>0.22412060301507539</v>
      </c>
      <c r="G10" s="44" t="s">
        <v>48</v>
      </c>
      <c r="H10" s="45">
        <v>1003</v>
      </c>
      <c r="I10" s="46">
        <v>216</v>
      </c>
      <c r="J10" s="47">
        <f t="shared" si="1"/>
        <v>0.21535393818544366</v>
      </c>
      <c r="K10" s="70"/>
      <c r="L10" s="44" t="s">
        <v>48</v>
      </c>
      <c r="M10" s="45">
        <v>1000</v>
      </c>
      <c r="N10" s="46">
        <v>205</v>
      </c>
      <c r="O10" s="47">
        <f t="shared" si="2"/>
        <v>0.20499999999999999</v>
      </c>
      <c r="Q10" s="44" t="s">
        <v>48</v>
      </c>
      <c r="R10" s="45">
        <v>1000</v>
      </c>
      <c r="S10" s="46">
        <v>183</v>
      </c>
      <c r="T10" s="47">
        <f t="shared" si="3"/>
        <v>0.183</v>
      </c>
      <c r="V10" s="44" t="s">
        <v>48</v>
      </c>
      <c r="W10" s="45">
        <v>997</v>
      </c>
      <c r="X10" s="46">
        <v>192</v>
      </c>
      <c r="Y10" s="47">
        <f t="shared" si="4"/>
        <v>0.19257773319959878</v>
      </c>
    </row>
    <row r="11" spans="1:25">
      <c r="A11" s="6"/>
      <c r="B11" s="48" t="s">
        <v>4</v>
      </c>
      <c r="C11" s="49">
        <v>890</v>
      </c>
      <c r="D11" s="50">
        <v>201</v>
      </c>
      <c r="E11" s="51">
        <f t="shared" si="0"/>
        <v>0.2258426966292135</v>
      </c>
      <c r="G11" s="48" t="s">
        <v>4</v>
      </c>
      <c r="H11" s="49">
        <v>898</v>
      </c>
      <c r="I11" s="50">
        <v>192</v>
      </c>
      <c r="J11" s="51">
        <f t="shared" si="1"/>
        <v>0.21380846325167038</v>
      </c>
      <c r="K11" s="70"/>
      <c r="L11" s="48" t="s">
        <v>4</v>
      </c>
      <c r="M11" s="49">
        <v>898</v>
      </c>
      <c r="N11" s="50">
        <v>186</v>
      </c>
      <c r="O11" s="51">
        <f t="shared" si="2"/>
        <v>0.20712694877505569</v>
      </c>
      <c r="Q11" s="48" t="s">
        <v>4</v>
      </c>
      <c r="R11" s="49">
        <v>898</v>
      </c>
      <c r="S11" s="50">
        <v>167</v>
      </c>
      <c r="T11" s="51">
        <f t="shared" si="3"/>
        <v>0.18596881959910913</v>
      </c>
      <c r="V11" s="48" t="s">
        <v>4</v>
      </c>
      <c r="W11" s="49">
        <v>902</v>
      </c>
      <c r="X11" s="50">
        <v>173</v>
      </c>
      <c r="Y11" s="51">
        <f t="shared" si="4"/>
        <v>0.19179600886917961</v>
      </c>
    </row>
    <row r="12" spans="1:25">
      <c r="A12" s="6"/>
      <c r="B12" s="48" t="s">
        <v>5</v>
      </c>
      <c r="C12" s="49">
        <v>105</v>
      </c>
      <c r="D12" s="50">
        <v>22</v>
      </c>
      <c r="E12" s="51">
        <f t="shared" si="0"/>
        <v>0.20952380952380953</v>
      </c>
      <c r="G12" s="48" t="s">
        <v>5</v>
      </c>
      <c r="H12" s="49">
        <v>105</v>
      </c>
      <c r="I12" s="50">
        <v>24</v>
      </c>
      <c r="J12" s="51">
        <f t="shared" si="1"/>
        <v>0.22857142857142856</v>
      </c>
      <c r="K12" s="70"/>
      <c r="L12" s="48" t="s">
        <v>5</v>
      </c>
      <c r="M12" s="49">
        <v>102</v>
      </c>
      <c r="N12" s="50">
        <v>19</v>
      </c>
      <c r="O12" s="51">
        <f t="shared" si="2"/>
        <v>0.18627450980392157</v>
      </c>
      <c r="Q12" s="48" t="s">
        <v>5</v>
      </c>
      <c r="R12" s="49">
        <v>102</v>
      </c>
      <c r="S12" s="50">
        <v>16</v>
      </c>
      <c r="T12" s="51">
        <f t="shared" si="3"/>
        <v>0.15686274509803921</v>
      </c>
      <c r="V12" s="48" t="s">
        <v>5</v>
      </c>
      <c r="W12" s="49">
        <v>95</v>
      </c>
      <c r="X12" s="50">
        <v>19</v>
      </c>
      <c r="Y12" s="51">
        <f t="shared" si="4"/>
        <v>0.2</v>
      </c>
    </row>
    <row r="13" spans="1:25">
      <c r="A13" s="3" t="s">
        <v>8</v>
      </c>
      <c r="B13" s="44" t="s">
        <v>48</v>
      </c>
      <c r="C13" s="45">
        <v>1559</v>
      </c>
      <c r="D13" s="46">
        <v>656</v>
      </c>
      <c r="E13" s="47">
        <f t="shared" si="0"/>
        <v>0.4207825529185375</v>
      </c>
      <c r="G13" s="44" t="s">
        <v>48</v>
      </c>
      <c r="H13" s="45">
        <v>1582</v>
      </c>
      <c r="I13" s="46">
        <v>676</v>
      </c>
      <c r="J13" s="47">
        <f t="shared" si="1"/>
        <v>0.427307206068268</v>
      </c>
      <c r="K13" s="70"/>
      <c r="L13" s="44" t="s">
        <v>48</v>
      </c>
      <c r="M13" s="45">
        <v>1624</v>
      </c>
      <c r="N13" s="46">
        <v>655</v>
      </c>
      <c r="O13" s="47">
        <f t="shared" si="2"/>
        <v>0.40332512315270935</v>
      </c>
      <c r="Q13" s="44" t="s">
        <v>48</v>
      </c>
      <c r="R13" s="45">
        <v>1635</v>
      </c>
      <c r="S13" s="46">
        <v>558</v>
      </c>
      <c r="T13" s="47">
        <f t="shared" si="3"/>
        <v>0.34128440366972479</v>
      </c>
      <c r="V13" s="44" t="s">
        <v>48</v>
      </c>
      <c r="W13" s="45">
        <v>1638</v>
      </c>
      <c r="X13" s="46">
        <v>535</v>
      </c>
      <c r="Y13" s="47">
        <f t="shared" si="4"/>
        <v>0.32661782661782662</v>
      </c>
    </row>
    <row r="14" spans="1:25">
      <c r="A14" s="6"/>
      <c r="B14" s="48" t="s">
        <v>4</v>
      </c>
      <c r="C14" s="49">
        <v>1401</v>
      </c>
      <c r="D14" s="50">
        <v>606</v>
      </c>
      <c r="E14" s="51">
        <f t="shared" si="0"/>
        <v>0.43254817987152033</v>
      </c>
      <c r="G14" s="48" t="s">
        <v>4</v>
      </c>
      <c r="H14" s="49">
        <v>1419</v>
      </c>
      <c r="I14" s="50">
        <v>620</v>
      </c>
      <c r="J14" s="51">
        <f t="shared" si="1"/>
        <v>0.43692741367159971</v>
      </c>
      <c r="K14" s="70"/>
      <c r="L14" s="48" t="s">
        <v>4</v>
      </c>
      <c r="M14" s="49">
        <v>1461</v>
      </c>
      <c r="N14" s="50">
        <v>603</v>
      </c>
      <c r="O14" s="51">
        <f t="shared" si="2"/>
        <v>0.41273100616016428</v>
      </c>
      <c r="Q14" s="48" t="s">
        <v>4</v>
      </c>
      <c r="R14" s="49">
        <v>1472</v>
      </c>
      <c r="S14" s="50">
        <v>519</v>
      </c>
      <c r="T14" s="51">
        <f t="shared" si="3"/>
        <v>0.35258152173913043</v>
      </c>
      <c r="V14" s="48" t="s">
        <v>4</v>
      </c>
      <c r="W14" s="49">
        <v>1476</v>
      </c>
      <c r="X14" s="50">
        <v>497</v>
      </c>
      <c r="Y14" s="51">
        <f t="shared" si="4"/>
        <v>0.33672086720867211</v>
      </c>
    </row>
    <row r="15" spans="1:25">
      <c r="A15" s="6"/>
      <c r="B15" s="48" t="s">
        <v>5</v>
      </c>
      <c r="C15" s="49">
        <v>158</v>
      </c>
      <c r="D15" s="50">
        <v>50</v>
      </c>
      <c r="E15" s="51">
        <f t="shared" si="0"/>
        <v>0.31645569620253167</v>
      </c>
      <c r="G15" s="48" t="s">
        <v>5</v>
      </c>
      <c r="H15" s="49">
        <v>163</v>
      </c>
      <c r="I15" s="50">
        <v>56</v>
      </c>
      <c r="J15" s="51">
        <f t="shared" si="1"/>
        <v>0.34355828220858897</v>
      </c>
      <c r="K15" s="70"/>
      <c r="L15" s="48" t="s">
        <v>5</v>
      </c>
      <c r="M15" s="49">
        <v>163</v>
      </c>
      <c r="N15" s="50">
        <v>52</v>
      </c>
      <c r="O15" s="51">
        <f t="shared" si="2"/>
        <v>0.31901840490797545</v>
      </c>
      <c r="Q15" s="48" t="s">
        <v>5</v>
      </c>
      <c r="R15" s="49">
        <v>163</v>
      </c>
      <c r="S15" s="50">
        <v>39</v>
      </c>
      <c r="T15" s="51">
        <f t="shared" si="3"/>
        <v>0.2392638036809816</v>
      </c>
      <c r="V15" s="48" t="s">
        <v>5</v>
      </c>
      <c r="W15" s="49">
        <v>162</v>
      </c>
      <c r="X15" s="50">
        <v>38</v>
      </c>
      <c r="Y15" s="51">
        <f t="shared" si="4"/>
        <v>0.23456790123456789</v>
      </c>
    </row>
    <row r="16" spans="1:25">
      <c r="A16" s="3" t="s">
        <v>9</v>
      </c>
      <c r="B16" s="44" t="s">
        <v>48</v>
      </c>
      <c r="C16" s="45">
        <v>237</v>
      </c>
      <c r="D16" s="46">
        <v>35</v>
      </c>
      <c r="E16" s="47">
        <f t="shared" si="0"/>
        <v>0.14767932489451477</v>
      </c>
      <c r="G16" s="44" t="s">
        <v>48</v>
      </c>
      <c r="H16" s="45">
        <v>242</v>
      </c>
      <c r="I16" s="46">
        <v>38</v>
      </c>
      <c r="J16" s="47">
        <f t="shared" si="1"/>
        <v>0.15702479338842976</v>
      </c>
      <c r="K16" s="70"/>
      <c r="L16" s="44" t="s">
        <v>48</v>
      </c>
      <c r="M16" s="45">
        <v>242</v>
      </c>
      <c r="N16" s="46">
        <v>36</v>
      </c>
      <c r="O16" s="47">
        <f t="shared" si="2"/>
        <v>0.1487603305785124</v>
      </c>
      <c r="Q16" s="44" t="s">
        <v>48</v>
      </c>
      <c r="R16" s="45">
        <v>245</v>
      </c>
      <c r="S16" s="46">
        <v>31</v>
      </c>
      <c r="T16" s="47">
        <f t="shared" si="3"/>
        <v>0.12653061224489795</v>
      </c>
      <c r="V16" s="44" t="s">
        <v>48</v>
      </c>
      <c r="W16" s="45">
        <v>245</v>
      </c>
      <c r="X16" s="46">
        <v>39</v>
      </c>
      <c r="Y16" s="47">
        <f t="shared" si="4"/>
        <v>0.15918367346938775</v>
      </c>
    </row>
    <row r="17" spans="1:25">
      <c r="A17" s="6"/>
      <c r="B17" s="48" t="s">
        <v>4</v>
      </c>
      <c r="C17" s="49">
        <v>203</v>
      </c>
      <c r="D17" s="50">
        <v>29</v>
      </c>
      <c r="E17" s="51">
        <f t="shared" si="0"/>
        <v>0.14285714285714285</v>
      </c>
      <c r="G17" s="48" t="s">
        <v>4</v>
      </c>
      <c r="H17" s="49">
        <v>207</v>
      </c>
      <c r="I17" s="50">
        <v>32</v>
      </c>
      <c r="J17" s="51">
        <f t="shared" si="1"/>
        <v>0.15458937198067632</v>
      </c>
      <c r="K17" s="70"/>
      <c r="L17" s="48" t="s">
        <v>4</v>
      </c>
      <c r="M17" s="49">
        <v>207</v>
      </c>
      <c r="N17" s="50">
        <v>31</v>
      </c>
      <c r="O17" s="51">
        <f t="shared" si="2"/>
        <v>0.14975845410628019</v>
      </c>
      <c r="Q17" s="48" t="s">
        <v>4</v>
      </c>
      <c r="R17" s="49">
        <v>210</v>
      </c>
      <c r="S17" s="50">
        <v>25</v>
      </c>
      <c r="T17" s="51">
        <f t="shared" si="3"/>
        <v>0.11904761904761904</v>
      </c>
      <c r="V17" s="48" t="s">
        <v>4</v>
      </c>
      <c r="W17" s="49">
        <v>211</v>
      </c>
      <c r="X17" s="50">
        <v>33</v>
      </c>
      <c r="Y17" s="51">
        <f t="shared" si="4"/>
        <v>0.15639810426540285</v>
      </c>
    </row>
    <row r="18" spans="1:25">
      <c r="A18" s="6"/>
      <c r="B18" s="48" t="s">
        <v>5</v>
      </c>
      <c r="C18" s="49">
        <v>34</v>
      </c>
      <c r="D18" s="50">
        <v>6</v>
      </c>
      <c r="E18" s="51">
        <f t="shared" si="0"/>
        <v>0.17647058823529413</v>
      </c>
      <c r="G18" s="48" t="s">
        <v>5</v>
      </c>
      <c r="H18" s="49">
        <v>35</v>
      </c>
      <c r="I18" s="50">
        <v>6</v>
      </c>
      <c r="J18" s="51">
        <f t="shared" si="1"/>
        <v>0.17142857142857143</v>
      </c>
      <c r="K18" s="70"/>
      <c r="L18" s="48" t="s">
        <v>5</v>
      </c>
      <c r="M18" s="49">
        <v>35</v>
      </c>
      <c r="N18" s="50">
        <v>5</v>
      </c>
      <c r="O18" s="51">
        <f t="shared" si="2"/>
        <v>0.14285714285714285</v>
      </c>
      <c r="Q18" s="48" t="s">
        <v>5</v>
      </c>
      <c r="R18" s="49">
        <v>35</v>
      </c>
      <c r="S18" s="50">
        <v>6</v>
      </c>
      <c r="T18" s="51">
        <f t="shared" si="3"/>
        <v>0.17142857142857143</v>
      </c>
      <c r="V18" s="48" t="s">
        <v>5</v>
      </c>
      <c r="W18" s="49">
        <v>34</v>
      </c>
      <c r="X18" s="50">
        <v>6</v>
      </c>
      <c r="Y18" s="51">
        <f t="shared" si="4"/>
        <v>0.17647058823529413</v>
      </c>
    </row>
    <row r="19" spans="1:25">
      <c r="A19" s="3" t="s">
        <v>10</v>
      </c>
      <c r="B19" s="44" t="s">
        <v>48</v>
      </c>
      <c r="C19" s="45">
        <v>83</v>
      </c>
      <c r="D19" s="46">
        <v>18</v>
      </c>
      <c r="E19" s="47">
        <f t="shared" si="0"/>
        <v>0.21686746987951808</v>
      </c>
      <c r="G19" s="44" t="s">
        <v>48</v>
      </c>
      <c r="H19" s="45">
        <v>83</v>
      </c>
      <c r="I19" s="46">
        <v>18</v>
      </c>
      <c r="J19" s="47">
        <f t="shared" si="1"/>
        <v>0.21686746987951808</v>
      </c>
      <c r="K19" s="70"/>
      <c r="L19" s="44" t="s">
        <v>48</v>
      </c>
      <c r="M19" s="45">
        <v>83</v>
      </c>
      <c r="N19" s="46">
        <v>19</v>
      </c>
      <c r="O19" s="47">
        <f t="shared" si="2"/>
        <v>0.2289156626506024</v>
      </c>
      <c r="Q19" s="44" t="s">
        <v>48</v>
      </c>
      <c r="R19" s="45">
        <v>83</v>
      </c>
      <c r="S19" s="46">
        <v>18</v>
      </c>
      <c r="T19" s="47">
        <f t="shared" si="3"/>
        <v>0.21686746987951808</v>
      </c>
      <c r="V19" s="44" t="s">
        <v>48</v>
      </c>
      <c r="W19" s="45">
        <v>85</v>
      </c>
      <c r="X19" s="46">
        <v>20</v>
      </c>
      <c r="Y19" s="47">
        <f t="shared" si="4"/>
        <v>0.23529411764705882</v>
      </c>
    </row>
    <row r="20" spans="1:25">
      <c r="A20" s="6"/>
      <c r="B20" s="48" t="s">
        <v>4</v>
      </c>
      <c r="C20" s="49">
        <v>76</v>
      </c>
      <c r="D20" s="50">
        <v>18</v>
      </c>
      <c r="E20" s="51">
        <f t="shared" si="0"/>
        <v>0.23684210526315788</v>
      </c>
      <c r="G20" s="48" t="s">
        <v>4</v>
      </c>
      <c r="H20" s="49">
        <v>76</v>
      </c>
      <c r="I20" s="50">
        <v>18</v>
      </c>
      <c r="J20" s="51">
        <f t="shared" si="1"/>
        <v>0.23684210526315788</v>
      </c>
      <c r="K20" s="70"/>
      <c r="L20" s="48" t="s">
        <v>4</v>
      </c>
      <c r="M20" s="49">
        <v>76</v>
      </c>
      <c r="N20" s="50">
        <v>19</v>
      </c>
      <c r="O20" s="51">
        <f t="shared" si="2"/>
        <v>0.25</v>
      </c>
      <c r="Q20" s="48" t="s">
        <v>4</v>
      </c>
      <c r="R20" s="49">
        <v>76</v>
      </c>
      <c r="S20" s="50">
        <v>18</v>
      </c>
      <c r="T20" s="51">
        <f t="shared" si="3"/>
        <v>0.23684210526315788</v>
      </c>
      <c r="V20" s="48" t="s">
        <v>4</v>
      </c>
      <c r="W20" s="49">
        <v>78</v>
      </c>
      <c r="X20" s="50">
        <v>19</v>
      </c>
      <c r="Y20" s="51">
        <f t="shared" si="4"/>
        <v>0.24358974358974358</v>
      </c>
    </row>
    <row r="21" spans="1:25">
      <c r="A21" s="6"/>
      <c r="B21" s="48" t="s">
        <v>5</v>
      </c>
      <c r="C21" s="49">
        <v>7</v>
      </c>
      <c r="D21" s="50">
        <v>0</v>
      </c>
      <c r="E21" s="51">
        <f t="shared" si="0"/>
        <v>0</v>
      </c>
      <c r="G21" s="48" t="s">
        <v>5</v>
      </c>
      <c r="H21" s="49">
        <v>7</v>
      </c>
      <c r="I21" s="50">
        <v>0</v>
      </c>
      <c r="J21" s="51">
        <f t="shared" si="1"/>
        <v>0</v>
      </c>
      <c r="K21" s="70"/>
      <c r="L21" s="48" t="s">
        <v>5</v>
      </c>
      <c r="M21" s="49">
        <v>7</v>
      </c>
      <c r="N21" s="50">
        <v>0</v>
      </c>
      <c r="O21" s="51">
        <f t="shared" si="2"/>
        <v>0</v>
      </c>
      <c r="Q21" s="48" t="s">
        <v>5</v>
      </c>
      <c r="R21" s="49">
        <v>7</v>
      </c>
      <c r="S21" s="50">
        <v>0</v>
      </c>
      <c r="T21" s="51">
        <f t="shared" si="3"/>
        <v>0</v>
      </c>
      <c r="V21" s="48" t="s">
        <v>5</v>
      </c>
      <c r="W21" s="49">
        <v>7</v>
      </c>
      <c r="X21" s="50">
        <v>1</v>
      </c>
      <c r="Y21" s="51">
        <f t="shared" si="4"/>
        <v>0.14285714285714285</v>
      </c>
    </row>
    <row r="22" spans="1:25">
      <c r="A22" s="3" t="s">
        <v>11</v>
      </c>
      <c r="B22" s="44" t="s">
        <v>48</v>
      </c>
      <c r="C22" s="45">
        <v>365</v>
      </c>
      <c r="D22" s="46">
        <v>83</v>
      </c>
      <c r="E22" s="47">
        <f t="shared" si="0"/>
        <v>0.22739726027397261</v>
      </c>
      <c r="G22" s="44" t="s">
        <v>48</v>
      </c>
      <c r="H22" s="45">
        <v>369</v>
      </c>
      <c r="I22" s="46">
        <v>91</v>
      </c>
      <c r="J22" s="47">
        <f t="shared" si="1"/>
        <v>0.24661246612466126</v>
      </c>
      <c r="K22" s="70"/>
      <c r="L22" s="44" t="s">
        <v>48</v>
      </c>
      <c r="M22" s="45">
        <v>370</v>
      </c>
      <c r="N22" s="46">
        <v>78</v>
      </c>
      <c r="O22" s="47">
        <f t="shared" si="2"/>
        <v>0.21081081081081082</v>
      </c>
      <c r="Q22" s="44" t="s">
        <v>48</v>
      </c>
      <c r="R22" s="45">
        <v>369</v>
      </c>
      <c r="S22" s="46">
        <v>79</v>
      </c>
      <c r="T22" s="47">
        <f t="shared" si="3"/>
        <v>0.21409214092140921</v>
      </c>
      <c r="V22" s="44" t="s">
        <v>48</v>
      </c>
      <c r="W22" s="45">
        <v>368</v>
      </c>
      <c r="X22" s="46">
        <v>75</v>
      </c>
      <c r="Y22" s="47">
        <f t="shared" si="4"/>
        <v>0.20380434782608695</v>
      </c>
    </row>
    <row r="23" spans="1:25">
      <c r="A23" s="6"/>
      <c r="B23" s="48" t="s">
        <v>4</v>
      </c>
      <c r="C23" s="49">
        <v>325</v>
      </c>
      <c r="D23" s="50">
        <v>73</v>
      </c>
      <c r="E23" s="51">
        <f t="shared" si="0"/>
        <v>0.22461538461538461</v>
      </c>
      <c r="G23" s="48" t="s">
        <v>4</v>
      </c>
      <c r="H23" s="49">
        <v>328</v>
      </c>
      <c r="I23" s="50">
        <v>81</v>
      </c>
      <c r="J23" s="51">
        <f t="shared" si="1"/>
        <v>0.24695121951219512</v>
      </c>
      <c r="K23" s="70"/>
      <c r="L23" s="48" t="s">
        <v>4</v>
      </c>
      <c r="M23" s="49">
        <v>330</v>
      </c>
      <c r="N23" s="50">
        <v>72</v>
      </c>
      <c r="O23" s="51">
        <f t="shared" si="2"/>
        <v>0.21818181818181817</v>
      </c>
      <c r="Q23" s="48" t="s">
        <v>4</v>
      </c>
      <c r="R23" s="49">
        <v>330</v>
      </c>
      <c r="S23" s="50">
        <v>72</v>
      </c>
      <c r="T23" s="51">
        <f t="shared" si="3"/>
        <v>0.21818181818181817</v>
      </c>
      <c r="V23" s="48" t="s">
        <v>4</v>
      </c>
      <c r="W23" s="49">
        <v>329</v>
      </c>
      <c r="X23" s="50">
        <v>70</v>
      </c>
      <c r="Y23" s="51">
        <f t="shared" si="4"/>
        <v>0.21276595744680851</v>
      </c>
    </row>
    <row r="24" spans="1:25">
      <c r="A24" s="6"/>
      <c r="B24" s="48" t="s">
        <v>5</v>
      </c>
      <c r="C24" s="49">
        <v>40</v>
      </c>
      <c r="D24" s="50">
        <v>10</v>
      </c>
      <c r="E24" s="51">
        <f t="shared" si="0"/>
        <v>0.25</v>
      </c>
      <c r="G24" s="48" t="s">
        <v>5</v>
      </c>
      <c r="H24" s="49">
        <v>41</v>
      </c>
      <c r="I24" s="50">
        <v>10</v>
      </c>
      <c r="J24" s="51">
        <f t="shared" si="1"/>
        <v>0.24390243902439024</v>
      </c>
      <c r="K24" s="70"/>
      <c r="L24" s="48" t="s">
        <v>5</v>
      </c>
      <c r="M24" s="49">
        <v>40</v>
      </c>
      <c r="N24" s="50">
        <v>6</v>
      </c>
      <c r="O24" s="51">
        <f t="shared" si="2"/>
        <v>0.15</v>
      </c>
      <c r="Q24" s="48" t="s">
        <v>5</v>
      </c>
      <c r="R24" s="49">
        <v>39</v>
      </c>
      <c r="S24" s="50">
        <v>7</v>
      </c>
      <c r="T24" s="51">
        <f t="shared" si="3"/>
        <v>0.17948717948717949</v>
      </c>
      <c r="V24" s="48" t="s">
        <v>5</v>
      </c>
      <c r="W24" s="49">
        <v>39</v>
      </c>
      <c r="X24" s="50">
        <v>5</v>
      </c>
      <c r="Y24" s="51">
        <f t="shared" si="4"/>
        <v>0.12820512820512819</v>
      </c>
    </row>
    <row r="25" spans="1:25">
      <c r="A25" s="3" t="s">
        <v>12</v>
      </c>
      <c r="B25" s="44" t="s">
        <v>48</v>
      </c>
      <c r="C25" s="45">
        <v>206</v>
      </c>
      <c r="D25" s="46">
        <v>39</v>
      </c>
      <c r="E25" s="47">
        <f t="shared" si="0"/>
        <v>0.18932038834951456</v>
      </c>
      <c r="G25" s="44" t="s">
        <v>48</v>
      </c>
      <c r="H25" s="45">
        <v>209</v>
      </c>
      <c r="I25" s="46">
        <v>37</v>
      </c>
      <c r="J25" s="47">
        <f t="shared" si="1"/>
        <v>0.17703349282296652</v>
      </c>
      <c r="K25" s="70"/>
      <c r="L25" s="44" t="s">
        <v>48</v>
      </c>
      <c r="M25" s="45">
        <v>210</v>
      </c>
      <c r="N25" s="46">
        <v>38</v>
      </c>
      <c r="O25" s="47">
        <f t="shared" si="2"/>
        <v>0.18095238095238095</v>
      </c>
      <c r="Q25" s="44" t="s">
        <v>48</v>
      </c>
      <c r="R25" s="45">
        <v>210</v>
      </c>
      <c r="S25" s="46">
        <v>34</v>
      </c>
      <c r="T25" s="47">
        <f t="shared" si="3"/>
        <v>0.16190476190476191</v>
      </c>
      <c r="V25" s="44" t="s">
        <v>48</v>
      </c>
      <c r="W25" s="45">
        <v>210</v>
      </c>
      <c r="X25" s="46">
        <v>30</v>
      </c>
      <c r="Y25" s="47">
        <f t="shared" si="4"/>
        <v>0.14285714285714285</v>
      </c>
    </row>
    <row r="26" spans="1:25">
      <c r="A26" s="6"/>
      <c r="B26" s="48" t="s">
        <v>4</v>
      </c>
      <c r="C26" s="49">
        <v>184</v>
      </c>
      <c r="D26" s="50">
        <v>33</v>
      </c>
      <c r="E26" s="51">
        <f t="shared" si="0"/>
        <v>0.17934782608695651</v>
      </c>
      <c r="G26" s="48" t="s">
        <v>4</v>
      </c>
      <c r="H26" s="49">
        <v>187</v>
      </c>
      <c r="I26" s="50">
        <v>30</v>
      </c>
      <c r="J26" s="51">
        <f t="shared" si="1"/>
        <v>0.16042780748663102</v>
      </c>
      <c r="K26" s="70"/>
      <c r="L26" s="48" t="s">
        <v>4</v>
      </c>
      <c r="M26" s="49">
        <v>187</v>
      </c>
      <c r="N26" s="50">
        <v>32</v>
      </c>
      <c r="O26" s="51">
        <f t="shared" si="2"/>
        <v>0.17112299465240641</v>
      </c>
      <c r="Q26" s="48" t="s">
        <v>4</v>
      </c>
      <c r="R26" s="49">
        <v>187</v>
      </c>
      <c r="S26" s="50">
        <v>29</v>
      </c>
      <c r="T26" s="51">
        <f t="shared" si="3"/>
        <v>0.15508021390374332</v>
      </c>
      <c r="V26" s="48" t="s">
        <v>4</v>
      </c>
      <c r="W26" s="49">
        <v>187</v>
      </c>
      <c r="X26" s="50">
        <v>26</v>
      </c>
      <c r="Y26" s="51">
        <f t="shared" si="4"/>
        <v>0.13903743315508021</v>
      </c>
    </row>
    <row r="27" spans="1:25">
      <c r="A27" s="6"/>
      <c r="B27" s="48" t="s">
        <v>5</v>
      </c>
      <c r="C27" s="49">
        <v>22</v>
      </c>
      <c r="D27" s="50">
        <v>6</v>
      </c>
      <c r="E27" s="51">
        <f t="shared" si="0"/>
        <v>0.27272727272727271</v>
      </c>
      <c r="G27" s="48" t="s">
        <v>5</v>
      </c>
      <c r="H27" s="49">
        <v>22</v>
      </c>
      <c r="I27" s="50">
        <v>7</v>
      </c>
      <c r="J27" s="51">
        <f t="shared" si="1"/>
        <v>0.31818181818181818</v>
      </c>
      <c r="K27" s="70"/>
      <c r="L27" s="48" t="s">
        <v>5</v>
      </c>
      <c r="M27" s="49">
        <v>23</v>
      </c>
      <c r="N27" s="50">
        <v>6</v>
      </c>
      <c r="O27" s="51">
        <f t="shared" si="2"/>
        <v>0.2608695652173913</v>
      </c>
      <c r="Q27" s="48" t="s">
        <v>5</v>
      </c>
      <c r="R27" s="49">
        <v>23</v>
      </c>
      <c r="S27" s="50">
        <v>5</v>
      </c>
      <c r="T27" s="51">
        <f t="shared" si="3"/>
        <v>0.21739130434782608</v>
      </c>
      <c r="V27" s="48" t="s">
        <v>5</v>
      </c>
      <c r="W27" s="49">
        <v>23</v>
      </c>
      <c r="X27" s="50">
        <v>4</v>
      </c>
      <c r="Y27" s="51">
        <f t="shared" si="4"/>
        <v>0.17391304347826086</v>
      </c>
    </row>
    <row r="28" spans="1:25">
      <c r="A28" s="3" t="s">
        <v>13</v>
      </c>
      <c r="B28" s="44" t="s">
        <v>48</v>
      </c>
      <c r="C28" s="45">
        <v>34</v>
      </c>
      <c r="D28" s="46">
        <v>10</v>
      </c>
      <c r="E28" s="47">
        <f t="shared" si="0"/>
        <v>0.29411764705882354</v>
      </c>
      <c r="G28" s="44" t="s">
        <v>48</v>
      </c>
      <c r="H28" s="45">
        <v>35</v>
      </c>
      <c r="I28" s="46">
        <v>9</v>
      </c>
      <c r="J28" s="47">
        <f t="shared" si="1"/>
        <v>0.25714285714285712</v>
      </c>
      <c r="K28" s="70"/>
      <c r="L28" s="44" t="s">
        <v>48</v>
      </c>
      <c r="M28" s="45">
        <v>35</v>
      </c>
      <c r="N28" s="46">
        <v>7</v>
      </c>
      <c r="O28" s="47">
        <f t="shared" si="2"/>
        <v>0.2</v>
      </c>
      <c r="Q28" s="44" t="s">
        <v>48</v>
      </c>
      <c r="R28" s="45">
        <v>35</v>
      </c>
      <c r="S28" s="46">
        <v>9</v>
      </c>
      <c r="T28" s="47">
        <f t="shared" si="3"/>
        <v>0.25714285714285712</v>
      </c>
      <c r="V28" s="44" t="s">
        <v>48</v>
      </c>
      <c r="W28" s="45">
        <v>34</v>
      </c>
      <c r="X28" s="46">
        <v>7</v>
      </c>
      <c r="Y28" s="47">
        <f t="shared" si="4"/>
        <v>0.20588235294117646</v>
      </c>
    </row>
    <row r="29" spans="1:25">
      <c r="A29" s="6"/>
      <c r="B29" s="48" t="s">
        <v>4</v>
      </c>
      <c r="C29" s="49">
        <v>33</v>
      </c>
      <c r="D29" s="50">
        <v>10</v>
      </c>
      <c r="E29" s="51">
        <f t="shared" si="0"/>
        <v>0.30303030303030304</v>
      </c>
      <c r="G29" s="48" t="s">
        <v>4</v>
      </c>
      <c r="H29" s="49">
        <v>34</v>
      </c>
      <c r="I29" s="50">
        <v>9</v>
      </c>
      <c r="J29" s="51">
        <f t="shared" si="1"/>
        <v>0.26470588235294118</v>
      </c>
      <c r="K29" s="70"/>
      <c r="L29" s="48" t="s">
        <v>4</v>
      </c>
      <c r="M29" s="49">
        <v>34</v>
      </c>
      <c r="N29" s="50">
        <v>7</v>
      </c>
      <c r="O29" s="51">
        <f t="shared" si="2"/>
        <v>0.20588235294117646</v>
      </c>
      <c r="Q29" s="48" t="s">
        <v>4</v>
      </c>
      <c r="R29" s="49">
        <v>34</v>
      </c>
      <c r="S29" s="50">
        <v>9</v>
      </c>
      <c r="T29" s="51">
        <f t="shared" si="3"/>
        <v>0.26470588235294118</v>
      </c>
      <c r="V29" s="48" t="s">
        <v>4</v>
      </c>
      <c r="W29" s="49">
        <v>33</v>
      </c>
      <c r="X29" s="50">
        <v>7</v>
      </c>
      <c r="Y29" s="51">
        <f t="shared" si="4"/>
        <v>0.21212121212121213</v>
      </c>
    </row>
    <row r="30" spans="1:25">
      <c r="A30" s="6"/>
      <c r="B30" s="48" t="s">
        <v>5</v>
      </c>
      <c r="C30" s="49">
        <v>1</v>
      </c>
      <c r="D30" s="50">
        <v>0</v>
      </c>
      <c r="E30" s="51">
        <f t="shared" si="0"/>
        <v>0</v>
      </c>
      <c r="G30" s="48" t="s">
        <v>5</v>
      </c>
      <c r="H30" s="49">
        <v>1</v>
      </c>
      <c r="I30" s="50">
        <v>0</v>
      </c>
      <c r="J30" s="51">
        <f t="shared" si="1"/>
        <v>0</v>
      </c>
      <c r="K30" s="70"/>
      <c r="L30" s="48" t="s">
        <v>5</v>
      </c>
      <c r="M30" s="49">
        <v>1</v>
      </c>
      <c r="N30" s="50">
        <v>0</v>
      </c>
      <c r="O30" s="51">
        <f t="shared" si="2"/>
        <v>0</v>
      </c>
      <c r="Q30" s="48" t="s">
        <v>5</v>
      </c>
      <c r="R30" s="49">
        <v>1</v>
      </c>
      <c r="S30" s="50">
        <v>0</v>
      </c>
      <c r="T30" s="51">
        <f t="shared" si="3"/>
        <v>0</v>
      </c>
      <c r="V30" s="48" t="s">
        <v>5</v>
      </c>
      <c r="W30" s="49">
        <v>1</v>
      </c>
      <c r="X30" s="50">
        <v>0</v>
      </c>
      <c r="Y30" s="51">
        <f t="shared" si="4"/>
        <v>0</v>
      </c>
    </row>
    <row r="31" spans="1:25">
      <c r="A31" s="3" t="s">
        <v>14</v>
      </c>
      <c r="B31" s="44" t="s">
        <v>48</v>
      </c>
      <c r="C31" s="45">
        <v>1557</v>
      </c>
      <c r="D31" s="46">
        <v>230</v>
      </c>
      <c r="E31" s="47">
        <f t="shared" si="0"/>
        <v>0.14771997430956968</v>
      </c>
      <c r="G31" s="44" t="s">
        <v>48</v>
      </c>
      <c r="H31" s="45">
        <v>1582</v>
      </c>
      <c r="I31" s="46">
        <v>257</v>
      </c>
      <c r="J31" s="47">
        <f t="shared" si="1"/>
        <v>0.16245259165613149</v>
      </c>
      <c r="K31" s="70"/>
      <c r="L31" s="44" t="s">
        <v>48</v>
      </c>
      <c r="M31" s="45">
        <v>1587</v>
      </c>
      <c r="N31" s="46">
        <v>240</v>
      </c>
      <c r="O31" s="47">
        <f t="shared" si="2"/>
        <v>0.15122873345935728</v>
      </c>
      <c r="Q31" s="44" t="s">
        <v>48</v>
      </c>
      <c r="R31" s="45">
        <v>1597</v>
      </c>
      <c r="S31" s="46">
        <v>212</v>
      </c>
      <c r="T31" s="47">
        <f t="shared" si="3"/>
        <v>0.13274890419536631</v>
      </c>
      <c r="V31" s="44" t="s">
        <v>48</v>
      </c>
      <c r="W31" s="45">
        <v>1601</v>
      </c>
      <c r="X31" s="46">
        <v>210</v>
      </c>
      <c r="Y31" s="47">
        <f t="shared" si="4"/>
        <v>0.13116801998750779</v>
      </c>
    </row>
    <row r="32" spans="1:25">
      <c r="A32" s="6"/>
      <c r="B32" s="48" t="s">
        <v>4</v>
      </c>
      <c r="C32" s="49">
        <v>1339</v>
      </c>
      <c r="D32" s="50">
        <v>186</v>
      </c>
      <c r="E32" s="51">
        <f t="shared" si="0"/>
        <v>0.13890963405526513</v>
      </c>
      <c r="G32" s="48" t="s">
        <v>4</v>
      </c>
      <c r="H32" s="49">
        <v>1358</v>
      </c>
      <c r="I32" s="50">
        <v>211</v>
      </c>
      <c r="J32" s="51">
        <f t="shared" si="1"/>
        <v>0.15537555228276878</v>
      </c>
      <c r="K32" s="70"/>
      <c r="L32" s="48" t="s">
        <v>4</v>
      </c>
      <c r="M32" s="49">
        <v>1366</v>
      </c>
      <c r="N32" s="50">
        <v>194</v>
      </c>
      <c r="O32" s="51">
        <f t="shared" si="2"/>
        <v>0.14202049780380674</v>
      </c>
      <c r="Q32" s="48" t="s">
        <v>4</v>
      </c>
      <c r="R32" s="49">
        <v>1376</v>
      </c>
      <c r="S32" s="50">
        <v>175</v>
      </c>
      <c r="T32" s="51">
        <f t="shared" si="3"/>
        <v>0.12718023255813954</v>
      </c>
      <c r="V32" s="48" t="s">
        <v>4</v>
      </c>
      <c r="W32" s="49">
        <v>1381</v>
      </c>
      <c r="X32" s="50">
        <v>172</v>
      </c>
      <c r="Y32" s="51">
        <f t="shared" si="4"/>
        <v>0.12454742939898625</v>
      </c>
    </row>
    <row r="33" spans="1:25">
      <c r="A33" s="6"/>
      <c r="B33" s="48" t="s">
        <v>5</v>
      </c>
      <c r="C33" s="49">
        <v>218</v>
      </c>
      <c r="D33" s="50">
        <v>44</v>
      </c>
      <c r="E33" s="51">
        <f t="shared" si="0"/>
        <v>0.20183486238532111</v>
      </c>
      <c r="G33" s="48" t="s">
        <v>5</v>
      </c>
      <c r="H33" s="49">
        <v>224</v>
      </c>
      <c r="I33" s="50">
        <v>46</v>
      </c>
      <c r="J33" s="51">
        <f t="shared" si="1"/>
        <v>0.20535714285714285</v>
      </c>
      <c r="K33" s="70"/>
      <c r="L33" s="48" t="s">
        <v>5</v>
      </c>
      <c r="M33" s="49">
        <v>221</v>
      </c>
      <c r="N33" s="50">
        <v>46</v>
      </c>
      <c r="O33" s="51">
        <f t="shared" si="2"/>
        <v>0.20814479638009051</v>
      </c>
      <c r="Q33" s="48" t="s">
        <v>5</v>
      </c>
      <c r="R33" s="49">
        <v>221</v>
      </c>
      <c r="S33" s="50">
        <v>37</v>
      </c>
      <c r="T33" s="51">
        <f t="shared" si="3"/>
        <v>0.167420814479638</v>
      </c>
      <c r="V33" s="48" t="s">
        <v>5</v>
      </c>
      <c r="W33" s="49">
        <v>220</v>
      </c>
      <c r="X33" s="50">
        <v>38</v>
      </c>
      <c r="Y33" s="51">
        <f t="shared" si="4"/>
        <v>0.17272727272727273</v>
      </c>
    </row>
    <row r="34" spans="1:25">
      <c r="A34" s="3" t="s">
        <v>15</v>
      </c>
      <c r="B34" s="44" t="s">
        <v>48</v>
      </c>
      <c r="C34" s="45">
        <v>1843</v>
      </c>
      <c r="D34" s="46">
        <v>348</v>
      </c>
      <c r="E34" s="47">
        <f t="shared" si="0"/>
        <v>0.18882257189365165</v>
      </c>
      <c r="G34" s="44" t="s">
        <v>48</v>
      </c>
      <c r="H34" s="45">
        <v>1867</v>
      </c>
      <c r="I34" s="46">
        <v>393</v>
      </c>
      <c r="J34" s="47">
        <f t="shared" si="1"/>
        <v>0.21049812533476164</v>
      </c>
      <c r="K34" s="70"/>
      <c r="L34" s="44" t="s">
        <v>48</v>
      </c>
      <c r="M34" s="45">
        <v>1871</v>
      </c>
      <c r="N34" s="46">
        <v>352</v>
      </c>
      <c r="O34" s="47">
        <f t="shared" si="2"/>
        <v>0.18813468733297703</v>
      </c>
      <c r="Q34" s="44" t="s">
        <v>48</v>
      </c>
      <c r="R34" s="45">
        <v>1866</v>
      </c>
      <c r="S34" s="46">
        <v>326</v>
      </c>
      <c r="T34" s="47">
        <f t="shared" si="3"/>
        <v>0.17470525187566988</v>
      </c>
      <c r="V34" s="44" t="s">
        <v>48</v>
      </c>
      <c r="W34" s="45">
        <v>1860</v>
      </c>
      <c r="X34" s="46">
        <v>318</v>
      </c>
      <c r="Y34" s="47">
        <f t="shared" si="4"/>
        <v>0.17096774193548386</v>
      </c>
    </row>
    <row r="35" spans="1:25">
      <c r="A35" s="6"/>
      <c r="B35" s="48" t="s">
        <v>4</v>
      </c>
      <c r="C35" s="49">
        <v>1619</v>
      </c>
      <c r="D35" s="50">
        <v>297</v>
      </c>
      <c r="E35" s="51">
        <f t="shared" si="0"/>
        <v>0.18344657195799877</v>
      </c>
      <c r="G35" s="48" t="s">
        <v>4</v>
      </c>
      <c r="H35" s="49">
        <v>1645</v>
      </c>
      <c r="I35" s="50">
        <v>338</v>
      </c>
      <c r="J35" s="51">
        <f t="shared" si="1"/>
        <v>0.20547112462006079</v>
      </c>
      <c r="K35" s="70"/>
      <c r="L35" s="48" t="s">
        <v>4</v>
      </c>
      <c r="M35" s="49">
        <v>1645</v>
      </c>
      <c r="N35" s="50">
        <v>308</v>
      </c>
      <c r="O35" s="51">
        <f t="shared" si="2"/>
        <v>0.18723404255319148</v>
      </c>
      <c r="Q35" s="48" t="s">
        <v>4</v>
      </c>
      <c r="R35" s="49">
        <v>1641</v>
      </c>
      <c r="S35" s="50">
        <v>292</v>
      </c>
      <c r="T35" s="51">
        <f t="shared" si="3"/>
        <v>0.17794028031687995</v>
      </c>
      <c r="V35" s="48" t="s">
        <v>4</v>
      </c>
      <c r="W35" s="49">
        <v>1636</v>
      </c>
      <c r="X35" s="50">
        <v>282</v>
      </c>
      <c r="Y35" s="51">
        <f t="shared" si="4"/>
        <v>0.17237163814180928</v>
      </c>
    </row>
    <row r="36" spans="1:25">
      <c r="A36" s="6"/>
      <c r="B36" s="48" t="s">
        <v>5</v>
      </c>
      <c r="C36" s="49">
        <v>224</v>
      </c>
      <c r="D36" s="50">
        <v>51</v>
      </c>
      <c r="E36" s="51">
        <f t="shared" si="0"/>
        <v>0.22767857142857142</v>
      </c>
      <c r="G36" s="48" t="s">
        <v>5</v>
      </c>
      <c r="H36" s="49">
        <v>222</v>
      </c>
      <c r="I36" s="50">
        <v>55</v>
      </c>
      <c r="J36" s="51">
        <f t="shared" si="1"/>
        <v>0.24774774774774774</v>
      </c>
      <c r="K36" s="70"/>
      <c r="L36" s="48" t="s">
        <v>5</v>
      </c>
      <c r="M36" s="49">
        <v>226</v>
      </c>
      <c r="N36" s="50">
        <v>44</v>
      </c>
      <c r="O36" s="51">
        <f t="shared" si="2"/>
        <v>0.19469026548672566</v>
      </c>
      <c r="Q36" s="48" t="s">
        <v>5</v>
      </c>
      <c r="R36" s="49">
        <v>225</v>
      </c>
      <c r="S36" s="50">
        <v>34</v>
      </c>
      <c r="T36" s="51">
        <f t="shared" si="3"/>
        <v>0.15111111111111111</v>
      </c>
      <c r="V36" s="48" t="s">
        <v>5</v>
      </c>
      <c r="W36" s="49">
        <v>224</v>
      </c>
      <c r="X36" s="50">
        <v>36</v>
      </c>
      <c r="Y36" s="51">
        <f t="shared" si="4"/>
        <v>0.16071428571428573</v>
      </c>
    </row>
    <row r="37" spans="1:25">
      <c r="A37" s="3" t="s">
        <v>16</v>
      </c>
      <c r="B37" s="44" t="s">
        <v>48</v>
      </c>
      <c r="C37" s="45">
        <v>189</v>
      </c>
      <c r="D37" s="46">
        <v>32</v>
      </c>
      <c r="E37" s="47">
        <f t="shared" si="0"/>
        <v>0.1693121693121693</v>
      </c>
      <c r="G37" s="44" t="s">
        <v>48</v>
      </c>
      <c r="H37" s="45">
        <v>182</v>
      </c>
      <c r="I37" s="46">
        <v>33</v>
      </c>
      <c r="J37" s="47">
        <f t="shared" si="1"/>
        <v>0.18131868131868131</v>
      </c>
      <c r="K37" s="70"/>
      <c r="L37" s="44" t="s">
        <v>48</v>
      </c>
      <c r="M37" s="45">
        <v>180</v>
      </c>
      <c r="N37" s="46">
        <v>30</v>
      </c>
      <c r="O37" s="47">
        <f t="shared" si="2"/>
        <v>0.16666666666666666</v>
      </c>
      <c r="Q37" s="44" t="s">
        <v>48</v>
      </c>
      <c r="R37" s="45">
        <v>181</v>
      </c>
      <c r="S37" s="46">
        <v>33</v>
      </c>
      <c r="T37" s="47">
        <f t="shared" si="3"/>
        <v>0.18232044198895028</v>
      </c>
      <c r="V37" s="44" t="s">
        <v>48</v>
      </c>
      <c r="W37" s="45">
        <v>180</v>
      </c>
      <c r="X37" s="46">
        <v>31</v>
      </c>
      <c r="Y37" s="47">
        <f t="shared" si="4"/>
        <v>0.17222222222222222</v>
      </c>
    </row>
    <row r="38" spans="1:25">
      <c r="A38" s="6"/>
      <c r="B38" s="48" t="s">
        <v>4</v>
      </c>
      <c r="C38" s="49">
        <v>175</v>
      </c>
      <c r="D38" s="50">
        <v>26</v>
      </c>
      <c r="E38" s="51">
        <f t="shared" si="0"/>
        <v>0.14857142857142858</v>
      </c>
      <c r="G38" s="48" t="s">
        <v>4</v>
      </c>
      <c r="H38" s="49">
        <v>168</v>
      </c>
      <c r="I38" s="50">
        <v>28</v>
      </c>
      <c r="J38" s="51">
        <f t="shared" si="1"/>
        <v>0.16666666666666666</v>
      </c>
      <c r="K38" s="70"/>
      <c r="L38" s="48" t="s">
        <v>4</v>
      </c>
      <c r="M38" s="49">
        <v>167</v>
      </c>
      <c r="N38" s="50">
        <v>25</v>
      </c>
      <c r="O38" s="51">
        <f t="shared" si="2"/>
        <v>0.1497005988023952</v>
      </c>
      <c r="Q38" s="48" t="s">
        <v>4</v>
      </c>
      <c r="R38" s="49">
        <v>168</v>
      </c>
      <c r="S38" s="50">
        <v>28</v>
      </c>
      <c r="T38" s="51">
        <f t="shared" si="3"/>
        <v>0.16666666666666666</v>
      </c>
      <c r="V38" s="48" t="s">
        <v>4</v>
      </c>
      <c r="W38" s="49">
        <v>167</v>
      </c>
      <c r="X38" s="50">
        <v>25</v>
      </c>
      <c r="Y38" s="51">
        <f t="shared" si="4"/>
        <v>0.1497005988023952</v>
      </c>
    </row>
    <row r="39" spans="1:25">
      <c r="A39" s="6"/>
      <c r="B39" s="48" t="s">
        <v>5</v>
      </c>
      <c r="C39" s="49">
        <v>14</v>
      </c>
      <c r="D39" s="50">
        <v>6</v>
      </c>
      <c r="E39" s="51">
        <f t="shared" si="0"/>
        <v>0.42857142857142855</v>
      </c>
      <c r="G39" s="48" t="s">
        <v>5</v>
      </c>
      <c r="H39" s="49">
        <v>14</v>
      </c>
      <c r="I39" s="50">
        <v>5</v>
      </c>
      <c r="J39" s="51">
        <f t="shared" si="1"/>
        <v>0.35714285714285715</v>
      </c>
      <c r="K39" s="70"/>
      <c r="L39" s="48" t="s">
        <v>5</v>
      </c>
      <c r="M39" s="49">
        <v>13</v>
      </c>
      <c r="N39" s="50">
        <v>5</v>
      </c>
      <c r="O39" s="51">
        <f t="shared" si="2"/>
        <v>0.38461538461538464</v>
      </c>
      <c r="Q39" s="48" t="s">
        <v>5</v>
      </c>
      <c r="R39" s="49">
        <v>13</v>
      </c>
      <c r="S39" s="50">
        <v>5</v>
      </c>
      <c r="T39" s="51">
        <f t="shared" si="3"/>
        <v>0.38461538461538464</v>
      </c>
      <c r="V39" s="48" t="s">
        <v>5</v>
      </c>
      <c r="W39" s="49">
        <v>13</v>
      </c>
      <c r="X39" s="50">
        <v>6</v>
      </c>
      <c r="Y39" s="51">
        <f t="shared" si="4"/>
        <v>0.46153846153846156</v>
      </c>
    </row>
    <row r="40" spans="1:25">
      <c r="A40" s="3" t="s">
        <v>17</v>
      </c>
      <c r="B40" s="44" t="s">
        <v>48</v>
      </c>
      <c r="C40" s="45">
        <v>831</v>
      </c>
      <c r="D40" s="46">
        <v>100</v>
      </c>
      <c r="E40" s="47">
        <f t="shared" si="0"/>
        <v>0.12033694344163658</v>
      </c>
      <c r="G40" s="44" t="s">
        <v>48</v>
      </c>
      <c r="H40" s="45">
        <v>828</v>
      </c>
      <c r="I40" s="46">
        <v>120</v>
      </c>
      <c r="J40" s="47">
        <f t="shared" si="1"/>
        <v>0.14492753623188406</v>
      </c>
      <c r="K40" s="70"/>
      <c r="L40" s="44" t="s">
        <v>48</v>
      </c>
      <c r="M40" s="45">
        <v>829</v>
      </c>
      <c r="N40" s="46">
        <v>107</v>
      </c>
      <c r="O40" s="47">
        <f t="shared" si="2"/>
        <v>0.12907117008443908</v>
      </c>
      <c r="Q40" s="44" t="s">
        <v>48</v>
      </c>
      <c r="R40" s="45">
        <v>830</v>
      </c>
      <c r="S40" s="46">
        <v>100</v>
      </c>
      <c r="T40" s="47">
        <f t="shared" si="3"/>
        <v>0.12048192771084337</v>
      </c>
      <c r="V40" s="44" t="s">
        <v>48</v>
      </c>
      <c r="W40" s="45">
        <v>825</v>
      </c>
      <c r="X40" s="46">
        <v>100</v>
      </c>
      <c r="Y40" s="47">
        <f t="shared" si="4"/>
        <v>0.12121212121212122</v>
      </c>
    </row>
    <row r="41" spans="1:25">
      <c r="A41" s="6"/>
      <c r="B41" s="48" t="s">
        <v>4</v>
      </c>
      <c r="C41" s="49">
        <v>726</v>
      </c>
      <c r="D41" s="50">
        <v>81</v>
      </c>
      <c r="E41" s="51">
        <f t="shared" si="0"/>
        <v>0.1115702479338843</v>
      </c>
      <c r="G41" s="48" t="s">
        <v>4</v>
      </c>
      <c r="H41" s="49">
        <v>722</v>
      </c>
      <c r="I41" s="50">
        <v>98</v>
      </c>
      <c r="J41" s="51">
        <f t="shared" si="1"/>
        <v>0.13573407202216067</v>
      </c>
      <c r="K41" s="70"/>
      <c r="L41" s="48" t="s">
        <v>4</v>
      </c>
      <c r="M41" s="49">
        <v>722</v>
      </c>
      <c r="N41" s="50">
        <v>89</v>
      </c>
      <c r="O41" s="51">
        <f t="shared" si="2"/>
        <v>0.12326869806094183</v>
      </c>
      <c r="Q41" s="48" t="s">
        <v>4</v>
      </c>
      <c r="R41" s="49">
        <v>723</v>
      </c>
      <c r="S41" s="50">
        <v>89</v>
      </c>
      <c r="T41" s="51">
        <f t="shared" si="3"/>
        <v>0.12309820193637622</v>
      </c>
      <c r="V41" s="48" t="s">
        <v>4</v>
      </c>
      <c r="W41" s="49">
        <v>720</v>
      </c>
      <c r="X41" s="50">
        <v>84</v>
      </c>
      <c r="Y41" s="51">
        <f t="shared" si="4"/>
        <v>0.11666666666666667</v>
      </c>
    </row>
    <row r="42" spans="1:25">
      <c r="A42" s="6"/>
      <c r="B42" s="48" t="s">
        <v>5</v>
      </c>
      <c r="C42" s="49">
        <v>105</v>
      </c>
      <c r="D42" s="50">
        <v>19</v>
      </c>
      <c r="E42" s="51">
        <f t="shared" si="0"/>
        <v>0.18095238095238095</v>
      </c>
      <c r="G42" s="48" t="s">
        <v>5</v>
      </c>
      <c r="H42" s="49">
        <v>106</v>
      </c>
      <c r="I42" s="50">
        <v>22</v>
      </c>
      <c r="J42" s="51">
        <f t="shared" si="1"/>
        <v>0.20754716981132076</v>
      </c>
      <c r="K42" s="70"/>
      <c r="L42" s="48" t="s">
        <v>5</v>
      </c>
      <c r="M42" s="49">
        <v>107</v>
      </c>
      <c r="N42" s="50">
        <v>18</v>
      </c>
      <c r="O42" s="51">
        <f t="shared" si="2"/>
        <v>0.16822429906542055</v>
      </c>
      <c r="Q42" s="48" t="s">
        <v>5</v>
      </c>
      <c r="R42" s="49">
        <v>107</v>
      </c>
      <c r="S42" s="50">
        <v>11</v>
      </c>
      <c r="T42" s="51">
        <f t="shared" si="3"/>
        <v>0.10280373831775701</v>
      </c>
      <c r="V42" s="48" t="s">
        <v>5</v>
      </c>
      <c r="W42" s="49">
        <v>105</v>
      </c>
      <c r="X42" s="50">
        <v>16</v>
      </c>
      <c r="Y42" s="51">
        <f t="shared" si="4"/>
        <v>0.15238095238095239</v>
      </c>
    </row>
    <row r="43" spans="1:25">
      <c r="A43" s="3" t="s">
        <v>18</v>
      </c>
      <c r="B43" s="44" t="s">
        <v>48</v>
      </c>
      <c r="C43" s="45">
        <v>6896</v>
      </c>
      <c r="D43" s="46">
        <v>1482</v>
      </c>
      <c r="E43" s="47">
        <f t="shared" si="0"/>
        <v>0.21490719257540603</v>
      </c>
      <c r="G43" s="44" t="s">
        <v>48</v>
      </c>
      <c r="H43" s="45">
        <v>7051</v>
      </c>
      <c r="I43" s="46">
        <v>1653</v>
      </c>
      <c r="J43" s="47">
        <f t="shared" si="1"/>
        <v>0.2344348319387321</v>
      </c>
      <c r="K43" s="70"/>
      <c r="L43" s="44" t="s">
        <v>48</v>
      </c>
      <c r="M43" s="45">
        <v>7095</v>
      </c>
      <c r="N43" s="46">
        <v>1512</v>
      </c>
      <c r="O43" s="47">
        <f t="shared" si="2"/>
        <v>0.213107822410148</v>
      </c>
      <c r="Q43" s="44" t="s">
        <v>48</v>
      </c>
      <c r="R43" s="45">
        <v>7124</v>
      </c>
      <c r="S43" s="46">
        <v>1435</v>
      </c>
      <c r="T43" s="47">
        <f t="shared" si="3"/>
        <v>0.20143177989893318</v>
      </c>
      <c r="V43" s="44" t="s">
        <v>48</v>
      </c>
      <c r="W43" s="45">
        <v>7123</v>
      </c>
      <c r="X43" s="46">
        <v>1338</v>
      </c>
      <c r="Y43" s="47">
        <f t="shared" si="4"/>
        <v>0.18784220131966867</v>
      </c>
    </row>
    <row r="44" spans="1:25">
      <c r="A44" s="6"/>
      <c r="B44" s="48" t="s">
        <v>4</v>
      </c>
      <c r="C44" s="49">
        <v>6232</v>
      </c>
      <c r="D44" s="50">
        <v>1348</v>
      </c>
      <c r="E44" s="51">
        <f t="shared" si="0"/>
        <v>0.21630295250320924</v>
      </c>
      <c r="G44" s="48" t="s">
        <v>4</v>
      </c>
      <c r="H44" s="49">
        <v>6417</v>
      </c>
      <c r="I44" s="50">
        <v>1504</v>
      </c>
      <c r="J44" s="51">
        <f t="shared" si="1"/>
        <v>0.23437743493844476</v>
      </c>
      <c r="K44" s="70"/>
      <c r="L44" s="48" t="s">
        <v>4</v>
      </c>
      <c r="M44" s="49">
        <v>6456</v>
      </c>
      <c r="N44" s="50">
        <v>1364</v>
      </c>
      <c r="O44" s="51">
        <f t="shared" si="2"/>
        <v>0.21127633209417596</v>
      </c>
      <c r="Q44" s="48" t="s">
        <v>4</v>
      </c>
      <c r="R44" s="49">
        <v>6494</v>
      </c>
      <c r="S44" s="50">
        <v>1318</v>
      </c>
      <c r="T44" s="51">
        <f t="shared" si="3"/>
        <v>0.20295657530027719</v>
      </c>
      <c r="V44" s="48" t="s">
        <v>4</v>
      </c>
      <c r="W44" s="49">
        <v>6497</v>
      </c>
      <c r="X44" s="50">
        <v>1222</v>
      </c>
      <c r="Y44" s="51">
        <f t="shared" si="4"/>
        <v>0.18808680929659843</v>
      </c>
    </row>
    <row r="45" spans="1:25">
      <c r="A45" s="6"/>
      <c r="B45" s="48" t="s">
        <v>5</v>
      </c>
      <c r="C45" s="49">
        <v>664</v>
      </c>
      <c r="D45" s="50">
        <v>134</v>
      </c>
      <c r="E45" s="51">
        <f t="shared" si="0"/>
        <v>0.20180722891566266</v>
      </c>
      <c r="G45" s="48" t="s">
        <v>5</v>
      </c>
      <c r="H45" s="49">
        <v>634</v>
      </c>
      <c r="I45" s="50">
        <v>149</v>
      </c>
      <c r="J45" s="51">
        <f t="shared" si="1"/>
        <v>0.23501577287066247</v>
      </c>
      <c r="K45" s="70"/>
      <c r="L45" s="48" t="s">
        <v>5</v>
      </c>
      <c r="M45" s="49">
        <v>639</v>
      </c>
      <c r="N45" s="50">
        <v>148</v>
      </c>
      <c r="O45" s="51">
        <f t="shared" si="2"/>
        <v>0.23161189358372458</v>
      </c>
      <c r="Q45" s="48" t="s">
        <v>5</v>
      </c>
      <c r="R45" s="49">
        <v>630</v>
      </c>
      <c r="S45" s="50">
        <v>117</v>
      </c>
      <c r="T45" s="51">
        <f t="shared" si="3"/>
        <v>0.18571428571428572</v>
      </c>
      <c r="V45" s="48" t="s">
        <v>5</v>
      </c>
      <c r="W45" s="49">
        <v>626</v>
      </c>
      <c r="X45" s="50">
        <v>116</v>
      </c>
      <c r="Y45" s="51">
        <f t="shared" si="4"/>
        <v>0.1853035143769968</v>
      </c>
    </row>
    <row r="46" spans="1:25">
      <c r="A46" s="3" t="s">
        <v>19</v>
      </c>
      <c r="B46" s="44" t="s">
        <v>48</v>
      </c>
      <c r="C46" s="45">
        <v>5</v>
      </c>
      <c r="D46" s="46">
        <v>0</v>
      </c>
      <c r="E46" s="47">
        <f t="shared" si="0"/>
        <v>0</v>
      </c>
      <c r="G46" s="44" t="s">
        <v>48</v>
      </c>
      <c r="H46" s="45">
        <v>5</v>
      </c>
      <c r="I46" s="46">
        <v>0</v>
      </c>
      <c r="J46" s="47">
        <f t="shared" si="1"/>
        <v>0</v>
      </c>
      <c r="K46" s="70"/>
      <c r="L46" s="44" t="s">
        <v>48</v>
      </c>
      <c r="M46" s="45">
        <v>4</v>
      </c>
      <c r="N46" s="46">
        <v>0</v>
      </c>
      <c r="O46" s="47">
        <f t="shared" si="2"/>
        <v>0</v>
      </c>
      <c r="Q46" s="44" t="s">
        <v>48</v>
      </c>
      <c r="R46" s="45">
        <v>7</v>
      </c>
      <c r="S46" s="46">
        <v>0</v>
      </c>
      <c r="T46" s="47">
        <f t="shared" si="3"/>
        <v>0</v>
      </c>
      <c r="V46" s="44" t="s">
        <v>48</v>
      </c>
      <c r="W46" s="45">
        <v>7</v>
      </c>
      <c r="X46" s="46">
        <v>0</v>
      </c>
      <c r="Y46" s="47">
        <f t="shared" si="4"/>
        <v>0</v>
      </c>
    </row>
    <row r="47" spans="1:25">
      <c r="A47" s="6"/>
      <c r="B47" s="48" t="s">
        <v>4</v>
      </c>
      <c r="C47" s="49">
        <v>4</v>
      </c>
      <c r="D47" s="50">
        <v>0</v>
      </c>
      <c r="E47" s="51">
        <f t="shared" si="0"/>
        <v>0</v>
      </c>
      <c r="G47" s="48" t="s">
        <v>4</v>
      </c>
      <c r="H47" s="49">
        <v>4</v>
      </c>
      <c r="I47" s="50">
        <v>0</v>
      </c>
      <c r="J47" s="51">
        <f t="shared" si="1"/>
        <v>0</v>
      </c>
      <c r="K47" s="70"/>
      <c r="L47" s="48" t="s">
        <v>4</v>
      </c>
      <c r="M47" s="49">
        <v>3</v>
      </c>
      <c r="N47" s="50">
        <v>0</v>
      </c>
      <c r="O47" s="51">
        <f t="shared" si="2"/>
        <v>0</v>
      </c>
      <c r="Q47" s="48" t="s">
        <v>4</v>
      </c>
      <c r="R47" s="49">
        <v>4</v>
      </c>
      <c r="S47" s="50">
        <v>0</v>
      </c>
      <c r="T47" s="51">
        <f t="shared" si="3"/>
        <v>0</v>
      </c>
      <c r="V47" s="48" t="s">
        <v>4</v>
      </c>
      <c r="W47" s="49">
        <v>4</v>
      </c>
      <c r="X47" s="50">
        <v>0</v>
      </c>
      <c r="Y47" s="51">
        <f t="shared" si="4"/>
        <v>0</v>
      </c>
    </row>
    <row r="48" spans="1:25">
      <c r="A48" s="6"/>
      <c r="B48" s="48" t="s">
        <v>5</v>
      </c>
      <c r="C48" s="49">
        <v>1</v>
      </c>
      <c r="D48" s="50">
        <v>0</v>
      </c>
      <c r="E48" s="51">
        <f t="shared" si="0"/>
        <v>0</v>
      </c>
      <c r="G48" s="48" t="s">
        <v>5</v>
      </c>
      <c r="H48" s="49">
        <v>1</v>
      </c>
      <c r="I48" s="50">
        <v>0</v>
      </c>
      <c r="J48" s="51">
        <f t="shared" si="1"/>
        <v>0</v>
      </c>
      <c r="K48" s="70"/>
      <c r="L48" s="48" t="s">
        <v>5</v>
      </c>
      <c r="M48" s="49">
        <v>1</v>
      </c>
      <c r="N48" s="50">
        <v>0</v>
      </c>
      <c r="O48" s="51">
        <f t="shared" si="2"/>
        <v>0</v>
      </c>
      <c r="Q48" s="48" t="s">
        <v>5</v>
      </c>
      <c r="R48" s="49">
        <v>3</v>
      </c>
      <c r="S48" s="50">
        <v>0</v>
      </c>
      <c r="T48" s="51">
        <f t="shared" si="3"/>
        <v>0</v>
      </c>
      <c r="V48" s="48" t="s">
        <v>5</v>
      </c>
      <c r="W48" s="49">
        <v>3</v>
      </c>
      <c r="X48" s="50">
        <v>0</v>
      </c>
      <c r="Y48" s="51">
        <f t="shared" si="4"/>
        <v>0</v>
      </c>
    </row>
    <row r="49" spans="1:25">
      <c r="A49" s="3" t="s">
        <v>20</v>
      </c>
      <c r="B49" s="44" t="s">
        <v>48</v>
      </c>
      <c r="C49" s="45">
        <v>5</v>
      </c>
      <c r="D49" s="46">
        <v>1</v>
      </c>
      <c r="E49" s="47">
        <f t="shared" si="0"/>
        <v>0.2</v>
      </c>
      <c r="G49" s="44" t="s">
        <v>48</v>
      </c>
      <c r="H49" s="45">
        <v>5</v>
      </c>
      <c r="I49" s="46">
        <v>0</v>
      </c>
      <c r="J49" s="47">
        <f t="shared" si="1"/>
        <v>0</v>
      </c>
      <c r="K49" s="70"/>
      <c r="L49" s="44" t="s">
        <v>48</v>
      </c>
      <c r="M49" s="45">
        <v>5</v>
      </c>
      <c r="N49" s="46">
        <v>0</v>
      </c>
      <c r="O49" s="47">
        <f t="shared" si="2"/>
        <v>0</v>
      </c>
      <c r="Q49" s="44" t="s">
        <v>48</v>
      </c>
      <c r="R49" s="45">
        <v>5</v>
      </c>
      <c r="S49" s="46">
        <v>0</v>
      </c>
      <c r="T49" s="47">
        <f t="shared" si="3"/>
        <v>0</v>
      </c>
      <c r="V49" s="44" t="s">
        <v>48</v>
      </c>
      <c r="W49" s="45">
        <v>5</v>
      </c>
      <c r="X49" s="46">
        <v>0</v>
      </c>
      <c r="Y49" s="47">
        <f t="shared" si="4"/>
        <v>0</v>
      </c>
    </row>
    <row r="50" spans="1:25">
      <c r="A50" s="6"/>
      <c r="B50" s="48" t="s">
        <v>4</v>
      </c>
      <c r="C50" s="49">
        <v>5</v>
      </c>
      <c r="D50" s="50">
        <v>1</v>
      </c>
      <c r="E50" s="51">
        <f t="shared" si="0"/>
        <v>0.2</v>
      </c>
      <c r="G50" s="48" t="s">
        <v>4</v>
      </c>
      <c r="H50" s="49">
        <v>5</v>
      </c>
      <c r="I50" s="50">
        <v>0</v>
      </c>
      <c r="J50" s="51">
        <f t="shared" si="1"/>
        <v>0</v>
      </c>
      <c r="K50" s="70"/>
      <c r="L50" s="48" t="s">
        <v>4</v>
      </c>
      <c r="M50" s="49">
        <v>5</v>
      </c>
      <c r="N50" s="50">
        <v>0</v>
      </c>
      <c r="O50" s="51">
        <f t="shared" si="2"/>
        <v>0</v>
      </c>
      <c r="Q50" s="48" t="s">
        <v>4</v>
      </c>
      <c r="R50" s="49">
        <v>5</v>
      </c>
      <c r="S50" s="50">
        <v>0</v>
      </c>
      <c r="T50" s="51">
        <f t="shared" si="3"/>
        <v>0</v>
      </c>
      <c r="V50" s="48" t="s">
        <v>4</v>
      </c>
      <c r="W50" s="49">
        <v>5</v>
      </c>
      <c r="X50" s="50">
        <v>0</v>
      </c>
      <c r="Y50" s="51">
        <f t="shared" si="4"/>
        <v>0</v>
      </c>
    </row>
    <row r="51" spans="1:25">
      <c r="A51" s="6"/>
      <c r="B51" s="48" t="s">
        <v>5</v>
      </c>
      <c r="C51" s="49"/>
      <c r="D51" s="50">
        <v>0</v>
      </c>
      <c r="E51" s="51">
        <f t="shared" si="0"/>
        <v>0</v>
      </c>
      <c r="G51" s="48" t="s">
        <v>5</v>
      </c>
      <c r="H51" s="49"/>
      <c r="I51" s="50">
        <v>0</v>
      </c>
      <c r="J51" s="51">
        <f t="shared" si="1"/>
        <v>0</v>
      </c>
      <c r="K51" s="70"/>
      <c r="L51" s="48" t="s">
        <v>5</v>
      </c>
      <c r="M51" s="49"/>
      <c r="N51" s="50">
        <v>0</v>
      </c>
      <c r="O51" s="51">
        <f t="shared" si="2"/>
        <v>0</v>
      </c>
      <c r="Q51" s="48" t="s">
        <v>5</v>
      </c>
      <c r="R51" s="49"/>
      <c r="S51" s="50">
        <v>0</v>
      </c>
      <c r="T51" s="51">
        <f t="shared" si="3"/>
        <v>0</v>
      </c>
      <c r="V51" s="48" t="s">
        <v>5</v>
      </c>
      <c r="W51" s="49"/>
      <c r="X51" s="50">
        <v>0</v>
      </c>
      <c r="Y51" s="51">
        <f t="shared" si="4"/>
        <v>0</v>
      </c>
    </row>
    <row r="52" spans="1:25">
      <c r="A52" s="3" t="s">
        <v>94</v>
      </c>
      <c r="B52" s="44" t="s">
        <v>48</v>
      </c>
      <c r="C52" s="45">
        <v>201</v>
      </c>
      <c r="D52" s="46">
        <v>45</v>
      </c>
      <c r="E52" s="47">
        <f t="shared" si="0"/>
        <v>0.22388059701492538</v>
      </c>
      <c r="G52" s="44" t="s">
        <v>48</v>
      </c>
      <c r="H52" s="45">
        <v>209</v>
      </c>
      <c r="I52" s="46">
        <v>46</v>
      </c>
      <c r="J52" s="47">
        <f t="shared" si="1"/>
        <v>0.22009569377990432</v>
      </c>
      <c r="K52" s="70"/>
      <c r="L52" s="44" t="s">
        <v>48</v>
      </c>
      <c r="M52" s="45">
        <v>208</v>
      </c>
      <c r="N52" s="46">
        <v>40</v>
      </c>
      <c r="O52" s="47">
        <f t="shared" si="2"/>
        <v>0.19230769230769232</v>
      </c>
      <c r="Q52" s="44" t="s">
        <v>48</v>
      </c>
      <c r="R52" s="45">
        <v>206</v>
      </c>
      <c r="S52" s="46">
        <v>35</v>
      </c>
      <c r="T52" s="47">
        <f t="shared" si="3"/>
        <v>0.16990291262135923</v>
      </c>
      <c r="V52" s="44" t="s">
        <v>48</v>
      </c>
      <c r="W52" s="45">
        <v>205</v>
      </c>
      <c r="X52" s="46">
        <v>41</v>
      </c>
      <c r="Y52" s="47">
        <f t="shared" si="4"/>
        <v>0.2</v>
      </c>
    </row>
    <row r="53" spans="1:25">
      <c r="A53" s="6"/>
      <c r="B53" s="48" t="s">
        <v>4</v>
      </c>
      <c r="C53" s="49">
        <v>195</v>
      </c>
      <c r="D53" s="50">
        <v>44</v>
      </c>
      <c r="E53" s="51">
        <f t="shared" si="0"/>
        <v>0.22564102564102564</v>
      </c>
      <c r="G53" s="48" t="s">
        <v>4</v>
      </c>
      <c r="H53" s="49">
        <v>203</v>
      </c>
      <c r="I53" s="50">
        <v>44</v>
      </c>
      <c r="J53" s="51">
        <f t="shared" si="1"/>
        <v>0.21674876847290642</v>
      </c>
      <c r="K53" s="70"/>
      <c r="L53" s="48" t="s">
        <v>4</v>
      </c>
      <c r="M53" s="49">
        <v>202</v>
      </c>
      <c r="N53" s="50">
        <v>40</v>
      </c>
      <c r="O53" s="51">
        <f t="shared" si="2"/>
        <v>0.19801980198019803</v>
      </c>
      <c r="Q53" s="48" t="s">
        <v>4</v>
      </c>
      <c r="R53" s="49">
        <v>200</v>
      </c>
      <c r="S53" s="50">
        <v>34</v>
      </c>
      <c r="T53" s="51">
        <f t="shared" si="3"/>
        <v>0.17</v>
      </c>
      <c r="V53" s="48" t="s">
        <v>4</v>
      </c>
      <c r="W53" s="49">
        <v>199</v>
      </c>
      <c r="X53" s="50">
        <v>40</v>
      </c>
      <c r="Y53" s="51">
        <f t="shared" si="4"/>
        <v>0.20100502512562815</v>
      </c>
    </row>
    <row r="54" spans="1:25">
      <c r="A54" s="6"/>
      <c r="B54" s="48" t="s">
        <v>5</v>
      </c>
      <c r="C54" s="49">
        <v>6</v>
      </c>
      <c r="D54" s="50">
        <v>1</v>
      </c>
      <c r="E54" s="51">
        <f t="shared" si="0"/>
        <v>0.16666666666666666</v>
      </c>
      <c r="G54" s="48" t="s">
        <v>5</v>
      </c>
      <c r="H54" s="49">
        <v>6</v>
      </c>
      <c r="I54" s="50">
        <v>2</v>
      </c>
      <c r="J54" s="51">
        <f t="shared" si="1"/>
        <v>0.33333333333333331</v>
      </c>
      <c r="K54" s="70"/>
      <c r="L54" s="48" t="s">
        <v>5</v>
      </c>
      <c r="M54" s="49">
        <v>6</v>
      </c>
      <c r="N54" s="50">
        <v>0</v>
      </c>
      <c r="O54" s="51">
        <f t="shared" si="2"/>
        <v>0</v>
      </c>
      <c r="Q54" s="48" t="s">
        <v>5</v>
      </c>
      <c r="R54" s="49">
        <v>6</v>
      </c>
      <c r="S54" s="50">
        <v>1</v>
      </c>
      <c r="T54" s="51">
        <f t="shared" si="3"/>
        <v>0.16666666666666666</v>
      </c>
      <c r="V54" s="48" t="s">
        <v>5</v>
      </c>
      <c r="W54" s="49">
        <v>6</v>
      </c>
      <c r="X54" s="50">
        <v>1</v>
      </c>
      <c r="Y54" s="51">
        <f t="shared" si="4"/>
        <v>0.16666666666666666</v>
      </c>
    </row>
    <row r="55" spans="1:25">
      <c r="A55" s="3" t="s">
        <v>21</v>
      </c>
      <c r="B55" s="44" t="s">
        <v>48</v>
      </c>
      <c r="C55" s="45">
        <v>153</v>
      </c>
      <c r="D55" s="46">
        <v>28</v>
      </c>
      <c r="E55" s="47">
        <f t="shared" si="0"/>
        <v>0.18300653594771241</v>
      </c>
      <c r="G55" s="44" t="s">
        <v>48</v>
      </c>
      <c r="H55" s="45">
        <v>153</v>
      </c>
      <c r="I55" s="46">
        <v>21</v>
      </c>
      <c r="J55" s="47">
        <f t="shared" si="1"/>
        <v>0.13725490196078433</v>
      </c>
      <c r="K55" s="70"/>
      <c r="L55" s="44" t="s">
        <v>48</v>
      </c>
      <c r="M55" s="45">
        <v>153</v>
      </c>
      <c r="N55" s="46">
        <v>22</v>
      </c>
      <c r="O55" s="47">
        <f t="shared" si="2"/>
        <v>0.1437908496732026</v>
      </c>
      <c r="Q55" s="44" t="s">
        <v>48</v>
      </c>
      <c r="R55" s="45">
        <v>152</v>
      </c>
      <c r="S55" s="46">
        <v>16</v>
      </c>
      <c r="T55" s="47">
        <f t="shared" si="3"/>
        <v>0.10526315789473684</v>
      </c>
      <c r="V55" s="44" t="s">
        <v>48</v>
      </c>
      <c r="W55" s="45">
        <v>152</v>
      </c>
      <c r="X55" s="46">
        <v>19</v>
      </c>
      <c r="Y55" s="47">
        <f t="shared" si="4"/>
        <v>0.125</v>
      </c>
    </row>
    <row r="56" spans="1:25">
      <c r="A56" s="6"/>
      <c r="B56" s="48" t="s">
        <v>4</v>
      </c>
      <c r="C56" s="49">
        <v>143</v>
      </c>
      <c r="D56" s="50">
        <v>27</v>
      </c>
      <c r="E56" s="51">
        <f t="shared" si="0"/>
        <v>0.1888111888111888</v>
      </c>
      <c r="G56" s="48" t="s">
        <v>4</v>
      </c>
      <c r="H56" s="49">
        <v>143</v>
      </c>
      <c r="I56" s="50">
        <v>20</v>
      </c>
      <c r="J56" s="51">
        <f t="shared" si="1"/>
        <v>0.13986013986013987</v>
      </c>
      <c r="K56" s="70"/>
      <c r="L56" s="48" t="s">
        <v>4</v>
      </c>
      <c r="M56" s="49">
        <v>143</v>
      </c>
      <c r="N56" s="50">
        <v>21</v>
      </c>
      <c r="O56" s="51">
        <f t="shared" si="2"/>
        <v>0.14685314685314685</v>
      </c>
      <c r="Q56" s="48" t="s">
        <v>4</v>
      </c>
      <c r="R56" s="49">
        <v>142</v>
      </c>
      <c r="S56" s="50">
        <v>15</v>
      </c>
      <c r="T56" s="51">
        <f t="shared" si="3"/>
        <v>0.10563380281690141</v>
      </c>
      <c r="V56" s="48" t="s">
        <v>4</v>
      </c>
      <c r="W56" s="49">
        <v>142</v>
      </c>
      <c r="X56" s="50">
        <v>17</v>
      </c>
      <c r="Y56" s="51">
        <f t="shared" si="4"/>
        <v>0.11971830985915492</v>
      </c>
    </row>
    <row r="57" spans="1:25">
      <c r="A57" s="6"/>
      <c r="B57" s="48" t="s">
        <v>5</v>
      </c>
      <c r="C57" s="49">
        <v>10</v>
      </c>
      <c r="D57" s="50">
        <v>1</v>
      </c>
      <c r="E57" s="51">
        <f t="shared" si="0"/>
        <v>0.1</v>
      </c>
      <c r="G57" s="48" t="s">
        <v>5</v>
      </c>
      <c r="H57" s="49">
        <v>10</v>
      </c>
      <c r="I57" s="50">
        <v>1</v>
      </c>
      <c r="J57" s="51">
        <f t="shared" si="1"/>
        <v>0.1</v>
      </c>
      <c r="K57" s="70"/>
      <c r="L57" s="48" t="s">
        <v>5</v>
      </c>
      <c r="M57" s="49">
        <v>10</v>
      </c>
      <c r="N57" s="50">
        <v>1</v>
      </c>
      <c r="O57" s="51">
        <f t="shared" si="2"/>
        <v>0.1</v>
      </c>
      <c r="Q57" s="48" t="s">
        <v>5</v>
      </c>
      <c r="R57" s="49">
        <v>10</v>
      </c>
      <c r="S57" s="50">
        <v>1</v>
      </c>
      <c r="T57" s="51">
        <f t="shared" si="3"/>
        <v>0.1</v>
      </c>
      <c r="V57" s="48" t="s">
        <v>5</v>
      </c>
      <c r="W57" s="49">
        <v>10</v>
      </c>
      <c r="X57" s="50">
        <v>2</v>
      </c>
      <c r="Y57" s="51">
        <f t="shared" si="4"/>
        <v>0.2</v>
      </c>
    </row>
    <row r="58" spans="1:25">
      <c r="A58" s="3" t="s">
        <v>22</v>
      </c>
      <c r="B58" s="44" t="s">
        <v>48</v>
      </c>
      <c r="C58" s="45">
        <v>455</v>
      </c>
      <c r="D58" s="46">
        <v>90</v>
      </c>
      <c r="E58" s="47">
        <f t="shared" si="0"/>
        <v>0.19780219780219779</v>
      </c>
      <c r="G58" s="44" t="s">
        <v>48</v>
      </c>
      <c r="H58" s="45">
        <v>461</v>
      </c>
      <c r="I58" s="46">
        <v>98</v>
      </c>
      <c r="J58" s="47">
        <f t="shared" si="1"/>
        <v>0.21258134490238612</v>
      </c>
      <c r="K58" s="70"/>
      <c r="L58" s="44" t="s">
        <v>48</v>
      </c>
      <c r="M58" s="45">
        <v>461</v>
      </c>
      <c r="N58" s="46">
        <v>97</v>
      </c>
      <c r="O58" s="47">
        <f t="shared" si="2"/>
        <v>0.210412147505423</v>
      </c>
      <c r="Q58" s="44" t="s">
        <v>48</v>
      </c>
      <c r="R58" s="45">
        <v>461</v>
      </c>
      <c r="S58" s="46">
        <v>86</v>
      </c>
      <c r="T58" s="47">
        <f t="shared" si="3"/>
        <v>0.18655097613882862</v>
      </c>
      <c r="V58" s="44" t="s">
        <v>48</v>
      </c>
      <c r="W58" s="45">
        <v>460</v>
      </c>
      <c r="X58" s="46">
        <v>92</v>
      </c>
      <c r="Y58" s="47">
        <f t="shared" si="4"/>
        <v>0.2</v>
      </c>
    </row>
    <row r="59" spans="1:25">
      <c r="A59" s="6"/>
      <c r="B59" s="48" t="s">
        <v>4</v>
      </c>
      <c r="C59" s="49">
        <v>399</v>
      </c>
      <c r="D59" s="50">
        <v>76</v>
      </c>
      <c r="E59" s="51">
        <f t="shared" si="0"/>
        <v>0.19047619047619047</v>
      </c>
      <c r="G59" s="48" t="s">
        <v>4</v>
      </c>
      <c r="H59" s="49">
        <v>402</v>
      </c>
      <c r="I59" s="50">
        <v>83</v>
      </c>
      <c r="J59" s="51">
        <f t="shared" si="1"/>
        <v>0.20646766169154229</v>
      </c>
      <c r="K59" s="70"/>
      <c r="L59" s="48" t="s">
        <v>4</v>
      </c>
      <c r="M59" s="49">
        <v>399</v>
      </c>
      <c r="N59" s="50">
        <v>86</v>
      </c>
      <c r="O59" s="51">
        <f t="shared" si="2"/>
        <v>0.21553884711779447</v>
      </c>
      <c r="Q59" s="48" t="s">
        <v>4</v>
      </c>
      <c r="R59" s="49">
        <v>399</v>
      </c>
      <c r="S59" s="50">
        <v>77</v>
      </c>
      <c r="T59" s="51">
        <f t="shared" si="3"/>
        <v>0.19298245614035087</v>
      </c>
      <c r="V59" s="48" t="s">
        <v>4</v>
      </c>
      <c r="W59" s="49">
        <v>400</v>
      </c>
      <c r="X59" s="50">
        <v>83</v>
      </c>
      <c r="Y59" s="51">
        <f t="shared" si="4"/>
        <v>0.20749999999999999</v>
      </c>
    </row>
    <row r="60" spans="1:25">
      <c r="A60" s="6"/>
      <c r="B60" s="48" t="s">
        <v>5</v>
      </c>
      <c r="C60" s="49">
        <v>56</v>
      </c>
      <c r="D60" s="50">
        <v>14</v>
      </c>
      <c r="E60" s="51">
        <f t="shared" si="0"/>
        <v>0.25</v>
      </c>
      <c r="G60" s="48" t="s">
        <v>5</v>
      </c>
      <c r="H60" s="49">
        <v>59</v>
      </c>
      <c r="I60" s="50">
        <v>15</v>
      </c>
      <c r="J60" s="51">
        <f t="shared" si="1"/>
        <v>0.25423728813559321</v>
      </c>
      <c r="K60" s="70"/>
      <c r="L60" s="48" t="s">
        <v>5</v>
      </c>
      <c r="M60" s="49">
        <v>62</v>
      </c>
      <c r="N60" s="50">
        <v>11</v>
      </c>
      <c r="O60" s="51">
        <f t="shared" si="2"/>
        <v>0.17741935483870969</v>
      </c>
      <c r="Q60" s="48" t="s">
        <v>5</v>
      </c>
      <c r="R60" s="49">
        <v>62</v>
      </c>
      <c r="S60" s="50">
        <v>9</v>
      </c>
      <c r="T60" s="51">
        <f t="shared" si="3"/>
        <v>0.14516129032258066</v>
      </c>
      <c r="V60" s="48" t="s">
        <v>5</v>
      </c>
      <c r="W60" s="49">
        <v>60</v>
      </c>
      <c r="X60" s="50">
        <v>9</v>
      </c>
      <c r="Y60" s="51">
        <f t="shared" si="4"/>
        <v>0.15</v>
      </c>
    </row>
    <row r="61" spans="1:25">
      <c r="A61" s="3" t="s">
        <v>23</v>
      </c>
      <c r="B61" s="44" t="s">
        <v>48</v>
      </c>
      <c r="C61" s="45">
        <v>22</v>
      </c>
      <c r="D61" s="46">
        <v>1</v>
      </c>
      <c r="E61" s="47">
        <f t="shared" si="0"/>
        <v>4.5454545454545456E-2</v>
      </c>
      <c r="G61" s="44" t="s">
        <v>48</v>
      </c>
      <c r="H61" s="45">
        <v>22</v>
      </c>
      <c r="I61" s="46">
        <v>2</v>
      </c>
      <c r="J61" s="47">
        <f t="shared" si="1"/>
        <v>9.0909090909090912E-2</v>
      </c>
      <c r="K61" s="70"/>
      <c r="L61" s="44" t="s">
        <v>48</v>
      </c>
      <c r="M61" s="45">
        <v>22</v>
      </c>
      <c r="N61" s="46">
        <v>1</v>
      </c>
      <c r="O61" s="47">
        <f t="shared" si="2"/>
        <v>4.5454545454545456E-2</v>
      </c>
      <c r="Q61" s="44" t="s">
        <v>48</v>
      </c>
      <c r="R61" s="45">
        <v>24</v>
      </c>
      <c r="S61" s="46">
        <v>1</v>
      </c>
      <c r="T61" s="47">
        <f t="shared" si="3"/>
        <v>4.1666666666666664E-2</v>
      </c>
      <c r="V61" s="44" t="s">
        <v>48</v>
      </c>
      <c r="W61" s="45">
        <v>25</v>
      </c>
      <c r="X61" s="46">
        <v>1</v>
      </c>
      <c r="Y61" s="47">
        <f t="shared" si="4"/>
        <v>0.04</v>
      </c>
    </row>
    <row r="62" spans="1:25">
      <c r="A62" s="6"/>
      <c r="B62" s="48" t="s">
        <v>4</v>
      </c>
      <c r="C62" s="49">
        <v>21</v>
      </c>
      <c r="D62" s="50">
        <v>0</v>
      </c>
      <c r="E62" s="51">
        <f t="shared" si="0"/>
        <v>0</v>
      </c>
      <c r="G62" s="48" t="s">
        <v>4</v>
      </c>
      <c r="H62" s="49">
        <v>21</v>
      </c>
      <c r="I62" s="50">
        <v>1</v>
      </c>
      <c r="J62" s="51">
        <f t="shared" si="1"/>
        <v>4.7619047619047616E-2</v>
      </c>
      <c r="K62" s="70"/>
      <c r="L62" s="48" t="s">
        <v>4</v>
      </c>
      <c r="M62" s="49">
        <v>21</v>
      </c>
      <c r="N62" s="50">
        <v>0</v>
      </c>
      <c r="O62" s="51">
        <f t="shared" si="2"/>
        <v>0</v>
      </c>
      <c r="Q62" s="48" t="s">
        <v>4</v>
      </c>
      <c r="R62" s="49">
        <v>23</v>
      </c>
      <c r="S62" s="50">
        <v>0</v>
      </c>
      <c r="T62" s="51">
        <f t="shared" si="3"/>
        <v>0</v>
      </c>
      <c r="V62" s="48" t="s">
        <v>4</v>
      </c>
      <c r="W62" s="49">
        <v>24</v>
      </c>
      <c r="X62" s="50">
        <v>0</v>
      </c>
      <c r="Y62" s="51">
        <f t="shared" si="4"/>
        <v>0</v>
      </c>
    </row>
    <row r="63" spans="1:25">
      <c r="A63" s="6"/>
      <c r="B63" s="48" t="s">
        <v>5</v>
      </c>
      <c r="C63" s="49">
        <v>1</v>
      </c>
      <c r="D63" s="50">
        <v>1</v>
      </c>
      <c r="E63" s="51">
        <f t="shared" si="0"/>
        <v>1</v>
      </c>
      <c r="G63" s="48" t="s">
        <v>5</v>
      </c>
      <c r="H63" s="49">
        <v>1</v>
      </c>
      <c r="I63" s="50">
        <v>1</v>
      </c>
      <c r="J63" s="51">
        <f t="shared" si="1"/>
        <v>1</v>
      </c>
      <c r="K63" s="70"/>
      <c r="L63" s="48" t="s">
        <v>5</v>
      </c>
      <c r="M63" s="49">
        <v>1</v>
      </c>
      <c r="N63" s="50">
        <v>1</v>
      </c>
      <c r="O63" s="51">
        <f t="shared" si="2"/>
        <v>1</v>
      </c>
      <c r="Q63" s="48" t="s">
        <v>5</v>
      </c>
      <c r="R63" s="49">
        <v>1</v>
      </c>
      <c r="S63" s="50">
        <v>1</v>
      </c>
      <c r="T63" s="51">
        <f t="shared" si="3"/>
        <v>1</v>
      </c>
      <c r="V63" s="48" t="s">
        <v>5</v>
      </c>
      <c r="W63" s="49">
        <v>1</v>
      </c>
      <c r="X63" s="50">
        <v>1</v>
      </c>
      <c r="Y63" s="51">
        <f t="shared" si="4"/>
        <v>1</v>
      </c>
    </row>
    <row r="64" spans="1:25">
      <c r="A64" s="3" t="s">
        <v>24</v>
      </c>
      <c r="B64" s="44" t="s">
        <v>48</v>
      </c>
      <c r="C64" s="45">
        <v>18</v>
      </c>
      <c r="D64" s="46">
        <v>7</v>
      </c>
      <c r="E64" s="47">
        <f t="shared" si="0"/>
        <v>0.3888888888888889</v>
      </c>
      <c r="G64" s="44" t="s">
        <v>48</v>
      </c>
      <c r="H64" s="45">
        <v>18</v>
      </c>
      <c r="I64" s="46">
        <v>6</v>
      </c>
      <c r="J64" s="47">
        <f t="shared" si="1"/>
        <v>0.33333333333333331</v>
      </c>
      <c r="K64" s="70"/>
      <c r="L64" s="44" t="s">
        <v>48</v>
      </c>
      <c r="M64" s="45">
        <v>19</v>
      </c>
      <c r="N64" s="46">
        <v>4</v>
      </c>
      <c r="O64" s="47">
        <f t="shared" si="2"/>
        <v>0.21052631578947367</v>
      </c>
      <c r="Q64" s="44" t="s">
        <v>48</v>
      </c>
      <c r="R64" s="45">
        <v>19</v>
      </c>
      <c r="S64" s="46">
        <v>3</v>
      </c>
      <c r="T64" s="47">
        <f t="shared" si="3"/>
        <v>0.15789473684210525</v>
      </c>
      <c r="V64" s="44" t="s">
        <v>48</v>
      </c>
      <c r="W64" s="45">
        <v>19</v>
      </c>
      <c r="X64" s="46">
        <v>2</v>
      </c>
      <c r="Y64" s="47">
        <f t="shared" si="4"/>
        <v>0.10526315789473684</v>
      </c>
    </row>
    <row r="65" spans="1:25">
      <c r="A65" s="6"/>
      <c r="B65" s="48" t="s">
        <v>4</v>
      </c>
      <c r="C65" s="49">
        <v>15</v>
      </c>
      <c r="D65" s="50">
        <v>6</v>
      </c>
      <c r="E65" s="51">
        <f t="shared" ref="E65:E120" si="5">IF(C65=0,0,D65/C65)</f>
        <v>0.4</v>
      </c>
      <c r="G65" s="48" t="s">
        <v>4</v>
      </c>
      <c r="H65" s="49">
        <v>15</v>
      </c>
      <c r="I65" s="50">
        <v>5</v>
      </c>
      <c r="J65" s="51">
        <f t="shared" ref="J65:J120" si="6">IF(H65=0,0,I65/H65)</f>
        <v>0.33333333333333331</v>
      </c>
      <c r="K65" s="70"/>
      <c r="L65" s="48" t="s">
        <v>4</v>
      </c>
      <c r="M65" s="49">
        <v>16</v>
      </c>
      <c r="N65" s="50">
        <v>3</v>
      </c>
      <c r="O65" s="51">
        <f t="shared" si="2"/>
        <v>0.1875</v>
      </c>
      <c r="Q65" s="48" t="s">
        <v>4</v>
      </c>
      <c r="R65" s="49">
        <v>16</v>
      </c>
      <c r="S65" s="50">
        <v>2</v>
      </c>
      <c r="T65" s="51">
        <f t="shared" si="3"/>
        <v>0.125</v>
      </c>
      <c r="V65" s="48" t="s">
        <v>4</v>
      </c>
      <c r="W65" s="49">
        <v>16</v>
      </c>
      <c r="X65" s="50">
        <v>2</v>
      </c>
      <c r="Y65" s="51">
        <f t="shared" si="4"/>
        <v>0.125</v>
      </c>
    </row>
    <row r="66" spans="1:25">
      <c r="A66" s="6"/>
      <c r="B66" s="48" t="s">
        <v>5</v>
      </c>
      <c r="C66" s="49">
        <v>3</v>
      </c>
      <c r="D66" s="50">
        <v>1</v>
      </c>
      <c r="E66" s="51">
        <f t="shared" si="5"/>
        <v>0.33333333333333331</v>
      </c>
      <c r="G66" s="48" t="s">
        <v>5</v>
      </c>
      <c r="H66" s="49">
        <v>3</v>
      </c>
      <c r="I66" s="50">
        <v>1</v>
      </c>
      <c r="J66" s="51">
        <f t="shared" si="6"/>
        <v>0.33333333333333331</v>
      </c>
      <c r="K66" s="70"/>
      <c r="L66" s="48" t="s">
        <v>5</v>
      </c>
      <c r="M66" s="49">
        <v>3</v>
      </c>
      <c r="N66" s="50">
        <v>1</v>
      </c>
      <c r="O66" s="51">
        <f t="shared" si="2"/>
        <v>0.33333333333333331</v>
      </c>
      <c r="Q66" s="48" t="s">
        <v>5</v>
      </c>
      <c r="R66" s="49">
        <v>3</v>
      </c>
      <c r="S66" s="50">
        <v>1</v>
      </c>
      <c r="T66" s="51">
        <f t="shared" si="3"/>
        <v>0.33333333333333331</v>
      </c>
      <c r="V66" s="48" t="s">
        <v>5</v>
      </c>
      <c r="W66" s="49">
        <v>3</v>
      </c>
      <c r="X66" s="50">
        <v>0</v>
      </c>
      <c r="Y66" s="51">
        <f t="shared" si="4"/>
        <v>0</v>
      </c>
    </row>
    <row r="67" spans="1:25">
      <c r="A67" s="3" t="s">
        <v>25</v>
      </c>
      <c r="B67" s="44" t="s">
        <v>48</v>
      </c>
      <c r="C67" s="45">
        <v>4</v>
      </c>
      <c r="D67" s="46">
        <v>0</v>
      </c>
      <c r="E67" s="47">
        <f t="shared" si="5"/>
        <v>0</v>
      </c>
      <c r="G67" s="44" t="s">
        <v>48</v>
      </c>
      <c r="H67" s="45">
        <v>4</v>
      </c>
      <c r="I67" s="46">
        <v>0</v>
      </c>
      <c r="J67" s="47">
        <f t="shared" si="6"/>
        <v>0</v>
      </c>
      <c r="K67" s="70"/>
      <c r="L67" s="44" t="s">
        <v>48</v>
      </c>
      <c r="M67" s="45">
        <v>4</v>
      </c>
      <c r="N67" s="46">
        <v>1</v>
      </c>
      <c r="O67" s="47">
        <f t="shared" si="2"/>
        <v>0.25</v>
      </c>
      <c r="Q67" s="44" t="s">
        <v>48</v>
      </c>
      <c r="R67" s="45">
        <v>4</v>
      </c>
      <c r="S67" s="46">
        <v>0</v>
      </c>
      <c r="T67" s="47">
        <f t="shared" si="3"/>
        <v>0</v>
      </c>
      <c r="V67" s="44" t="s">
        <v>48</v>
      </c>
      <c r="W67" s="45">
        <v>4</v>
      </c>
      <c r="X67" s="46">
        <v>0</v>
      </c>
      <c r="Y67" s="47">
        <f t="shared" si="4"/>
        <v>0</v>
      </c>
    </row>
    <row r="68" spans="1:25">
      <c r="A68" s="6"/>
      <c r="B68" s="48" t="s">
        <v>4</v>
      </c>
      <c r="C68" s="49">
        <v>4</v>
      </c>
      <c r="D68" s="50">
        <v>0</v>
      </c>
      <c r="E68" s="51">
        <f t="shared" si="5"/>
        <v>0</v>
      </c>
      <c r="G68" s="48" t="s">
        <v>4</v>
      </c>
      <c r="H68" s="49">
        <v>4</v>
      </c>
      <c r="I68" s="50">
        <v>0</v>
      </c>
      <c r="J68" s="51">
        <f t="shared" si="6"/>
        <v>0</v>
      </c>
      <c r="K68" s="70"/>
      <c r="L68" s="48" t="s">
        <v>4</v>
      </c>
      <c r="M68" s="49">
        <v>4</v>
      </c>
      <c r="N68" s="50">
        <v>1</v>
      </c>
      <c r="O68" s="51">
        <f t="shared" ref="O68:O123" si="7">IF(M68=0,0,N68/M68)</f>
        <v>0.25</v>
      </c>
      <c r="Q68" s="48" t="s">
        <v>4</v>
      </c>
      <c r="R68" s="49">
        <v>4</v>
      </c>
      <c r="S68" s="50">
        <v>0</v>
      </c>
      <c r="T68" s="51">
        <f t="shared" ref="T68:T123" si="8">IF(R68=0,0,S68/R68)</f>
        <v>0</v>
      </c>
      <c r="V68" s="48" t="s">
        <v>4</v>
      </c>
      <c r="W68" s="49">
        <v>4</v>
      </c>
      <c r="X68" s="50">
        <v>0</v>
      </c>
      <c r="Y68" s="51">
        <f t="shared" ref="Y68:Y123" si="9">IF(W68=0,0,X68/W68)</f>
        <v>0</v>
      </c>
    </row>
    <row r="69" spans="1:25">
      <c r="A69" s="6"/>
      <c r="B69" s="48" t="s">
        <v>5</v>
      </c>
      <c r="C69" s="49"/>
      <c r="D69" s="50"/>
      <c r="E69" s="51">
        <f t="shared" si="5"/>
        <v>0</v>
      </c>
      <c r="G69" s="48" t="s">
        <v>5</v>
      </c>
      <c r="H69" s="49"/>
      <c r="I69" s="50"/>
      <c r="J69" s="51">
        <f t="shared" si="6"/>
        <v>0</v>
      </c>
      <c r="K69" s="70"/>
      <c r="L69" s="48" t="s">
        <v>5</v>
      </c>
      <c r="M69" s="49"/>
      <c r="N69" s="50"/>
      <c r="O69" s="51">
        <f t="shared" si="7"/>
        <v>0</v>
      </c>
      <c r="Q69" s="48" t="s">
        <v>5</v>
      </c>
      <c r="R69" s="49"/>
      <c r="S69" s="50"/>
      <c r="T69" s="51">
        <f t="shared" si="8"/>
        <v>0</v>
      </c>
      <c r="V69" s="48" t="s">
        <v>5</v>
      </c>
      <c r="W69" s="49"/>
      <c r="X69" s="50"/>
      <c r="Y69" s="51">
        <f t="shared" si="9"/>
        <v>0</v>
      </c>
    </row>
    <row r="70" spans="1:25">
      <c r="A70" s="3" t="s">
        <v>26</v>
      </c>
      <c r="B70" s="44" t="s">
        <v>48</v>
      </c>
      <c r="C70" s="45">
        <v>391</v>
      </c>
      <c r="D70" s="46">
        <v>79</v>
      </c>
      <c r="E70" s="47">
        <f t="shared" si="5"/>
        <v>0.20204603580562661</v>
      </c>
      <c r="G70" s="44" t="s">
        <v>48</v>
      </c>
      <c r="H70" s="45">
        <v>395</v>
      </c>
      <c r="I70" s="46">
        <v>84</v>
      </c>
      <c r="J70" s="47">
        <f t="shared" si="6"/>
        <v>0.21265822784810126</v>
      </c>
      <c r="K70" s="70"/>
      <c r="L70" s="44" t="s">
        <v>48</v>
      </c>
      <c r="M70" s="45">
        <v>395</v>
      </c>
      <c r="N70" s="46">
        <v>77</v>
      </c>
      <c r="O70" s="47">
        <f t="shared" si="7"/>
        <v>0.19493670886075951</v>
      </c>
      <c r="Q70" s="44" t="s">
        <v>48</v>
      </c>
      <c r="R70" s="45">
        <v>395</v>
      </c>
      <c r="S70" s="46">
        <v>84</v>
      </c>
      <c r="T70" s="47">
        <f t="shared" si="8"/>
        <v>0.21265822784810126</v>
      </c>
      <c r="V70" s="44" t="s">
        <v>48</v>
      </c>
      <c r="W70" s="45">
        <v>395</v>
      </c>
      <c r="X70" s="46">
        <v>75</v>
      </c>
      <c r="Y70" s="47">
        <f t="shared" si="9"/>
        <v>0.189873417721519</v>
      </c>
    </row>
    <row r="71" spans="1:25">
      <c r="A71" s="6"/>
      <c r="B71" s="48" t="s">
        <v>4</v>
      </c>
      <c r="C71" s="49">
        <v>344</v>
      </c>
      <c r="D71" s="50">
        <v>69</v>
      </c>
      <c r="E71" s="51">
        <f t="shared" si="5"/>
        <v>0.2005813953488372</v>
      </c>
      <c r="G71" s="48" t="s">
        <v>4</v>
      </c>
      <c r="H71" s="49">
        <v>347</v>
      </c>
      <c r="I71" s="50">
        <v>75</v>
      </c>
      <c r="J71" s="51">
        <f t="shared" si="6"/>
        <v>0.21613832853025935</v>
      </c>
      <c r="K71" s="70"/>
      <c r="L71" s="48" t="s">
        <v>4</v>
      </c>
      <c r="M71" s="49">
        <v>347</v>
      </c>
      <c r="N71" s="50">
        <v>69</v>
      </c>
      <c r="O71" s="51">
        <f t="shared" si="7"/>
        <v>0.19884726224783861</v>
      </c>
      <c r="Q71" s="48" t="s">
        <v>4</v>
      </c>
      <c r="R71" s="49">
        <v>346</v>
      </c>
      <c r="S71" s="50">
        <v>76</v>
      </c>
      <c r="T71" s="51">
        <f t="shared" si="8"/>
        <v>0.21965317919075145</v>
      </c>
      <c r="V71" s="48" t="s">
        <v>4</v>
      </c>
      <c r="W71" s="49">
        <v>345</v>
      </c>
      <c r="X71" s="50">
        <v>69</v>
      </c>
      <c r="Y71" s="51">
        <f t="shared" si="9"/>
        <v>0.2</v>
      </c>
    </row>
    <row r="72" spans="1:25">
      <c r="A72" s="6"/>
      <c r="B72" s="48" t="s">
        <v>5</v>
      </c>
      <c r="C72" s="49">
        <v>47</v>
      </c>
      <c r="D72" s="50">
        <v>10</v>
      </c>
      <c r="E72" s="51">
        <f t="shared" si="5"/>
        <v>0.21276595744680851</v>
      </c>
      <c r="G72" s="48" t="s">
        <v>5</v>
      </c>
      <c r="H72" s="49">
        <v>48</v>
      </c>
      <c r="I72" s="50">
        <v>9</v>
      </c>
      <c r="J72" s="51">
        <f t="shared" si="6"/>
        <v>0.1875</v>
      </c>
      <c r="K72" s="70"/>
      <c r="L72" s="48" t="s">
        <v>5</v>
      </c>
      <c r="M72" s="49">
        <v>48</v>
      </c>
      <c r="N72" s="50">
        <v>8</v>
      </c>
      <c r="O72" s="51">
        <f t="shared" si="7"/>
        <v>0.16666666666666666</v>
      </c>
      <c r="Q72" s="48" t="s">
        <v>5</v>
      </c>
      <c r="R72" s="49">
        <v>49</v>
      </c>
      <c r="S72" s="50">
        <v>8</v>
      </c>
      <c r="T72" s="51">
        <f t="shared" si="8"/>
        <v>0.16326530612244897</v>
      </c>
      <c r="V72" s="48" t="s">
        <v>5</v>
      </c>
      <c r="W72" s="49">
        <v>50</v>
      </c>
      <c r="X72" s="50">
        <v>6</v>
      </c>
      <c r="Y72" s="51">
        <f t="shared" si="9"/>
        <v>0.12</v>
      </c>
    </row>
    <row r="73" spans="1:25">
      <c r="A73" s="3" t="s">
        <v>27</v>
      </c>
      <c r="B73" s="44" t="s">
        <v>48</v>
      </c>
      <c r="C73" s="45">
        <v>101</v>
      </c>
      <c r="D73" s="46">
        <v>25</v>
      </c>
      <c r="E73" s="47">
        <f t="shared" si="5"/>
        <v>0.24752475247524752</v>
      </c>
      <c r="G73" s="44" t="s">
        <v>48</v>
      </c>
      <c r="H73" s="45">
        <v>102</v>
      </c>
      <c r="I73" s="46">
        <v>25</v>
      </c>
      <c r="J73" s="47">
        <f t="shared" si="6"/>
        <v>0.24509803921568626</v>
      </c>
      <c r="K73" s="70"/>
      <c r="L73" s="44" t="s">
        <v>48</v>
      </c>
      <c r="M73" s="45">
        <v>101</v>
      </c>
      <c r="N73" s="46">
        <v>26</v>
      </c>
      <c r="O73" s="47">
        <f t="shared" si="7"/>
        <v>0.25742574257425743</v>
      </c>
      <c r="Q73" s="44" t="s">
        <v>48</v>
      </c>
      <c r="R73" s="45">
        <v>100</v>
      </c>
      <c r="S73" s="46">
        <v>22</v>
      </c>
      <c r="T73" s="47">
        <f t="shared" si="8"/>
        <v>0.22</v>
      </c>
      <c r="V73" s="44" t="s">
        <v>48</v>
      </c>
      <c r="W73" s="45">
        <v>100</v>
      </c>
      <c r="X73" s="46">
        <v>24</v>
      </c>
      <c r="Y73" s="47">
        <f t="shared" si="9"/>
        <v>0.24</v>
      </c>
    </row>
    <row r="74" spans="1:25">
      <c r="A74" s="6"/>
      <c r="B74" s="48" t="s">
        <v>4</v>
      </c>
      <c r="C74" s="49">
        <v>94</v>
      </c>
      <c r="D74" s="50">
        <v>25</v>
      </c>
      <c r="E74" s="51">
        <f t="shared" si="5"/>
        <v>0.26595744680851063</v>
      </c>
      <c r="G74" s="48" t="s">
        <v>4</v>
      </c>
      <c r="H74" s="49">
        <v>95</v>
      </c>
      <c r="I74" s="50">
        <v>25</v>
      </c>
      <c r="J74" s="51">
        <f t="shared" si="6"/>
        <v>0.26315789473684209</v>
      </c>
      <c r="K74" s="70"/>
      <c r="L74" s="48" t="s">
        <v>4</v>
      </c>
      <c r="M74" s="49">
        <v>94</v>
      </c>
      <c r="N74" s="50">
        <v>26</v>
      </c>
      <c r="O74" s="51">
        <f t="shared" si="7"/>
        <v>0.27659574468085107</v>
      </c>
      <c r="Q74" s="48" t="s">
        <v>4</v>
      </c>
      <c r="R74" s="49">
        <v>93</v>
      </c>
      <c r="S74" s="50">
        <v>22</v>
      </c>
      <c r="T74" s="51">
        <f t="shared" si="8"/>
        <v>0.23655913978494625</v>
      </c>
      <c r="V74" s="48" t="s">
        <v>4</v>
      </c>
      <c r="W74" s="49">
        <v>93</v>
      </c>
      <c r="X74" s="50">
        <v>24</v>
      </c>
      <c r="Y74" s="51">
        <f t="shared" si="9"/>
        <v>0.25806451612903225</v>
      </c>
    </row>
    <row r="75" spans="1:25">
      <c r="A75" s="6"/>
      <c r="B75" s="48" t="s">
        <v>5</v>
      </c>
      <c r="C75" s="49">
        <v>7</v>
      </c>
      <c r="D75" s="50">
        <v>0</v>
      </c>
      <c r="E75" s="51">
        <f t="shared" si="5"/>
        <v>0</v>
      </c>
      <c r="G75" s="48" t="s">
        <v>5</v>
      </c>
      <c r="H75" s="49">
        <v>7</v>
      </c>
      <c r="I75" s="50">
        <v>0</v>
      </c>
      <c r="J75" s="51">
        <f t="shared" si="6"/>
        <v>0</v>
      </c>
      <c r="K75" s="70"/>
      <c r="L75" s="48" t="s">
        <v>5</v>
      </c>
      <c r="M75" s="49">
        <v>7</v>
      </c>
      <c r="N75" s="50">
        <v>0</v>
      </c>
      <c r="O75" s="51">
        <f t="shared" si="7"/>
        <v>0</v>
      </c>
      <c r="Q75" s="48" t="s">
        <v>5</v>
      </c>
      <c r="R75" s="49">
        <v>7</v>
      </c>
      <c r="S75" s="50">
        <v>0</v>
      </c>
      <c r="T75" s="51">
        <f t="shared" si="8"/>
        <v>0</v>
      </c>
      <c r="V75" s="48" t="s">
        <v>5</v>
      </c>
      <c r="W75" s="49">
        <v>7</v>
      </c>
      <c r="X75" s="50">
        <v>0</v>
      </c>
      <c r="Y75" s="51">
        <f t="shared" si="9"/>
        <v>0</v>
      </c>
    </row>
    <row r="76" spans="1:25">
      <c r="A76" s="3" t="s">
        <v>28</v>
      </c>
      <c r="B76" s="44" t="s">
        <v>48</v>
      </c>
      <c r="C76" s="45">
        <v>132</v>
      </c>
      <c r="D76" s="46">
        <v>25</v>
      </c>
      <c r="E76" s="47">
        <f t="shared" si="5"/>
        <v>0.18939393939393939</v>
      </c>
      <c r="G76" s="44" t="s">
        <v>48</v>
      </c>
      <c r="H76" s="45">
        <v>138</v>
      </c>
      <c r="I76" s="46">
        <v>30</v>
      </c>
      <c r="J76" s="47">
        <f t="shared" si="6"/>
        <v>0.21739130434782608</v>
      </c>
      <c r="K76" s="70"/>
      <c r="L76" s="44" t="s">
        <v>48</v>
      </c>
      <c r="M76" s="45">
        <v>142</v>
      </c>
      <c r="N76" s="46">
        <v>26</v>
      </c>
      <c r="O76" s="47">
        <f t="shared" si="7"/>
        <v>0.18309859154929578</v>
      </c>
      <c r="Q76" s="44" t="s">
        <v>48</v>
      </c>
      <c r="R76" s="45">
        <v>150</v>
      </c>
      <c r="S76" s="46">
        <v>26</v>
      </c>
      <c r="T76" s="47">
        <f t="shared" si="8"/>
        <v>0.17333333333333334</v>
      </c>
      <c r="V76" s="44" t="s">
        <v>48</v>
      </c>
      <c r="W76" s="45">
        <v>152</v>
      </c>
      <c r="X76" s="46">
        <v>25</v>
      </c>
      <c r="Y76" s="47">
        <f t="shared" si="9"/>
        <v>0.16447368421052633</v>
      </c>
    </row>
    <row r="77" spans="1:25">
      <c r="A77" s="6"/>
      <c r="B77" s="48" t="s">
        <v>4</v>
      </c>
      <c r="C77" s="49">
        <v>111</v>
      </c>
      <c r="D77" s="50">
        <v>22</v>
      </c>
      <c r="E77" s="51">
        <f t="shared" si="5"/>
        <v>0.1981981981981982</v>
      </c>
      <c r="G77" s="48" t="s">
        <v>4</v>
      </c>
      <c r="H77" s="49">
        <v>116</v>
      </c>
      <c r="I77" s="50">
        <v>26</v>
      </c>
      <c r="J77" s="51">
        <f t="shared" si="6"/>
        <v>0.22413793103448276</v>
      </c>
      <c r="K77" s="70"/>
      <c r="L77" s="48" t="s">
        <v>4</v>
      </c>
      <c r="M77" s="49">
        <v>119</v>
      </c>
      <c r="N77" s="50">
        <v>23</v>
      </c>
      <c r="O77" s="51">
        <f t="shared" si="7"/>
        <v>0.19327731092436976</v>
      </c>
      <c r="Q77" s="48" t="s">
        <v>4</v>
      </c>
      <c r="R77" s="49">
        <v>127</v>
      </c>
      <c r="S77" s="50">
        <v>23</v>
      </c>
      <c r="T77" s="51">
        <f t="shared" si="8"/>
        <v>0.18110236220472442</v>
      </c>
      <c r="V77" s="48" t="s">
        <v>4</v>
      </c>
      <c r="W77" s="49">
        <v>130</v>
      </c>
      <c r="X77" s="50">
        <v>22</v>
      </c>
      <c r="Y77" s="51">
        <f t="shared" si="9"/>
        <v>0.16923076923076924</v>
      </c>
    </row>
    <row r="78" spans="1:25">
      <c r="A78" s="6"/>
      <c r="B78" s="48" t="s">
        <v>5</v>
      </c>
      <c r="C78" s="49">
        <v>21</v>
      </c>
      <c r="D78" s="50">
        <v>3</v>
      </c>
      <c r="E78" s="51">
        <f t="shared" si="5"/>
        <v>0.14285714285714285</v>
      </c>
      <c r="G78" s="48" t="s">
        <v>5</v>
      </c>
      <c r="H78" s="49">
        <v>22</v>
      </c>
      <c r="I78" s="50">
        <v>4</v>
      </c>
      <c r="J78" s="51">
        <f t="shared" si="6"/>
        <v>0.18181818181818182</v>
      </c>
      <c r="K78" s="70"/>
      <c r="L78" s="48" t="s">
        <v>5</v>
      </c>
      <c r="M78" s="49">
        <v>23</v>
      </c>
      <c r="N78" s="50">
        <v>3</v>
      </c>
      <c r="O78" s="51">
        <f t="shared" si="7"/>
        <v>0.13043478260869565</v>
      </c>
      <c r="Q78" s="48" t="s">
        <v>5</v>
      </c>
      <c r="R78" s="49">
        <v>23</v>
      </c>
      <c r="S78" s="50">
        <v>3</v>
      </c>
      <c r="T78" s="51">
        <f t="shared" si="8"/>
        <v>0.13043478260869565</v>
      </c>
      <c r="V78" s="48" t="s">
        <v>5</v>
      </c>
      <c r="W78" s="49">
        <v>22</v>
      </c>
      <c r="X78" s="50">
        <v>3</v>
      </c>
      <c r="Y78" s="51">
        <f t="shared" si="9"/>
        <v>0.13636363636363635</v>
      </c>
    </row>
    <row r="79" spans="1:25">
      <c r="A79" s="3" t="s">
        <v>29</v>
      </c>
      <c r="B79" s="44" t="s">
        <v>48</v>
      </c>
      <c r="C79" s="45">
        <v>35</v>
      </c>
      <c r="D79" s="46">
        <v>4</v>
      </c>
      <c r="E79" s="47">
        <f t="shared" si="5"/>
        <v>0.11428571428571428</v>
      </c>
      <c r="G79" s="44" t="s">
        <v>48</v>
      </c>
      <c r="H79" s="45">
        <v>35</v>
      </c>
      <c r="I79" s="46">
        <v>3</v>
      </c>
      <c r="J79" s="47">
        <f t="shared" si="6"/>
        <v>8.5714285714285715E-2</v>
      </c>
      <c r="K79" s="70"/>
      <c r="L79" s="44" t="s">
        <v>48</v>
      </c>
      <c r="M79" s="45">
        <v>35</v>
      </c>
      <c r="N79" s="46">
        <v>2</v>
      </c>
      <c r="O79" s="47">
        <f t="shared" si="7"/>
        <v>5.7142857142857141E-2</v>
      </c>
      <c r="Q79" s="44" t="s">
        <v>48</v>
      </c>
      <c r="R79" s="45">
        <v>35</v>
      </c>
      <c r="S79" s="46">
        <v>4</v>
      </c>
      <c r="T79" s="47">
        <f t="shared" si="8"/>
        <v>0.11428571428571428</v>
      </c>
      <c r="V79" s="44" t="s">
        <v>48</v>
      </c>
      <c r="W79" s="45">
        <v>35</v>
      </c>
      <c r="X79" s="46">
        <v>4</v>
      </c>
      <c r="Y79" s="47">
        <f t="shared" si="9"/>
        <v>0.11428571428571428</v>
      </c>
    </row>
    <row r="80" spans="1:25">
      <c r="A80" s="6"/>
      <c r="B80" s="48" t="s">
        <v>4</v>
      </c>
      <c r="C80" s="49">
        <v>34</v>
      </c>
      <c r="D80" s="50">
        <v>3</v>
      </c>
      <c r="E80" s="51">
        <f t="shared" si="5"/>
        <v>8.8235294117647065E-2</v>
      </c>
      <c r="G80" s="48" t="s">
        <v>4</v>
      </c>
      <c r="H80" s="49">
        <v>34</v>
      </c>
      <c r="I80" s="50">
        <v>3</v>
      </c>
      <c r="J80" s="51">
        <f t="shared" si="6"/>
        <v>8.8235294117647065E-2</v>
      </c>
      <c r="K80" s="70"/>
      <c r="L80" s="48" t="s">
        <v>4</v>
      </c>
      <c r="M80" s="49">
        <v>34</v>
      </c>
      <c r="N80" s="50">
        <v>2</v>
      </c>
      <c r="O80" s="51">
        <f t="shared" si="7"/>
        <v>5.8823529411764705E-2</v>
      </c>
      <c r="Q80" s="48" t="s">
        <v>4</v>
      </c>
      <c r="R80" s="49">
        <v>34</v>
      </c>
      <c r="S80" s="50">
        <v>3</v>
      </c>
      <c r="T80" s="51">
        <f t="shared" si="8"/>
        <v>8.8235294117647065E-2</v>
      </c>
      <c r="V80" s="48" t="s">
        <v>4</v>
      </c>
      <c r="W80" s="49">
        <v>34</v>
      </c>
      <c r="X80" s="50">
        <v>3</v>
      </c>
      <c r="Y80" s="51">
        <f t="shared" si="9"/>
        <v>8.8235294117647065E-2</v>
      </c>
    </row>
    <row r="81" spans="1:25">
      <c r="A81" s="6"/>
      <c r="B81" s="48" t="s">
        <v>5</v>
      </c>
      <c r="C81" s="49">
        <v>1</v>
      </c>
      <c r="D81" s="50">
        <v>1</v>
      </c>
      <c r="E81" s="51">
        <f t="shared" si="5"/>
        <v>1</v>
      </c>
      <c r="G81" s="48" t="s">
        <v>5</v>
      </c>
      <c r="H81" s="49">
        <v>1</v>
      </c>
      <c r="I81" s="50">
        <v>0</v>
      </c>
      <c r="J81" s="51">
        <f t="shared" si="6"/>
        <v>0</v>
      </c>
      <c r="K81" s="70"/>
      <c r="L81" s="48" t="s">
        <v>5</v>
      </c>
      <c r="M81" s="49">
        <v>1</v>
      </c>
      <c r="N81" s="50">
        <v>0</v>
      </c>
      <c r="O81" s="51">
        <f t="shared" si="7"/>
        <v>0</v>
      </c>
      <c r="Q81" s="48" t="s">
        <v>5</v>
      </c>
      <c r="R81" s="49">
        <v>1</v>
      </c>
      <c r="S81" s="50">
        <v>1</v>
      </c>
      <c r="T81" s="51">
        <f t="shared" si="8"/>
        <v>1</v>
      </c>
      <c r="V81" s="48" t="s">
        <v>5</v>
      </c>
      <c r="W81" s="49">
        <v>1</v>
      </c>
      <c r="X81" s="50">
        <v>1</v>
      </c>
      <c r="Y81" s="51">
        <f t="shared" si="9"/>
        <v>1</v>
      </c>
    </row>
    <row r="82" spans="1:25">
      <c r="A82" s="3" t="s">
        <v>30</v>
      </c>
      <c r="B82" s="44" t="s">
        <v>48</v>
      </c>
      <c r="C82" s="45">
        <v>76</v>
      </c>
      <c r="D82" s="46">
        <v>11</v>
      </c>
      <c r="E82" s="47">
        <f t="shared" si="5"/>
        <v>0.14473684210526316</v>
      </c>
      <c r="G82" s="44" t="s">
        <v>48</v>
      </c>
      <c r="H82" s="45">
        <v>76</v>
      </c>
      <c r="I82" s="46">
        <v>9</v>
      </c>
      <c r="J82" s="47">
        <f t="shared" si="6"/>
        <v>0.11842105263157894</v>
      </c>
      <c r="K82" s="70"/>
      <c r="L82" s="44" t="s">
        <v>48</v>
      </c>
      <c r="M82" s="45">
        <v>77</v>
      </c>
      <c r="N82" s="46">
        <v>9</v>
      </c>
      <c r="O82" s="47">
        <f t="shared" si="7"/>
        <v>0.11688311688311688</v>
      </c>
      <c r="Q82" s="44" t="s">
        <v>48</v>
      </c>
      <c r="R82" s="45">
        <v>77</v>
      </c>
      <c r="S82" s="46">
        <v>8</v>
      </c>
      <c r="T82" s="47">
        <f t="shared" si="8"/>
        <v>0.1038961038961039</v>
      </c>
      <c r="V82" s="44" t="s">
        <v>48</v>
      </c>
      <c r="W82" s="45">
        <v>76</v>
      </c>
      <c r="X82" s="46">
        <v>7</v>
      </c>
      <c r="Y82" s="47">
        <f t="shared" si="9"/>
        <v>9.2105263157894732E-2</v>
      </c>
    </row>
    <row r="83" spans="1:25">
      <c r="A83" s="6"/>
      <c r="B83" s="48" t="s">
        <v>4</v>
      </c>
      <c r="C83" s="49">
        <v>66</v>
      </c>
      <c r="D83" s="50">
        <v>9</v>
      </c>
      <c r="E83" s="51">
        <f t="shared" si="5"/>
        <v>0.13636363636363635</v>
      </c>
      <c r="G83" s="48" t="s">
        <v>4</v>
      </c>
      <c r="H83" s="49">
        <v>66</v>
      </c>
      <c r="I83" s="50">
        <v>6</v>
      </c>
      <c r="J83" s="51">
        <f t="shared" si="6"/>
        <v>9.0909090909090912E-2</v>
      </c>
      <c r="K83" s="70"/>
      <c r="L83" s="48" t="s">
        <v>4</v>
      </c>
      <c r="M83" s="49">
        <v>66</v>
      </c>
      <c r="N83" s="50">
        <v>7</v>
      </c>
      <c r="O83" s="51">
        <f t="shared" si="7"/>
        <v>0.10606060606060606</v>
      </c>
      <c r="Q83" s="48" t="s">
        <v>4</v>
      </c>
      <c r="R83" s="49">
        <v>66</v>
      </c>
      <c r="S83" s="50">
        <v>7</v>
      </c>
      <c r="T83" s="51">
        <f t="shared" si="8"/>
        <v>0.10606060606060606</v>
      </c>
      <c r="V83" s="48" t="s">
        <v>4</v>
      </c>
      <c r="W83" s="49">
        <v>65</v>
      </c>
      <c r="X83" s="50">
        <v>6</v>
      </c>
      <c r="Y83" s="51">
        <f t="shared" si="9"/>
        <v>9.2307692307692313E-2</v>
      </c>
    </row>
    <row r="84" spans="1:25">
      <c r="A84" s="6"/>
      <c r="B84" s="48" t="s">
        <v>5</v>
      </c>
      <c r="C84" s="49">
        <v>10</v>
      </c>
      <c r="D84" s="50">
        <v>2</v>
      </c>
      <c r="E84" s="51">
        <f t="shared" si="5"/>
        <v>0.2</v>
      </c>
      <c r="G84" s="48" t="s">
        <v>5</v>
      </c>
      <c r="H84" s="49">
        <v>10</v>
      </c>
      <c r="I84" s="50">
        <v>3</v>
      </c>
      <c r="J84" s="51">
        <f t="shared" si="6"/>
        <v>0.3</v>
      </c>
      <c r="K84" s="70"/>
      <c r="L84" s="48" t="s">
        <v>5</v>
      </c>
      <c r="M84" s="49">
        <v>11</v>
      </c>
      <c r="N84" s="50">
        <v>2</v>
      </c>
      <c r="O84" s="51">
        <f t="shared" si="7"/>
        <v>0.18181818181818182</v>
      </c>
      <c r="Q84" s="48" t="s">
        <v>5</v>
      </c>
      <c r="R84" s="49">
        <v>11</v>
      </c>
      <c r="S84" s="50">
        <v>1</v>
      </c>
      <c r="T84" s="51">
        <f t="shared" si="8"/>
        <v>9.0909090909090912E-2</v>
      </c>
      <c r="V84" s="48" t="s">
        <v>5</v>
      </c>
      <c r="W84" s="49">
        <v>11</v>
      </c>
      <c r="X84" s="50">
        <v>1</v>
      </c>
      <c r="Y84" s="51">
        <f t="shared" si="9"/>
        <v>9.0909090909090912E-2</v>
      </c>
    </row>
    <row r="85" spans="1:25">
      <c r="A85" s="3" t="s">
        <v>31</v>
      </c>
      <c r="B85" s="44" t="s">
        <v>48</v>
      </c>
      <c r="C85" s="45">
        <v>295</v>
      </c>
      <c r="D85" s="46">
        <v>68</v>
      </c>
      <c r="E85" s="47">
        <f t="shared" si="5"/>
        <v>0.23050847457627119</v>
      </c>
      <c r="G85" s="44" t="s">
        <v>48</v>
      </c>
      <c r="H85" s="45">
        <v>298</v>
      </c>
      <c r="I85" s="46">
        <v>67</v>
      </c>
      <c r="J85" s="47">
        <f t="shared" si="6"/>
        <v>0.22483221476510068</v>
      </c>
      <c r="K85" s="70"/>
      <c r="L85" s="44" t="s">
        <v>48</v>
      </c>
      <c r="M85" s="45">
        <v>300</v>
      </c>
      <c r="N85" s="46">
        <v>65</v>
      </c>
      <c r="O85" s="47">
        <f t="shared" si="7"/>
        <v>0.21666666666666667</v>
      </c>
      <c r="Q85" s="44" t="s">
        <v>48</v>
      </c>
      <c r="R85" s="45">
        <v>300</v>
      </c>
      <c r="S85" s="46">
        <v>64</v>
      </c>
      <c r="T85" s="47">
        <f t="shared" si="8"/>
        <v>0.21333333333333335</v>
      </c>
      <c r="V85" s="44" t="s">
        <v>48</v>
      </c>
      <c r="W85" s="45">
        <v>300</v>
      </c>
      <c r="X85" s="46">
        <v>55</v>
      </c>
      <c r="Y85" s="47">
        <f t="shared" si="9"/>
        <v>0.18333333333333332</v>
      </c>
    </row>
    <row r="86" spans="1:25">
      <c r="A86" s="6"/>
      <c r="B86" s="48" t="s">
        <v>4</v>
      </c>
      <c r="C86" s="49">
        <v>252</v>
      </c>
      <c r="D86" s="50">
        <v>55</v>
      </c>
      <c r="E86" s="51">
        <f t="shared" si="5"/>
        <v>0.21825396825396826</v>
      </c>
      <c r="G86" s="48" t="s">
        <v>4</v>
      </c>
      <c r="H86" s="49">
        <v>255</v>
      </c>
      <c r="I86" s="50">
        <v>54</v>
      </c>
      <c r="J86" s="51">
        <f t="shared" si="6"/>
        <v>0.21176470588235294</v>
      </c>
      <c r="K86" s="70"/>
      <c r="L86" s="48" t="s">
        <v>4</v>
      </c>
      <c r="M86" s="49">
        <v>257</v>
      </c>
      <c r="N86" s="50">
        <v>58</v>
      </c>
      <c r="O86" s="51">
        <f t="shared" si="7"/>
        <v>0.22568093385214008</v>
      </c>
      <c r="Q86" s="48" t="s">
        <v>4</v>
      </c>
      <c r="R86" s="49">
        <v>258</v>
      </c>
      <c r="S86" s="50">
        <v>56</v>
      </c>
      <c r="T86" s="51">
        <f t="shared" si="8"/>
        <v>0.21705426356589147</v>
      </c>
      <c r="V86" s="48" t="s">
        <v>4</v>
      </c>
      <c r="W86" s="49">
        <v>258</v>
      </c>
      <c r="X86" s="50">
        <v>48</v>
      </c>
      <c r="Y86" s="51">
        <f t="shared" si="9"/>
        <v>0.18604651162790697</v>
      </c>
    </row>
    <row r="87" spans="1:25">
      <c r="A87" s="6"/>
      <c r="B87" s="48" t="s">
        <v>5</v>
      </c>
      <c r="C87" s="49">
        <v>43</v>
      </c>
      <c r="D87" s="50">
        <v>13</v>
      </c>
      <c r="E87" s="51">
        <f t="shared" si="5"/>
        <v>0.30232558139534882</v>
      </c>
      <c r="G87" s="48" t="s">
        <v>5</v>
      </c>
      <c r="H87" s="49">
        <v>43</v>
      </c>
      <c r="I87" s="50">
        <v>13</v>
      </c>
      <c r="J87" s="51">
        <f t="shared" si="6"/>
        <v>0.30232558139534882</v>
      </c>
      <c r="K87" s="70"/>
      <c r="L87" s="48" t="s">
        <v>5</v>
      </c>
      <c r="M87" s="49">
        <v>43</v>
      </c>
      <c r="N87" s="50">
        <v>7</v>
      </c>
      <c r="O87" s="51">
        <f t="shared" si="7"/>
        <v>0.16279069767441862</v>
      </c>
      <c r="Q87" s="48" t="s">
        <v>5</v>
      </c>
      <c r="R87" s="49">
        <v>42</v>
      </c>
      <c r="S87" s="50">
        <v>8</v>
      </c>
      <c r="T87" s="51">
        <f t="shared" si="8"/>
        <v>0.19047619047619047</v>
      </c>
      <c r="V87" s="48" t="s">
        <v>5</v>
      </c>
      <c r="W87" s="49">
        <v>42</v>
      </c>
      <c r="X87" s="50">
        <v>7</v>
      </c>
      <c r="Y87" s="51">
        <f t="shared" si="9"/>
        <v>0.16666666666666666</v>
      </c>
    </row>
    <row r="88" spans="1:25">
      <c r="A88" s="3" t="s">
        <v>32</v>
      </c>
      <c r="B88" s="44" t="s">
        <v>48</v>
      </c>
      <c r="C88" s="45">
        <v>60</v>
      </c>
      <c r="D88" s="46">
        <v>6</v>
      </c>
      <c r="E88" s="47">
        <f t="shared" si="5"/>
        <v>0.1</v>
      </c>
      <c r="G88" s="44" t="s">
        <v>48</v>
      </c>
      <c r="H88" s="45">
        <v>59</v>
      </c>
      <c r="I88" s="46">
        <v>4</v>
      </c>
      <c r="J88" s="47">
        <f t="shared" si="6"/>
        <v>6.7796610169491525E-2</v>
      </c>
      <c r="K88" s="70"/>
      <c r="L88" s="44" t="s">
        <v>48</v>
      </c>
      <c r="M88" s="45">
        <v>59</v>
      </c>
      <c r="N88" s="46">
        <v>4</v>
      </c>
      <c r="O88" s="47">
        <f t="shared" si="7"/>
        <v>6.7796610169491525E-2</v>
      </c>
      <c r="Q88" s="44" t="s">
        <v>48</v>
      </c>
      <c r="R88" s="45">
        <v>59</v>
      </c>
      <c r="S88" s="46">
        <v>4</v>
      </c>
      <c r="T88" s="47">
        <f t="shared" si="8"/>
        <v>6.7796610169491525E-2</v>
      </c>
      <c r="V88" s="44" t="s">
        <v>48</v>
      </c>
      <c r="W88" s="45">
        <v>59</v>
      </c>
      <c r="X88" s="46">
        <v>2</v>
      </c>
      <c r="Y88" s="47">
        <f t="shared" si="9"/>
        <v>3.3898305084745763E-2</v>
      </c>
    </row>
    <row r="89" spans="1:25">
      <c r="A89" s="6"/>
      <c r="B89" s="48" t="s">
        <v>4</v>
      </c>
      <c r="C89" s="49">
        <v>55</v>
      </c>
      <c r="D89" s="50">
        <v>4</v>
      </c>
      <c r="E89" s="51">
        <f t="shared" si="5"/>
        <v>7.2727272727272724E-2</v>
      </c>
      <c r="G89" s="48" t="s">
        <v>4</v>
      </c>
      <c r="H89" s="49">
        <v>54</v>
      </c>
      <c r="I89" s="50">
        <v>3</v>
      </c>
      <c r="J89" s="51">
        <f t="shared" si="6"/>
        <v>5.5555555555555552E-2</v>
      </c>
      <c r="K89" s="70"/>
      <c r="L89" s="48" t="s">
        <v>4</v>
      </c>
      <c r="M89" s="49">
        <v>54</v>
      </c>
      <c r="N89" s="50">
        <v>4</v>
      </c>
      <c r="O89" s="51">
        <f t="shared" si="7"/>
        <v>7.407407407407407E-2</v>
      </c>
      <c r="Q89" s="48" t="s">
        <v>4</v>
      </c>
      <c r="R89" s="49">
        <v>54</v>
      </c>
      <c r="S89" s="50">
        <v>4</v>
      </c>
      <c r="T89" s="51">
        <f t="shared" si="8"/>
        <v>7.407407407407407E-2</v>
      </c>
      <c r="V89" s="48" t="s">
        <v>4</v>
      </c>
      <c r="W89" s="49">
        <v>54</v>
      </c>
      <c r="X89" s="50">
        <v>2</v>
      </c>
      <c r="Y89" s="51">
        <f t="shared" si="9"/>
        <v>3.7037037037037035E-2</v>
      </c>
    </row>
    <row r="90" spans="1:25">
      <c r="A90" s="6"/>
      <c r="B90" s="48" t="s">
        <v>5</v>
      </c>
      <c r="C90" s="49">
        <v>5</v>
      </c>
      <c r="D90" s="50">
        <v>2</v>
      </c>
      <c r="E90" s="51">
        <f t="shared" si="5"/>
        <v>0.4</v>
      </c>
      <c r="G90" s="48" t="s">
        <v>5</v>
      </c>
      <c r="H90" s="49">
        <v>5</v>
      </c>
      <c r="I90" s="50">
        <v>1</v>
      </c>
      <c r="J90" s="51">
        <f t="shared" si="6"/>
        <v>0.2</v>
      </c>
      <c r="K90" s="70"/>
      <c r="L90" s="48" t="s">
        <v>5</v>
      </c>
      <c r="M90" s="49">
        <v>5</v>
      </c>
      <c r="N90" s="50">
        <v>0</v>
      </c>
      <c r="O90" s="51">
        <f t="shared" si="7"/>
        <v>0</v>
      </c>
      <c r="Q90" s="48" t="s">
        <v>5</v>
      </c>
      <c r="R90" s="49">
        <v>5</v>
      </c>
      <c r="S90" s="50">
        <v>0</v>
      </c>
      <c r="T90" s="51">
        <f t="shared" si="8"/>
        <v>0</v>
      </c>
      <c r="V90" s="48" t="s">
        <v>5</v>
      </c>
      <c r="W90" s="49">
        <v>5</v>
      </c>
      <c r="X90" s="50">
        <v>0</v>
      </c>
      <c r="Y90" s="51">
        <f t="shared" si="9"/>
        <v>0</v>
      </c>
    </row>
    <row r="91" spans="1:25">
      <c r="A91" s="3" t="s">
        <v>33</v>
      </c>
      <c r="B91" s="44" t="s">
        <v>48</v>
      </c>
      <c r="C91" s="45">
        <v>14</v>
      </c>
      <c r="D91" s="46">
        <v>1</v>
      </c>
      <c r="E91" s="47">
        <f t="shared" si="5"/>
        <v>7.1428571428571425E-2</v>
      </c>
      <c r="G91" s="44" t="s">
        <v>48</v>
      </c>
      <c r="H91" s="45">
        <v>15</v>
      </c>
      <c r="I91" s="46">
        <v>3</v>
      </c>
      <c r="J91" s="47">
        <f t="shared" si="6"/>
        <v>0.2</v>
      </c>
      <c r="K91" s="70"/>
      <c r="L91" s="44" t="s">
        <v>48</v>
      </c>
      <c r="M91" s="45">
        <v>15</v>
      </c>
      <c r="N91" s="46">
        <v>0</v>
      </c>
      <c r="O91" s="47">
        <f t="shared" si="7"/>
        <v>0</v>
      </c>
      <c r="Q91" s="44" t="s">
        <v>48</v>
      </c>
      <c r="R91" s="45">
        <v>15</v>
      </c>
      <c r="S91" s="46">
        <v>1</v>
      </c>
      <c r="T91" s="47">
        <f t="shared" si="8"/>
        <v>6.6666666666666666E-2</v>
      </c>
      <c r="V91" s="44" t="s">
        <v>48</v>
      </c>
      <c r="W91" s="45">
        <v>15</v>
      </c>
      <c r="X91" s="46">
        <v>1</v>
      </c>
      <c r="Y91" s="47">
        <f t="shared" si="9"/>
        <v>6.6666666666666666E-2</v>
      </c>
    </row>
    <row r="92" spans="1:25">
      <c r="A92" s="6"/>
      <c r="B92" s="48" t="s">
        <v>4</v>
      </c>
      <c r="C92" s="49">
        <v>12</v>
      </c>
      <c r="D92" s="50">
        <v>0</v>
      </c>
      <c r="E92" s="51">
        <f t="shared" si="5"/>
        <v>0</v>
      </c>
      <c r="G92" s="48" t="s">
        <v>4</v>
      </c>
      <c r="H92" s="49">
        <v>13</v>
      </c>
      <c r="I92" s="50">
        <v>2</v>
      </c>
      <c r="J92" s="51">
        <f t="shared" si="6"/>
        <v>0.15384615384615385</v>
      </c>
      <c r="K92" s="70"/>
      <c r="L92" s="48" t="s">
        <v>4</v>
      </c>
      <c r="M92" s="49">
        <v>13</v>
      </c>
      <c r="N92" s="50">
        <v>0</v>
      </c>
      <c r="O92" s="51">
        <f t="shared" si="7"/>
        <v>0</v>
      </c>
      <c r="Q92" s="48" t="s">
        <v>4</v>
      </c>
      <c r="R92" s="49">
        <v>13</v>
      </c>
      <c r="S92" s="50">
        <v>1</v>
      </c>
      <c r="T92" s="51">
        <f t="shared" si="8"/>
        <v>7.6923076923076927E-2</v>
      </c>
      <c r="V92" s="48" t="s">
        <v>4</v>
      </c>
      <c r="W92" s="49">
        <v>13</v>
      </c>
      <c r="X92" s="50">
        <v>1</v>
      </c>
      <c r="Y92" s="51">
        <f t="shared" si="9"/>
        <v>7.6923076923076927E-2</v>
      </c>
    </row>
    <row r="93" spans="1:25">
      <c r="A93" s="6"/>
      <c r="B93" s="48" t="s">
        <v>5</v>
      </c>
      <c r="C93" s="49">
        <v>2</v>
      </c>
      <c r="D93" s="50">
        <v>1</v>
      </c>
      <c r="E93" s="51">
        <f t="shared" si="5"/>
        <v>0.5</v>
      </c>
      <c r="G93" s="48" t="s">
        <v>5</v>
      </c>
      <c r="H93" s="49">
        <v>2</v>
      </c>
      <c r="I93" s="50">
        <v>1</v>
      </c>
      <c r="J93" s="51">
        <f t="shared" si="6"/>
        <v>0.5</v>
      </c>
      <c r="K93" s="70"/>
      <c r="L93" s="48" t="s">
        <v>5</v>
      </c>
      <c r="M93" s="49">
        <v>2</v>
      </c>
      <c r="N93" s="50">
        <v>0</v>
      </c>
      <c r="O93" s="51">
        <f t="shared" si="7"/>
        <v>0</v>
      </c>
      <c r="Q93" s="48" t="s">
        <v>5</v>
      </c>
      <c r="R93" s="49">
        <v>2</v>
      </c>
      <c r="S93" s="50">
        <v>0</v>
      </c>
      <c r="T93" s="51">
        <f t="shared" si="8"/>
        <v>0</v>
      </c>
      <c r="V93" s="48" t="s">
        <v>5</v>
      </c>
      <c r="W93" s="49">
        <v>2</v>
      </c>
      <c r="X93" s="50">
        <v>0</v>
      </c>
      <c r="Y93" s="51">
        <f t="shared" si="9"/>
        <v>0</v>
      </c>
    </row>
    <row r="94" spans="1:25">
      <c r="A94" s="3" t="s">
        <v>34</v>
      </c>
      <c r="B94" s="44" t="s">
        <v>48</v>
      </c>
      <c r="C94" s="45">
        <v>20</v>
      </c>
      <c r="D94" s="46">
        <v>4</v>
      </c>
      <c r="E94" s="47">
        <f t="shared" si="5"/>
        <v>0.2</v>
      </c>
      <c r="G94" s="44" t="s">
        <v>48</v>
      </c>
      <c r="H94" s="45">
        <v>21</v>
      </c>
      <c r="I94" s="46">
        <v>3</v>
      </c>
      <c r="J94" s="47">
        <f t="shared" si="6"/>
        <v>0.14285714285714285</v>
      </c>
      <c r="K94" s="70"/>
      <c r="L94" s="44" t="s">
        <v>48</v>
      </c>
      <c r="M94" s="45">
        <v>21</v>
      </c>
      <c r="N94" s="46">
        <v>0</v>
      </c>
      <c r="O94" s="47">
        <f t="shared" si="7"/>
        <v>0</v>
      </c>
      <c r="Q94" s="44" t="s">
        <v>48</v>
      </c>
      <c r="R94" s="45">
        <v>21</v>
      </c>
      <c r="S94" s="46">
        <v>0</v>
      </c>
      <c r="T94" s="47">
        <f t="shared" si="8"/>
        <v>0</v>
      </c>
      <c r="V94" s="44" t="s">
        <v>48</v>
      </c>
      <c r="W94" s="45">
        <v>21</v>
      </c>
      <c r="X94" s="46">
        <v>1</v>
      </c>
      <c r="Y94" s="47">
        <f t="shared" si="9"/>
        <v>4.7619047619047616E-2</v>
      </c>
    </row>
    <row r="95" spans="1:25">
      <c r="A95" s="6"/>
      <c r="B95" s="48" t="s">
        <v>4</v>
      </c>
      <c r="C95" s="49">
        <v>19</v>
      </c>
      <c r="D95" s="50">
        <v>4</v>
      </c>
      <c r="E95" s="51">
        <f t="shared" si="5"/>
        <v>0.21052631578947367</v>
      </c>
      <c r="G95" s="48" t="s">
        <v>4</v>
      </c>
      <c r="H95" s="49">
        <v>20</v>
      </c>
      <c r="I95" s="50">
        <v>3</v>
      </c>
      <c r="J95" s="51">
        <f t="shared" si="6"/>
        <v>0.15</v>
      </c>
      <c r="K95" s="70"/>
      <c r="L95" s="48" t="s">
        <v>4</v>
      </c>
      <c r="M95" s="49">
        <v>20</v>
      </c>
      <c r="N95" s="50">
        <v>0</v>
      </c>
      <c r="O95" s="51">
        <f t="shared" si="7"/>
        <v>0</v>
      </c>
      <c r="Q95" s="48" t="s">
        <v>4</v>
      </c>
      <c r="R95" s="49">
        <v>20</v>
      </c>
      <c r="S95" s="50">
        <v>0</v>
      </c>
      <c r="T95" s="51">
        <f t="shared" si="8"/>
        <v>0</v>
      </c>
      <c r="V95" s="48" t="s">
        <v>4</v>
      </c>
      <c r="W95" s="49">
        <v>20</v>
      </c>
      <c r="X95" s="50">
        <v>1</v>
      </c>
      <c r="Y95" s="51">
        <f t="shared" si="9"/>
        <v>0.05</v>
      </c>
    </row>
    <row r="96" spans="1:25">
      <c r="A96" s="6"/>
      <c r="B96" s="48" t="s">
        <v>5</v>
      </c>
      <c r="C96" s="49">
        <v>1</v>
      </c>
      <c r="D96" s="50">
        <v>0</v>
      </c>
      <c r="E96" s="51">
        <f t="shared" si="5"/>
        <v>0</v>
      </c>
      <c r="G96" s="48" t="s">
        <v>5</v>
      </c>
      <c r="H96" s="49">
        <v>1</v>
      </c>
      <c r="I96" s="50">
        <v>0</v>
      </c>
      <c r="J96" s="51">
        <f t="shared" si="6"/>
        <v>0</v>
      </c>
      <c r="K96" s="70"/>
      <c r="L96" s="48" t="s">
        <v>5</v>
      </c>
      <c r="M96" s="49">
        <v>1</v>
      </c>
      <c r="N96" s="50">
        <v>0</v>
      </c>
      <c r="O96" s="51">
        <f t="shared" si="7"/>
        <v>0</v>
      </c>
      <c r="Q96" s="48" t="s">
        <v>5</v>
      </c>
      <c r="R96" s="49">
        <v>1</v>
      </c>
      <c r="S96" s="50">
        <v>0</v>
      </c>
      <c r="T96" s="51">
        <f t="shared" si="8"/>
        <v>0</v>
      </c>
      <c r="V96" s="48" t="s">
        <v>5</v>
      </c>
      <c r="W96" s="49">
        <v>1</v>
      </c>
      <c r="X96" s="50">
        <v>0</v>
      </c>
      <c r="Y96" s="51">
        <f t="shared" si="9"/>
        <v>0</v>
      </c>
    </row>
    <row r="97" spans="1:25">
      <c r="A97" s="3" t="s">
        <v>35</v>
      </c>
      <c r="B97" s="44" t="s">
        <v>48</v>
      </c>
      <c r="C97" s="45">
        <v>20</v>
      </c>
      <c r="D97" s="46">
        <v>3</v>
      </c>
      <c r="E97" s="47">
        <f t="shared" si="5"/>
        <v>0.15</v>
      </c>
      <c r="G97" s="44" t="s">
        <v>48</v>
      </c>
      <c r="H97" s="45">
        <v>20</v>
      </c>
      <c r="I97" s="46">
        <v>1</v>
      </c>
      <c r="J97" s="47">
        <f t="shared" si="6"/>
        <v>0.05</v>
      </c>
      <c r="K97" s="70"/>
      <c r="L97" s="44" t="s">
        <v>48</v>
      </c>
      <c r="M97" s="45">
        <v>20</v>
      </c>
      <c r="N97" s="46">
        <v>3</v>
      </c>
      <c r="O97" s="47">
        <f t="shared" si="7"/>
        <v>0.15</v>
      </c>
      <c r="Q97" s="44" t="s">
        <v>48</v>
      </c>
      <c r="R97" s="45">
        <v>20</v>
      </c>
      <c r="S97" s="46">
        <v>2</v>
      </c>
      <c r="T97" s="47">
        <f t="shared" si="8"/>
        <v>0.1</v>
      </c>
      <c r="V97" s="44" t="s">
        <v>48</v>
      </c>
      <c r="W97" s="45">
        <v>20</v>
      </c>
      <c r="X97" s="46">
        <v>4</v>
      </c>
      <c r="Y97" s="47">
        <f t="shared" si="9"/>
        <v>0.2</v>
      </c>
    </row>
    <row r="98" spans="1:25">
      <c r="A98" s="6"/>
      <c r="B98" s="48" t="s">
        <v>4</v>
      </c>
      <c r="C98" s="49">
        <v>20</v>
      </c>
      <c r="D98" s="50">
        <v>3</v>
      </c>
      <c r="E98" s="51">
        <f t="shared" si="5"/>
        <v>0.15</v>
      </c>
      <c r="G98" s="48" t="s">
        <v>4</v>
      </c>
      <c r="H98" s="49">
        <v>20</v>
      </c>
      <c r="I98" s="50">
        <v>1</v>
      </c>
      <c r="J98" s="51">
        <f t="shared" si="6"/>
        <v>0.05</v>
      </c>
      <c r="K98" s="70"/>
      <c r="L98" s="48" t="s">
        <v>4</v>
      </c>
      <c r="M98" s="49">
        <v>20</v>
      </c>
      <c r="N98" s="50">
        <v>3</v>
      </c>
      <c r="O98" s="51">
        <f t="shared" si="7"/>
        <v>0.15</v>
      </c>
      <c r="Q98" s="48" t="s">
        <v>4</v>
      </c>
      <c r="R98" s="49">
        <v>20</v>
      </c>
      <c r="S98" s="50">
        <v>2</v>
      </c>
      <c r="T98" s="51">
        <f t="shared" si="8"/>
        <v>0.1</v>
      </c>
      <c r="V98" s="48" t="s">
        <v>4</v>
      </c>
      <c r="W98" s="49">
        <v>20</v>
      </c>
      <c r="X98" s="50">
        <v>4</v>
      </c>
      <c r="Y98" s="51">
        <f t="shared" si="9"/>
        <v>0.2</v>
      </c>
    </row>
    <row r="99" spans="1:25">
      <c r="A99" s="6"/>
      <c r="B99" s="48" t="s">
        <v>5</v>
      </c>
      <c r="C99" s="49"/>
      <c r="D99" s="50">
        <v>0</v>
      </c>
      <c r="E99" s="51">
        <f t="shared" si="5"/>
        <v>0</v>
      </c>
      <c r="G99" s="48" t="s">
        <v>5</v>
      </c>
      <c r="H99" s="49"/>
      <c r="I99" s="50">
        <v>0</v>
      </c>
      <c r="J99" s="51">
        <f t="shared" si="6"/>
        <v>0</v>
      </c>
      <c r="K99" s="70"/>
      <c r="L99" s="48" t="s">
        <v>5</v>
      </c>
      <c r="M99" s="49"/>
      <c r="N99" s="50">
        <v>0</v>
      </c>
      <c r="O99" s="51">
        <f t="shared" si="7"/>
        <v>0</v>
      </c>
      <c r="Q99" s="48" t="s">
        <v>5</v>
      </c>
      <c r="R99" s="49"/>
      <c r="S99" s="50">
        <v>0</v>
      </c>
      <c r="T99" s="51">
        <f t="shared" si="8"/>
        <v>0</v>
      </c>
      <c r="V99" s="48" t="s">
        <v>5</v>
      </c>
      <c r="W99" s="49"/>
      <c r="X99" s="50">
        <v>0</v>
      </c>
      <c r="Y99" s="51">
        <f t="shared" si="9"/>
        <v>0</v>
      </c>
    </row>
    <row r="100" spans="1:25">
      <c r="A100" s="3" t="s">
        <v>36</v>
      </c>
      <c r="B100" s="44" t="s">
        <v>48</v>
      </c>
      <c r="C100" s="45">
        <v>64</v>
      </c>
      <c r="D100" s="46">
        <v>22</v>
      </c>
      <c r="E100" s="47">
        <f t="shared" si="5"/>
        <v>0.34375</v>
      </c>
      <c r="G100" s="44" t="s">
        <v>48</v>
      </c>
      <c r="H100" s="45">
        <v>64</v>
      </c>
      <c r="I100" s="46">
        <v>19</v>
      </c>
      <c r="J100" s="47">
        <f t="shared" si="6"/>
        <v>0.296875</v>
      </c>
      <c r="K100" s="70"/>
      <c r="L100" s="44" t="s">
        <v>48</v>
      </c>
      <c r="M100" s="45">
        <v>65</v>
      </c>
      <c r="N100" s="46">
        <v>20</v>
      </c>
      <c r="O100" s="47">
        <f t="shared" si="7"/>
        <v>0.30769230769230771</v>
      </c>
      <c r="Q100" s="44" t="s">
        <v>48</v>
      </c>
      <c r="R100" s="45">
        <v>65</v>
      </c>
      <c r="S100" s="46">
        <v>20</v>
      </c>
      <c r="T100" s="47">
        <f t="shared" si="8"/>
        <v>0.30769230769230771</v>
      </c>
      <c r="V100" s="44" t="s">
        <v>48</v>
      </c>
      <c r="W100" s="45">
        <v>63</v>
      </c>
      <c r="X100" s="46">
        <v>21</v>
      </c>
      <c r="Y100" s="47">
        <f t="shared" si="9"/>
        <v>0.33333333333333331</v>
      </c>
    </row>
    <row r="101" spans="1:25">
      <c r="A101" s="6"/>
      <c r="B101" s="48" t="s">
        <v>4</v>
      </c>
      <c r="C101" s="49">
        <v>56</v>
      </c>
      <c r="D101" s="50">
        <v>20</v>
      </c>
      <c r="E101" s="51">
        <f t="shared" si="5"/>
        <v>0.35714285714285715</v>
      </c>
      <c r="G101" s="48" t="s">
        <v>4</v>
      </c>
      <c r="H101" s="49">
        <v>56</v>
      </c>
      <c r="I101" s="50">
        <v>16</v>
      </c>
      <c r="J101" s="51">
        <f t="shared" si="6"/>
        <v>0.2857142857142857</v>
      </c>
      <c r="K101" s="70"/>
      <c r="L101" s="48" t="s">
        <v>4</v>
      </c>
      <c r="M101" s="49">
        <v>57</v>
      </c>
      <c r="N101" s="50">
        <v>18</v>
      </c>
      <c r="O101" s="51">
        <f t="shared" si="7"/>
        <v>0.31578947368421051</v>
      </c>
      <c r="Q101" s="48" t="s">
        <v>4</v>
      </c>
      <c r="R101" s="49">
        <v>57</v>
      </c>
      <c r="S101" s="50">
        <v>18</v>
      </c>
      <c r="T101" s="51">
        <f t="shared" si="8"/>
        <v>0.31578947368421051</v>
      </c>
      <c r="V101" s="48" t="s">
        <v>4</v>
      </c>
      <c r="W101" s="49">
        <v>56</v>
      </c>
      <c r="X101" s="50">
        <v>19</v>
      </c>
      <c r="Y101" s="51">
        <f t="shared" si="9"/>
        <v>0.3392857142857143</v>
      </c>
    </row>
    <row r="102" spans="1:25">
      <c r="A102" s="6"/>
      <c r="B102" s="48" t="s">
        <v>5</v>
      </c>
      <c r="C102" s="49">
        <v>8</v>
      </c>
      <c r="D102" s="50">
        <v>2</v>
      </c>
      <c r="E102" s="51">
        <f t="shared" si="5"/>
        <v>0.25</v>
      </c>
      <c r="G102" s="48" t="s">
        <v>5</v>
      </c>
      <c r="H102" s="49">
        <v>8</v>
      </c>
      <c r="I102" s="50">
        <v>3</v>
      </c>
      <c r="J102" s="51">
        <f t="shared" si="6"/>
        <v>0.375</v>
      </c>
      <c r="K102" s="70"/>
      <c r="L102" s="48" t="s">
        <v>5</v>
      </c>
      <c r="M102" s="49">
        <v>8</v>
      </c>
      <c r="N102" s="50">
        <v>2</v>
      </c>
      <c r="O102" s="51">
        <f t="shared" si="7"/>
        <v>0.25</v>
      </c>
      <c r="Q102" s="48" t="s">
        <v>5</v>
      </c>
      <c r="R102" s="49">
        <v>8</v>
      </c>
      <c r="S102" s="50">
        <v>2</v>
      </c>
      <c r="T102" s="51">
        <f t="shared" si="8"/>
        <v>0.25</v>
      </c>
      <c r="V102" s="48" t="s">
        <v>5</v>
      </c>
      <c r="W102" s="49">
        <v>7</v>
      </c>
      <c r="X102" s="50">
        <v>2</v>
      </c>
      <c r="Y102" s="51">
        <f t="shared" si="9"/>
        <v>0.2857142857142857</v>
      </c>
    </row>
    <row r="103" spans="1:25">
      <c r="A103" s="3" t="s">
        <v>95</v>
      </c>
      <c r="B103" s="44" t="s">
        <v>48</v>
      </c>
      <c r="C103" s="45">
        <v>9</v>
      </c>
      <c r="D103" s="46">
        <v>0</v>
      </c>
      <c r="E103" s="47">
        <f t="shared" ref="E103:E108" si="10">IF(C103=0,0,D103/C103)</f>
        <v>0</v>
      </c>
      <c r="G103" s="44" t="s">
        <v>48</v>
      </c>
      <c r="H103" s="45">
        <v>9</v>
      </c>
      <c r="I103" s="46">
        <v>0</v>
      </c>
      <c r="J103" s="47">
        <f t="shared" si="6"/>
        <v>0</v>
      </c>
      <c r="K103" s="70"/>
      <c r="L103" s="44" t="s">
        <v>48</v>
      </c>
      <c r="M103" s="45">
        <v>9</v>
      </c>
      <c r="N103" s="46">
        <v>0</v>
      </c>
      <c r="O103" s="47">
        <f t="shared" si="7"/>
        <v>0</v>
      </c>
      <c r="Q103" s="44" t="s">
        <v>48</v>
      </c>
      <c r="R103" s="45">
        <v>9</v>
      </c>
      <c r="S103" s="46">
        <v>0</v>
      </c>
      <c r="T103" s="47">
        <f t="shared" si="8"/>
        <v>0</v>
      </c>
      <c r="V103" s="44" t="s">
        <v>48</v>
      </c>
      <c r="W103" s="45">
        <v>9</v>
      </c>
      <c r="X103" s="46">
        <v>0</v>
      </c>
      <c r="Y103" s="47">
        <f t="shared" si="9"/>
        <v>0</v>
      </c>
    </row>
    <row r="104" spans="1:25">
      <c r="A104" s="6"/>
      <c r="B104" s="48" t="s">
        <v>4</v>
      </c>
      <c r="C104" s="49">
        <v>7</v>
      </c>
      <c r="D104" s="50">
        <v>0</v>
      </c>
      <c r="E104" s="51">
        <f t="shared" si="10"/>
        <v>0</v>
      </c>
      <c r="G104" s="48" t="s">
        <v>4</v>
      </c>
      <c r="H104" s="49">
        <v>7</v>
      </c>
      <c r="I104" s="50">
        <v>0</v>
      </c>
      <c r="J104" s="51">
        <f t="shared" si="6"/>
        <v>0</v>
      </c>
      <c r="K104" s="70"/>
      <c r="L104" s="48" t="s">
        <v>4</v>
      </c>
      <c r="M104" s="49">
        <v>7</v>
      </c>
      <c r="N104" s="50">
        <v>0</v>
      </c>
      <c r="O104" s="51">
        <f t="shared" si="7"/>
        <v>0</v>
      </c>
      <c r="Q104" s="48" t="s">
        <v>4</v>
      </c>
      <c r="R104" s="49">
        <v>7</v>
      </c>
      <c r="S104" s="50">
        <v>0</v>
      </c>
      <c r="T104" s="51">
        <f t="shared" si="8"/>
        <v>0</v>
      </c>
      <c r="V104" s="48" t="s">
        <v>4</v>
      </c>
      <c r="W104" s="49">
        <v>7</v>
      </c>
      <c r="X104" s="50">
        <v>0</v>
      </c>
      <c r="Y104" s="51">
        <f t="shared" si="9"/>
        <v>0</v>
      </c>
    </row>
    <row r="105" spans="1:25">
      <c r="A105" s="6"/>
      <c r="B105" s="48" t="s">
        <v>5</v>
      </c>
      <c r="C105" s="49">
        <v>2</v>
      </c>
      <c r="D105" s="50">
        <v>0</v>
      </c>
      <c r="E105" s="51">
        <f t="shared" si="10"/>
        <v>0</v>
      </c>
      <c r="G105" s="48" t="s">
        <v>5</v>
      </c>
      <c r="H105" s="49">
        <v>2</v>
      </c>
      <c r="I105" s="50">
        <v>0</v>
      </c>
      <c r="J105" s="51">
        <f t="shared" si="6"/>
        <v>0</v>
      </c>
      <c r="K105" s="70"/>
      <c r="L105" s="48" t="s">
        <v>5</v>
      </c>
      <c r="M105" s="49">
        <v>2</v>
      </c>
      <c r="N105" s="50">
        <v>0</v>
      </c>
      <c r="O105" s="51">
        <f t="shared" si="7"/>
        <v>0</v>
      </c>
      <c r="Q105" s="48" t="s">
        <v>5</v>
      </c>
      <c r="R105" s="49">
        <v>2</v>
      </c>
      <c r="S105" s="50">
        <v>0</v>
      </c>
      <c r="T105" s="51">
        <f t="shared" si="8"/>
        <v>0</v>
      </c>
      <c r="V105" s="48" t="s">
        <v>5</v>
      </c>
      <c r="W105" s="49">
        <v>2</v>
      </c>
      <c r="X105" s="50">
        <v>0</v>
      </c>
      <c r="Y105" s="51">
        <f t="shared" si="9"/>
        <v>0</v>
      </c>
    </row>
    <row r="106" spans="1:25">
      <c r="A106" s="3" t="s">
        <v>96</v>
      </c>
      <c r="B106" s="44" t="s">
        <v>48</v>
      </c>
      <c r="C106" s="45"/>
      <c r="D106" s="46"/>
      <c r="E106" s="47">
        <f t="shared" si="10"/>
        <v>0</v>
      </c>
      <c r="G106" s="44" t="s">
        <v>48</v>
      </c>
      <c r="H106" s="45">
        <v>3</v>
      </c>
      <c r="I106" s="46">
        <v>1</v>
      </c>
      <c r="J106" s="47">
        <f t="shared" si="6"/>
        <v>0.33333333333333331</v>
      </c>
      <c r="K106" s="70"/>
      <c r="L106" s="44" t="s">
        <v>48</v>
      </c>
      <c r="M106" s="45">
        <v>7</v>
      </c>
      <c r="N106" s="46">
        <v>3</v>
      </c>
      <c r="O106" s="47">
        <f t="shared" si="7"/>
        <v>0.42857142857142855</v>
      </c>
      <c r="Q106" s="44" t="s">
        <v>48</v>
      </c>
      <c r="R106" s="45">
        <v>7</v>
      </c>
      <c r="S106" s="46">
        <v>0</v>
      </c>
      <c r="T106" s="47">
        <f t="shared" si="8"/>
        <v>0</v>
      </c>
      <c r="V106" s="44" t="s">
        <v>48</v>
      </c>
      <c r="W106" s="45">
        <v>6</v>
      </c>
      <c r="X106" s="46">
        <v>0</v>
      </c>
      <c r="Y106" s="47">
        <f t="shared" si="9"/>
        <v>0</v>
      </c>
    </row>
    <row r="107" spans="1:25">
      <c r="A107" s="6"/>
      <c r="B107" s="48" t="s">
        <v>4</v>
      </c>
      <c r="C107" s="49"/>
      <c r="D107" s="50"/>
      <c r="E107" s="51">
        <f t="shared" si="10"/>
        <v>0</v>
      </c>
      <c r="G107" s="48" t="s">
        <v>4</v>
      </c>
      <c r="H107" s="49">
        <v>1</v>
      </c>
      <c r="I107" s="50">
        <v>1</v>
      </c>
      <c r="J107" s="51">
        <f t="shared" si="6"/>
        <v>1</v>
      </c>
      <c r="K107" s="70"/>
      <c r="L107" s="48" t="s">
        <v>4</v>
      </c>
      <c r="M107" s="49">
        <v>5</v>
      </c>
      <c r="N107" s="50">
        <v>3</v>
      </c>
      <c r="O107" s="51">
        <f t="shared" si="7"/>
        <v>0.6</v>
      </c>
      <c r="Q107" s="48" t="s">
        <v>4</v>
      </c>
      <c r="R107" s="49">
        <v>5</v>
      </c>
      <c r="S107" s="50">
        <v>0</v>
      </c>
      <c r="T107" s="51">
        <f t="shared" si="8"/>
        <v>0</v>
      </c>
      <c r="V107" s="48" t="s">
        <v>4</v>
      </c>
      <c r="W107" s="49">
        <v>4</v>
      </c>
      <c r="X107" s="50">
        <v>0</v>
      </c>
      <c r="Y107" s="51">
        <f t="shared" si="9"/>
        <v>0</v>
      </c>
    </row>
    <row r="108" spans="1:25">
      <c r="A108" s="6"/>
      <c r="B108" s="48" t="s">
        <v>5</v>
      </c>
      <c r="C108" s="49"/>
      <c r="D108" s="50"/>
      <c r="E108" s="51">
        <f t="shared" si="10"/>
        <v>0</v>
      </c>
      <c r="G108" s="48" t="s">
        <v>5</v>
      </c>
      <c r="H108" s="49">
        <v>2</v>
      </c>
      <c r="I108" s="50">
        <v>0</v>
      </c>
      <c r="J108" s="51">
        <f t="shared" si="6"/>
        <v>0</v>
      </c>
      <c r="K108" s="70"/>
      <c r="L108" s="48" t="s">
        <v>5</v>
      </c>
      <c r="M108" s="49">
        <v>2</v>
      </c>
      <c r="N108" s="50">
        <v>0</v>
      </c>
      <c r="O108" s="51">
        <f t="shared" si="7"/>
        <v>0</v>
      </c>
      <c r="Q108" s="48" t="s">
        <v>5</v>
      </c>
      <c r="R108" s="49">
        <v>2</v>
      </c>
      <c r="S108" s="50">
        <v>0</v>
      </c>
      <c r="T108" s="51">
        <f t="shared" si="8"/>
        <v>0</v>
      </c>
      <c r="V108" s="48" t="s">
        <v>5</v>
      </c>
      <c r="W108" s="49">
        <v>2</v>
      </c>
      <c r="X108" s="50">
        <v>0</v>
      </c>
      <c r="Y108" s="51">
        <f t="shared" si="9"/>
        <v>0</v>
      </c>
    </row>
    <row r="109" spans="1:25">
      <c r="A109" s="3" t="s">
        <v>37</v>
      </c>
      <c r="B109" s="44" t="s">
        <v>48</v>
      </c>
      <c r="C109" s="45">
        <v>174</v>
      </c>
      <c r="D109" s="46">
        <v>30</v>
      </c>
      <c r="E109" s="47">
        <f t="shared" si="5"/>
        <v>0.17241379310344829</v>
      </c>
      <c r="G109" s="44" t="s">
        <v>48</v>
      </c>
      <c r="H109" s="45">
        <v>175</v>
      </c>
      <c r="I109" s="46">
        <v>36</v>
      </c>
      <c r="J109" s="47">
        <f t="shared" si="6"/>
        <v>0.20571428571428571</v>
      </c>
      <c r="K109" s="70"/>
      <c r="L109" s="44" t="s">
        <v>48</v>
      </c>
      <c r="M109" s="45">
        <v>175</v>
      </c>
      <c r="N109" s="46">
        <v>31</v>
      </c>
      <c r="O109" s="47">
        <f t="shared" si="7"/>
        <v>0.17714285714285713</v>
      </c>
      <c r="Q109" s="44" t="s">
        <v>48</v>
      </c>
      <c r="R109" s="45">
        <v>175</v>
      </c>
      <c r="S109" s="46">
        <v>27</v>
      </c>
      <c r="T109" s="47">
        <f t="shared" si="8"/>
        <v>0.15428571428571428</v>
      </c>
      <c r="V109" s="44" t="s">
        <v>48</v>
      </c>
      <c r="W109" s="45">
        <v>176</v>
      </c>
      <c r="X109" s="46">
        <v>28</v>
      </c>
      <c r="Y109" s="47">
        <f t="shared" si="9"/>
        <v>0.15909090909090909</v>
      </c>
    </row>
    <row r="110" spans="1:25">
      <c r="A110" s="6"/>
      <c r="B110" s="48" t="s">
        <v>4</v>
      </c>
      <c r="C110" s="49">
        <v>143</v>
      </c>
      <c r="D110" s="50">
        <v>24</v>
      </c>
      <c r="E110" s="51">
        <f t="shared" si="5"/>
        <v>0.16783216783216784</v>
      </c>
      <c r="G110" s="48" t="s">
        <v>4</v>
      </c>
      <c r="H110" s="49">
        <v>144</v>
      </c>
      <c r="I110" s="50">
        <v>27</v>
      </c>
      <c r="J110" s="51">
        <f t="shared" si="6"/>
        <v>0.1875</v>
      </c>
      <c r="K110" s="70"/>
      <c r="L110" s="48" t="s">
        <v>4</v>
      </c>
      <c r="M110" s="49">
        <v>144</v>
      </c>
      <c r="N110" s="50">
        <v>26</v>
      </c>
      <c r="O110" s="51">
        <f t="shared" si="7"/>
        <v>0.18055555555555555</v>
      </c>
      <c r="Q110" s="48" t="s">
        <v>4</v>
      </c>
      <c r="R110" s="49">
        <v>144</v>
      </c>
      <c r="S110" s="50">
        <v>24</v>
      </c>
      <c r="T110" s="51">
        <f t="shared" si="8"/>
        <v>0.16666666666666666</v>
      </c>
      <c r="V110" s="48" t="s">
        <v>4</v>
      </c>
      <c r="W110" s="49">
        <v>144</v>
      </c>
      <c r="X110" s="50">
        <v>26</v>
      </c>
      <c r="Y110" s="51">
        <f t="shared" si="9"/>
        <v>0.18055555555555555</v>
      </c>
    </row>
    <row r="111" spans="1:25">
      <c r="A111" s="6"/>
      <c r="B111" s="48" t="s">
        <v>5</v>
      </c>
      <c r="C111" s="49">
        <v>31</v>
      </c>
      <c r="D111" s="50">
        <v>6</v>
      </c>
      <c r="E111" s="51">
        <f t="shared" si="5"/>
        <v>0.19354838709677419</v>
      </c>
      <c r="G111" s="48" t="s">
        <v>5</v>
      </c>
      <c r="H111" s="49">
        <v>31</v>
      </c>
      <c r="I111" s="50">
        <v>9</v>
      </c>
      <c r="J111" s="51">
        <f t="shared" si="6"/>
        <v>0.29032258064516131</v>
      </c>
      <c r="K111" s="70"/>
      <c r="L111" s="48" t="s">
        <v>5</v>
      </c>
      <c r="M111" s="49">
        <v>31</v>
      </c>
      <c r="N111" s="50">
        <v>5</v>
      </c>
      <c r="O111" s="51">
        <f t="shared" si="7"/>
        <v>0.16129032258064516</v>
      </c>
      <c r="Q111" s="48" t="s">
        <v>5</v>
      </c>
      <c r="R111" s="49">
        <v>31</v>
      </c>
      <c r="S111" s="50">
        <v>3</v>
      </c>
      <c r="T111" s="51">
        <f t="shared" si="8"/>
        <v>9.6774193548387094E-2</v>
      </c>
      <c r="V111" s="48" t="s">
        <v>5</v>
      </c>
      <c r="W111" s="49">
        <v>32</v>
      </c>
      <c r="X111" s="50">
        <v>2</v>
      </c>
      <c r="Y111" s="51">
        <f t="shared" si="9"/>
        <v>6.25E-2</v>
      </c>
    </row>
    <row r="112" spans="1:25">
      <c r="A112" s="3" t="s">
        <v>38</v>
      </c>
      <c r="B112" s="44" t="s">
        <v>48</v>
      </c>
      <c r="C112" s="45">
        <v>3124</v>
      </c>
      <c r="D112" s="46">
        <v>365</v>
      </c>
      <c r="E112" s="47">
        <f t="shared" si="5"/>
        <v>0.11683738796414853</v>
      </c>
      <c r="G112" s="44" t="s">
        <v>48</v>
      </c>
      <c r="H112" s="45">
        <v>3159</v>
      </c>
      <c r="I112" s="46">
        <v>385</v>
      </c>
      <c r="J112" s="47">
        <f t="shared" si="6"/>
        <v>0.12187401076289965</v>
      </c>
      <c r="K112" s="70"/>
      <c r="L112" s="44" t="s">
        <v>48</v>
      </c>
      <c r="M112" s="45">
        <v>3171</v>
      </c>
      <c r="N112" s="46">
        <v>343</v>
      </c>
      <c r="O112" s="47">
        <f t="shared" si="7"/>
        <v>0.10816777041942605</v>
      </c>
      <c r="Q112" s="44" t="s">
        <v>48</v>
      </c>
      <c r="R112" s="45">
        <v>3173</v>
      </c>
      <c r="S112" s="46">
        <v>324</v>
      </c>
      <c r="T112" s="47">
        <f t="shared" si="8"/>
        <v>0.1021115663410022</v>
      </c>
      <c r="V112" s="44" t="s">
        <v>48</v>
      </c>
      <c r="W112" s="45">
        <v>3171</v>
      </c>
      <c r="X112" s="46">
        <v>331</v>
      </c>
      <c r="Y112" s="47">
        <f t="shared" si="9"/>
        <v>0.10438347524440239</v>
      </c>
    </row>
    <row r="113" spans="1:25">
      <c r="A113" s="6"/>
      <c r="B113" s="48" t="s">
        <v>4</v>
      </c>
      <c r="C113" s="49">
        <v>2735</v>
      </c>
      <c r="D113" s="50">
        <v>319</v>
      </c>
      <c r="E113" s="51">
        <f t="shared" si="5"/>
        <v>0.11663619744058501</v>
      </c>
      <c r="G113" s="48" t="s">
        <v>4</v>
      </c>
      <c r="H113" s="49">
        <v>2769</v>
      </c>
      <c r="I113" s="50">
        <v>336</v>
      </c>
      <c r="J113" s="51">
        <f t="shared" si="6"/>
        <v>0.12134344528710726</v>
      </c>
      <c r="K113" s="70"/>
      <c r="L113" s="48" t="s">
        <v>4</v>
      </c>
      <c r="M113" s="49">
        <v>2779</v>
      </c>
      <c r="N113" s="50">
        <v>299</v>
      </c>
      <c r="O113" s="51">
        <f t="shared" si="7"/>
        <v>0.10759265922993883</v>
      </c>
      <c r="Q113" s="48" t="s">
        <v>4</v>
      </c>
      <c r="R113" s="49">
        <v>2783</v>
      </c>
      <c r="S113" s="50">
        <v>288</v>
      </c>
      <c r="T113" s="51">
        <f t="shared" si="8"/>
        <v>0.10348544735896514</v>
      </c>
      <c r="V113" s="48" t="s">
        <v>4</v>
      </c>
      <c r="W113" s="49">
        <v>2780</v>
      </c>
      <c r="X113" s="50">
        <v>298</v>
      </c>
      <c r="Y113" s="51">
        <f t="shared" si="9"/>
        <v>0.10719424460431655</v>
      </c>
    </row>
    <row r="114" spans="1:25">
      <c r="A114" s="6"/>
      <c r="B114" s="48" t="s">
        <v>5</v>
      </c>
      <c r="C114" s="49">
        <v>389</v>
      </c>
      <c r="D114" s="50">
        <v>46</v>
      </c>
      <c r="E114" s="51">
        <f t="shared" si="5"/>
        <v>0.11825192802056556</v>
      </c>
      <c r="G114" s="48" t="s">
        <v>5</v>
      </c>
      <c r="H114" s="49">
        <v>390</v>
      </c>
      <c r="I114" s="50">
        <v>49</v>
      </c>
      <c r="J114" s="51">
        <f t="shared" si="6"/>
        <v>0.12564102564102564</v>
      </c>
      <c r="K114" s="70"/>
      <c r="L114" s="48" t="s">
        <v>5</v>
      </c>
      <c r="M114" s="49">
        <v>392</v>
      </c>
      <c r="N114" s="50">
        <v>44</v>
      </c>
      <c r="O114" s="51">
        <f t="shared" si="7"/>
        <v>0.11224489795918367</v>
      </c>
      <c r="Q114" s="48" t="s">
        <v>5</v>
      </c>
      <c r="R114" s="49">
        <v>390</v>
      </c>
      <c r="S114" s="50">
        <v>36</v>
      </c>
      <c r="T114" s="51">
        <f t="shared" si="8"/>
        <v>9.2307692307692313E-2</v>
      </c>
      <c r="V114" s="48" t="s">
        <v>5</v>
      </c>
      <c r="W114" s="49">
        <v>391</v>
      </c>
      <c r="X114" s="50">
        <v>33</v>
      </c>
      <c r="Y114" s="51">
        <f t="shared" si="9"/>
        <v>8.4398976982097182E-2</v>
      </c>
    </row>
    <row r="115" spans="1:25">
      <c r="A115" s="3" t="s">
        <v>97</v>
      </c>
      <c r="B115" s="44" t="s">
        <v>48</v>
      </c>
      <c r="C115" s="45">
        <v>6</v>
      </c>
      <c r="D115" s="46">
        <v>2</v>
      </c>
      <c r="E115" s="47">
        <f t="shared" si="5"/>
        <v>0.33333333333333331</v>
      </c>
      <c r="G115" s="44" t="s">
        <v>48</v>
      </c>
      <c r="H115" s="45">
        <v>19</v>
      </c>
      <c r="I115" s="46">
        <v>11</v>
      </c>
      <c r="J115" s="47">
        <f t="shared" si="6"/>
        <v>0.57894736842105265</v>
      </c>
      <c r="K115" s="70"/>
      <c r="L115" s="44" t="s">
        <v>48</v>
      </c>
      <c r="M115" s="45">
        <v>21</v>
      </c>
      <c r="N115" s="46">
        <v>4</v>
      </c>
      <c r="O115" s="47">
        <f t="shared" si="7"/>
        <v>0.19047619047619047</v>
      </c>
      <c r="Q115" s="44" t="s">
        <v>48</v>
      </c>
      <c r="R115" s="45">
        <v>21</v>
      </c>
      <c r="S115" s="46">
        <v>3</v>
      </c>
      <c r="T115" s="47">
        <f t="shared" si="8"/>
        <v>0.14285714285714285</v>
      </c>
      <c r="V115" s="44" t="s">
        <v>48</v>
      </c>
      <c r="W115" s="45">
        <v>21</v>
      </c>
      <c r="X115" s="46">
        <v>3</v>
      </c>
      <c r="Y115" s="47">
        <f t="shared" si="9"/>
        <v>0.14285714285714285</v>
      </c>
    </row>
    <row r="116" spans="1:25">
      <c r="A116" s="6"/>
      <c r="B116" s="48" t="s">
        <v>4</v>
      </c>
      <c r="C116" s="49">
        <v>5</v>
      </c>
      <c r="D116" s="50">
        <v>2</v>
      </c>
      <c r="E116" s="51">
        <f t="shared" si="5"/>
        <v>0.4</v>
      </c>
      <c r="G116" s="48" t="s">
        <v>4</v>
      </c>
      <c r="H116" s="49">
        <v>18</v>
      </c>
      <c r="I116" s="50">
        <v>11</v>
      </c>
      <c r="J116" s="51">
        <f t="shared" si="6"/>
        <v>0.61111111111111116</v>
      </c>
      <c r="K116" s="70"/>
      <c r="L116" s="48" t="s">
        <v>4</v>
      </c>
      <c r="M116" s="49">
        <v>18</v>
      </c>
      <c r="N116" s="50">
        <v>3</v>
      </c>
      <c r="O116" s="51">
        <f t="shared" si="7"/>
        <v>0.16666666666666666</v>
      </c>
      <c r="Q116" s="48" t="s">
        <v>4</v>
      </c>
      <c r="R116" s="49">
        <v>18</v>
      </c>
      <c r="S116" s="50">
        <v>3</v>
      </c>
      <c r="T116" s="51">
        <f t="shared" si="8"/>
        <v>0.16666666666666666</v>
      </c>
      <c r="V116" s="48" t="s">
        <v>4</v>
      </c>
      <c r="W116" s="49">
        <v>18</v>
      </c>
      <c r="X116" s="50">
        <v>2</v>
      </c>
      <c r="Y116" s="51">
        <f t="shared" si="9"/>
        <v>0.1111111111111111</v>
      </c>
    </row>
    <row r="117" spans="1:25">
      <c r="A117" s="6"/>
      <c r="B117" s="48" t="s">
        <v>5</v>
      </c>
      <c r="C117" s="49">
        <v>1</v>
      </c>
      <c r="D117" s="50">
        <v>0</v>
      </c>
      <c r="E117" s="51">
        <f t="shared" si="5"/>
        <v>0</v>
      </c>
      <c r="G117" s="48" t="s">
        <v>5</v>
      </c>
      <c r="H117" s="49">
        <v>1</v>
      </c>
      <c r="I117" s="50">
        <v>0</v>
      </c>
      <c r="J117" s="51">
        <f t="shared" si="6"/>
        <v>0</v>
      </c>
      <c r="K117" s="70"/>
      <c r="L117" s="48" t="s">
        <v>5</v>
      </c>
      <c r="M117" s="49">
        <v>3</v>
      </c>
      <c r="N117" s="50">
        <v>1</v>
      </c>
      <c r="O117" s="51">
        <f t="shared" si="7"/>
        <v>0.33333333333333331</v>
      </c>
      <c r="Q117" s="48" t="s">
        <v>5</v>
      </c>
      <c r="R117" s="49">
        <v>3</v>
      </c>
      <c r="S117" s="50">
        <v>0</v>
      </c>
      <c r="T117" s="51">
        <f t="shared" si="8"/>
        <v>0</v>
      </c>
      <c r="V117" s="48" t="s">
        <v>5</v>
      </c>
      <c r="W117" s="49">
        <v>3</v>
      </c>
      <c r="X117" s="50">
        <v>1</v>
      </c>
      <c r="Y117" s="51">
        <f t="shared" si="9"/>
        <v>0.33333333333333331</v>
      </c>
    </row>
    <row r="118" spans="1:25">
      <c r="A118" s="3" t="s">
        <v>39</v>
      </c>
      <c r="B118" s="44" t="s">
        <v>48</v>
      </c>
      <c r="C118" s="45">
        <v>459</v>
      </c>
      <c r="D118" s="46">
        <v>0</v>
      </c>
      <c r="E118" s="47">
        <f t="shared" si="5"/>
        <v>0</v>
      </c>
      <c r="G118" s="44" t="s">
        <v>48</v>
      </c>
      <c r="H118" s="45">
        <v>391</v>
      </c>
      <c r="I118" s="46">
        <v>0</v>
      </c>
      <c r="J118" s="47">
        <f t="shared" si="6"/>
        <v>0</v>
      </c>
      <c r="K118" s="70"/>
      <c r="L118" s="44" t="s">
        <v>48</v>
      </c>
      <c r="M118" s="45">
        <v>414</v>
      </c>
      <c r="N118" s="46">
        <v>0</v>
      </c>
      <c r="O118" s="47">
        <f t="shared" si="7"/>
        <v>0</v>
      </c>
      <c r="Q118" s="44" t="s">
        <v>48</v>
      </c>
      <c r="R118" s="45">
        <v>427</v>
      </c>
      <c r="S118" s="46">
        <v>0</v>
      </c>
      <c r="T118" s="47">
        <f t="shared" si="8"/>
        <v>0</v>
      </c>
      <c r="V118" s="44" t="s">
        <v>48</v>
      </c>
      <c r="W118" s="45">
        <v>463</v>
      </c>
      <c r="X118" s="46">
        <v>0</v>
      </c>
      <c r="Y118" s="47">
        <f t="shared" si="9"/>
        <v>0</v>
      </c>
    </row>
    <row r="119" spans="1:25">
      <c r="A119" s="6"/>
      <c r="B119" s="48" t="s">
        <v>4</v>
      </c>
      <c r="C119" s="49">
        <v>405</v>
      </c>
      <c r="D119" s="50">
        <v>0</v>
      </c>
      <c r="E119" s="51">
        <f t="shared" si="5"/>
        <v>0</v>
      </c>
      <c r="G119" s="48" t="s">
        <v>4</v>
      </c>
      <c r="H119" s="49">
        <v>349</v>
      </c>
      <c r="I119" s="50">
        <v>0</v>
      </c>
      <c r="J119" s="51">
        <f t="shared" si="6"/>
        <v>0</v>
      </c>
      <c r="K119" s="70"/>
      <c r="L119" s="48" t="s">
        <v>4</v>
      </c>
      <c r="M119" s="49">
        <v>367</v>
      </c>
      <c r="N119" s="50">
        <v>0</v>
      </c>
      <c r="O119" s="51">
        <f t="shared" si="7"/>
        <v>0</v>
      </c>
      <c r="Q119" s="48" t="s">
        <v>4</v>
      </c>
      <c r="R119" s="49">
        <v>378</v>
      </c>
      <c r="S119" s="50">
        <v>0</v>
      </c>
      <c r="T119" s="51">
        <f t="shared" si="8"/>
        <v>0</v>
      </c>
      <c r="V119" s="48" t="s">
        <v>4</v>
      </c>
      <c r="W119" s="49">
        <v>406</v>
      </c>
      <c r="X119" s="50">
        <v>0</v>
      </c>
      <c r="Y119" s="51">
        <f t="shared" si="9"/>
        <v>0</v>
      </c>
    </row>
    <row r="120" spans="1:25">
      <c r="A120" s="6"/>
      <c r="B120" s="48" t="s">
        <v>5</v>
      </c>
      <c r="C120" s="49">
        <v>54</v>
      </c>
      <c r="D120" s="50">
        <v>0</v>
      </c>
      <c r="E120" s="51">
        <f t="shared" si="5"/>
        <v>0</v>
      </c>
      <c r="G120" s="48" t="s">
        <v>5</v>
      </c>
      <c r="H120" s="49">
        <v>42</v>
      </c>
      <c r="I120" s="50">
        <v>0</v>
      </c>
      <c r="J120" s="51">
        <f t="shared" si="6"/>
        <v>0</v>
      </c>
      <c r="K120" s="70"/>
      <c r="L120" s="48" t="s">
        <v>5</v>
      </c>
      <c r="M120" s="49">
        <v>47</v>
      </c>
      <c r="N120" s="50">
        <v>0</v>
      </c>
      <c r="O120" s="51">
        <f t="shared" si="7"/>
        <v>0</v>
      </c>
      <c r="Q120" s="48" t="s">
        <v>5</v>
      </c>
      <c r="R120" s="49">
        <v>49</v>
      </c>
      <c r="S120" s="50">
        <v>0</v>
      </c>
      <c r="T120" s="51">
        <f t="shared" si="8"/>
        <v>0</v>
      </c>
      <c r="V120" s="48" t="s">
        <v>5</v>
      </c>
      <c r="W120" s="49">
        <v>57</v>
      </c>
      <c r="X120" s="50">
        <v>0</v>
      </c>
      <c r="Y120" s="51">
        <f t="shared" si="9"/>
        <v>0</v>
      </c>
    </row>
    <row r="121" spans="1:25" s="18" customFormat="1">
      <c r="A121" s="73" t="s">
        <v>40</v>
      </c>
      <c r="B121" s="52" t="s">
        <v>55</v>
      </c>
      <c r="C121" s="53">
        <v>31610</v>
      </c>
      <c r="D121" s="52">
        <v>6569</v>
      </c>
      <c r="E121" s="63">
        <f>IF(C121=0,0,D121/C121)</f>
        <v>0.20781398291679848</v>
      </c>
      <c r="G121" s="52" t="s">
        <v>55</v>
      </c>
      <c r="H121" s="53">
        <v>32008</v>
      </c>
      <c r="I121" s="52">
        <f>SUM(I4,I7,I10,I13,I16,I19,I22,I25,I28,I31,I34,I37,I40,I43,I46,I49,I52,I55,I58,I61,I64,I67,I70,I73,I76,I79,I82,I85,I88,I91,I94,I97,I100,I103,I106,I109,I112,I115,I118)</f>
        <v>7064</v>
      </c>
      <c r="J121" s="63">
        <f>IF(H121=0,0,I121/H121)</f>
        <v>0.22069482629342665</v>
      </c>
      <c r="K121" s="72"/>
      <c r="L121" s="52" t="s">
        <v>55</v>
      </c>
      <c r="M121" s="53">
        <v>32186</v>
      </c>
      <c r="N121" s="54">
        <f>SUM(N4,N7,N10,N13,N16,N19,N22,N25,N28,N31,N34,N37,N40,N43,N46,N49,N52,N55,N58,N61,N64,N67,N70,N73,N76,N79,N82,N85,N88,N91,N94,N97,N100,N103,N106,N109,N112,N115,N118)</f>
        <v>6453</v>
      </c>
      <c r="O121" s="63">
        <f t="shared" si="7"/>
        <v>0.20049089666314546</v>
      </c>
      <c r="Q121" s="52" t="s">
        <v>55</v>
      </c>
      <c r="R121" s="53">
        <v>32284</v>
      </c>
      <c r="S121" s="54">
        <v>6036</v>
      </c>
      <c r="T121" s="63">
        <f t="shared" si="8"/>
        <v>0.18696567959360674</v>
      </c>
      <c r="V121" s="52" t="s">
        <v>55</v>
      </c>
      <c r="W121" s="53">
        <v>32315</v>
      </c>
      <c r="X121" s="54">
        <v>5880</v>
      </c>
      <c r="Y121" s="63">
        <f t="shared" si="9"/>
        <v>0.18195884264273557</v>
      </c>
    </row>
    <row r="122" spans="1:25" s="18" customFormat="1">
      <c r="A122" s="55"/>
      <c r="B122" s="56" t="s">
        <v>4</v>
      </c>
      <c r="C122" s="53">
        <v>27750</v>
      </c>
      <c r="D122" s="52">
        <f>SUM(D5,D8,D11,D14,D17,D20,D23,D26,D29,D32,D35,D38,D41,D44,D47,D50,D53,D56,D59,D62,D65,D68,D71,D74,D77,D80,D83,D86,D89,D92,D95,D98,D101,D104,D107,D110,D113,D116,D119)</f>
        <v>5816</v>
      </c>
      <c r="E122" s="63">
        <f>IF(C122=0,0,D122/C122)</f>
        <v>0.2095855855855856</v>
      </c>
      <c r="G122" s="56" t="s">
        <v>4</v>
      </c>
      <c r="H122" s="53">
        <v>28143</v>
      </c>
      <c r="I122" s="52">
        <f>SUM(I5,I8,I11,I14,I17,I20,I23,I26,I29,I32,I35,I38,I41,I44,I47,I50,I53,I56,I59,I62,I65,I68,I71,I74,I77,I80,I83,I86,I89,I92,I95,I98,I101,I104,I107,I110,I113,I116,I119)</f>
        <v>6230</v>
      </c>
      <c r="J122" s="63">
        <f>IF(H122=0,0,I122/H122)</f>
        <v>0.22136943467292045</v>
      </c>
      <c r="K122" s="72"/>
      <c r="L122" s="56" t="s">
        <v>4</v>
      </c>
      <c r="M122" s="75">
        <f>SUM(M5,M8,M11,M14,M17,M20,M23,M26,M29,M32,M35,M38,M41,M44,M47,M50,M53,M56,M59,M62,M65,M68,M71,M74,M77,M80,M83,M86,M89,M92,M95,M98,M101,M104,M107,M110,M113,M116,M119)</f>
        <v>28301</v>
      </c>
      <c r="N122" s="54">
        <f>SUM(N5,N8,N11,N14,N17,N20,N23,N26,N29,N32,N35,N38,N41,N44,N47,N50,N53,N56,N59,N62,N65,N68,N71,N74,N77,N80,N83,N86,N89,N92,N95,N98,N101,N104,N107,N110,N113,N116,N119)</f>
        <v>5730</v>
      </c>
      <c r="O122" s="63">
        <f t="shared" si="7"/>
        <v>0.20246634394544363</v>
      </c>
      <c r="Q122" s="56" t="s">
        <v>4</v>
      </c>
      <c r="R122" s="75">
        <f>SUM(R5,R8,R11,R14,R17,R20,R23,R26,R29,R32,R35,R38,R41,R44,R47,R50,R53,R56,R59,R62,R65,R68,R71,R74,R77,R80,R83,R86,R89,R92,R95,R98,R101,R104,R107,R110,R113,R116,R119)</f>
        <v>28404</v>
      </c>
      <c r="S122" s="54">
        <f>SUM(S5,S8,S11,S14,S17,S20,S23,S26,S29,S32,S35,S38,S41,S44,S47,S50,S53,S56,S59,S62,S65,S68,S71,S74,S77,S80,S83,S86,S89,S92,S95,S98,S101,S104,S107,S110,S113,S116,S119)</f>
        <v>5440</v>
      </c>
      <c r="T122" s="63">
        <f t="shared" si="8"/>
        <v>0.19152232079988735</v>
      </c>
      <c r="V122" s="56" t="s">
        <v>4</v>
      </c>
      <c r="W122" s="75">
        <f>SUM(W5,W8,W11,W14,W17,W20,W23,W26,W29,W32,W35,W38,W41,W44,W47,W50,W53,W56,W59,W62,W65,W68,W71,W74,W77,W80,W83,W86,W89,W92,W95,W98,W101,W104,W107,W110,W113,W116,W119)</f>
        <v>28446</v>
      </c>
      <c r="X122" s="54">
        <f>SUM(X5,X8,X11,X14,X17,X20,X23,X26,X29,X32,X35,X38,X41,X44,X47,X50,X53,X56,X59,X62,X65,X68,X71,X74,X77,X80,X83,X86,X89,X92,X95,X98,X101,X104,X107,X110,X113,X116,X119)</f>
        <v>5275</v>
      </c>
      <c r="Y122" s="63">
        <f t="shared" si="9"/>
        <v>0.18543907755044645</v>
      </c>
    </row>
    <row r="123" spans="1:25" s="18" customFormat="1" ht="12" thickBot="1">
      <c r="A123" s="57"/>
      <c r="B123" s="58" t="s">
        <v>5</v>
      </c>
      <c r="C123" s="59">
        <v>3860</v>
      </c>
      <c r="D123" s="74">
        <f>SUM(D6,D9,D12,D15,D18,D21,D24,D27,D30,D33,D36,D39,D42,D45,D48,D51,D54,D57,D60,D63,D66,D69,D72,D75,D78,D81,D84,D87,D90,D93,D96,D99,D102,D105,D108,D111,D114,D117,D120)</f>
        <v>750</v>
      </c>
      <c r="E123" s="64">
        <f t="shared" ref="E123" si="11">IF(C123=0,0,D123/C123)</f>
        <v>0.19430051813471502</v>
      </c>
      <c r="G123" s="58" t="s">
        <v>5</v>
      </c>
      <c r="H123" s="59">
        <v>3865</v>
      </c>
      <c r="I123" s="74">
        <f>SUM(I6,I9,I12,I15,I18,I21,I24,I27,I30,I33,I36,I39,I42,I45,I48,I51,I54,I57,I60,I63,I66,I69,I72,I75,I78,I81,I84,I87,I90,I93,I96,I99,I102,I105,I108,I111,I114,I117,I120)</f>
        <v>834</v>
      </c>
      <c r="J123" s="64">
        <f t="shared" ref="J123" si="12">IF(H123=0,0,I123/H123)</f>
        <v>0.21578266494178525</v>
      </c>
      <c r="K123" s="72"/>
      <c r="L123" s="76" t="s">
        <v>5</v>
      </c>
      <c r="M123" s="59">
        <f>SUM(M6,M9,M12,M15,M18,M21,M24,M27,M30,M33,M36,M39,M42,M45,M48,M51,M54,M57,M60,M63,M66,M69,M72,M75,M78,M81,M84,M87,M90,M93,M96,M99,M102,M105,M108,M111,M114,M117,M120)</f>
        <v>3885</v>
      </c>
      <c r="N123" s="60">
        <f>SUM(N6,N9,N12,N15,N18,N21,N24,N27,N30,N33,N36,N39,N42,N45,N48,N51,N54,N57,N60,N63,N66,N69,N72,N75,N78,N81,N84,N87,N90,N93,N96,N99,N102,N105,N108,N111,N114,N117,N120)</f>
        <v>723</v>
      </c>
      <c r="O123" s="64">
        <f t="shared" si="7"/>
        <v>0.18610038610038609</v>
      </c>
      <c r="Q123" s="76" t="s">
        <v>5</v>
      </c>
      <c r="R123" s="59">
        <f>SUM(R6,R9,R12,R15,R18,R21,R24,R27,R30,R33,R36,R39,R42,R45,R48,R51,R54,R57,R60,R63,R66,R69,R72,R75,R78,R81,R84,R87,R90,R93,R96,R99,R102,R105,R108,R111,R114,R117,R120)</f>
        <v>3880</v>
      </c>
      <c r="S123" s="60">
        <f>SUM(S6,S9,S12,S15,S18,S21,S24,S27,S30,S33,S36,S39,S42,S45,S48,S51,S54,S57,S60,S63,S66,S69,S72,S75,S78,S81,S84,S87,S90,S93,S96,S99,S102,S105,S108,S111,S114,S117,S120)</f>
        <v>596</v>
      </c>
      <c r="T123" s="64">
        <f t="shared" si="8"/>
        <v>0.15360824742268042</v>
      </c>
      <c r="V123" s="76" t="s">
        <v>5</v>
      </c>
      <c r="W123" s="59">
        <f>SUM(W6,W9,W12,W15,W18,W21,W24,W27,W30,W33,W36,W39,W42,W45,W48,W51,W54,W57,W60,W63,W66,W69,W72,W75,W78,W81,W84,W87,W90,W93,W96,W99,W102,W105,W108,W111,W114,W117,W120)</f>
        <v>3869</v>
      </c>
      <c r="X123" s="60">
        <f>SUM(X6,X9,X12,X15,X18,X21,X24,X27,X30,X33,X36,X39,X42,X45,X48,X51,X54,X57,X60,X63,X66,X69,X72,X75,X78,X81,X84,X87,X90,X93,X96,X99,X102,X105,X108,X111,X114,X117,X120)</f>
        <v>605</v>
      </c>
      <c r="Y123" s="64">
        <f t="shared" si="9"/>
        <v>0.15637115533729645</v>
      </c>
    </row>
  </sheetData>
  <mergeCells count="5">
    <mergeCell ref="B2:E2"/>
    <mergeCell ref="G2:J2"/>
    <mergeCell ref="L2:O2"/>
    <mergeCell ref="Q2:T2"/>
    <mergeCell ref="V2:Y2"/>
  </mergeCells>
  <phoneticPr fontId="2"/>
  <pageMargins left="0.7" right="0.7" top="0.75" bottom="0.75" header="0.3" footer="0.3"/>
  <pageSetup paperSize="9" scale="74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123"/>
  <sheetViews>
    <sheetView zoomScaleNormal="100" workbookViewId="0">
      <pane xSplit="2" ySplit="3" topLeftCell="H4" activePane="bottomRight" state="frozen"/>
      <selection pane="topRight" activeCell="C1" sqref="C1"/>
      <selection pane="bottomLeft" activeCell="A4" sqref="A4"/>
      <selection pane="bottomRight" activeCell="V2" sqref="V2:Y2"/>
    </sheetView>
  </sheetViews>
  <sheetFormatPr defaultColWidth="6.875" defaultRowHeight="11.25"/>
  <cols>
    <col min="1" max="1" width="31.375" style="4" bestFit="1" customWidth="1"/>
    <col min="2" max="3" width="8.625" style="4" bestFit="1" customWidth="1"/>
    <col min="4" max="4" width="8.625" style="4" customWidth="1"/>
    <col min="5" max="5" width="11" style="4" customWidth="1"/>
    <col min="6" max="7" width="8.625" style="4" bestFit="1" customWidth="1"/>
    <col min="8" max="8" width="8.625" style="11" bestFit="1" customWidth="1"/>
    <col min="9" max="9" width="8.625" style="11" customWidth="1"/>
    <col min="10" max="10" width="11" style="4" customWidth="1"/>
    <col min="11" max="12" width="8.625" style="4" bestFit="1" customWidth="1"/>
    <col min="13" max="13" width="8.625" style="11" bestFit="1" customWidth="1"/>
    <col min="14" max="14" width="8.625" style="11" customWidth="1"/>
    <col min="15" max="15" width="11" style="38" customWidth="1"/>
    <col min="16" max="16" width="8.625" style="4" customWidth="1"/>
    <col min="17" max="18" width="8.625" style="4" bestFit="1" customWidth="1"/>
    <col min="19" max="19" width="8.625" style="4" customWidth="1"/>
    <col min="20" max="20" width="11" style="4" customWidth="1"/>
    <col min="21" max="21" width="8.625" style="4" customWidth="1"/>
    <col min="22" max="23" width="8.625" style="4" bestFit="1" customWidth="1"/>
    <col min="24" max="24" width="8.625" style="4" customWidth="1"/>
    <col min="25" max="25" width="11" style="4" customWidth="1"/>
    <col min="26" max="16384" width="6.875" style="4"/>
  </cols>
  <sheetData>
    <row r="1" spans="1:25" ht="12" thickBot="1">
      <c r="A1" s="1" t="s">
        <v>56</v>
      </c>
      <c r="B1" s="67"/>
      <c r="C1" s="77"/>
      <c r="H1" s="67"/>
      <c r="M1" s="67"/>
    </row>
    <row r="2" spans="1:25" ht="12" thickBot="1">
      <c r="A2" s="1"/>
      <c r="B2" s="78">
        <v>44287</v>
      </c>
      <c r="C2" s="81"/>
      <c r="D2" s="81"/>
      <c r="E2" s="82"/>
      <c r="G2" s="78">
        <v>44317</v>
      </c>
      <c r="H2" s="79"/>
      <c r="I2" s="79"/>
      <c r="J2" s="80"/>
      <c r="K2" s="70"/>
      <c r="L2" s="78">
        <v>44348</v>
      </c>
      <c r="M2" s="79"/>
      <c r="N2" s="79"/>
      <c r="O2" s="80"/>
      <c r="Q2" s="78">
        <v>44378</v>
      </c>
      <c r="R2" s="79"/>
      <c r="S2" s="79"/>
      <c r="T2" s="80"/>
      <c r="V2" s="78">
        <v>44409</v>
      </c>
      <c r="W2" s="79"/>
      <c r="X2" s="79"/>
      <c r="Y2" s="80"/>
    </row>
    <row r="3" spans="1:25" s="11" customFormat="1" ht="32.25" customHeight="1">
      <c r="A3" s="39" t="s">
        <v>1</v>
      </c>
      <c r="B3" s="40" t="s">
        <v>2</v>
      </c>
      <c r="C3" s="41" t="s">
        <v>54</v>
      </c>
      <c r="D3" s="42" t="s">
        <v>50</v>
      </c>
      <c r="E3" s="43" t="s">
        <v>59</v>
      </c>
      <c r="G3" s="40" t="s">
        <v>2</v>
      </c>
      <c r="H3" s="41" t="s">
        <v>54</v>
      </c>
      <c r="I3" s="42" t="s">
        <v>50</v>
      </c>
      <c r="J3" s="43" t="s">
        <v>59</v>
      </c>
      <c r="K3" s="71"/>
      <c r="L3" s="40" t="s">
        <v>2</v>
      </c>
      <c r="M3" s="41" t="s">
        <v>54</v>
      </c>
      <c r="N3" s="42" t="s">
        <v>50</v>
      </c>
      <c r="O3" s="43" t="s">
        <v>59</v>
      </c>
      <c r="Q3" s="40" t="s">
        <v>2</v>
      </c>
      <c r="R3" s="41" t="s">
        <v>54</v>
      </c>
      <c r="S3" s="42" t="s">
        <v>50</v>
      </c>
      <c r="T3" s="43" t="s">
        <v>59</v>
      </c>
      <c r="V3" s="40" t="s">
        <v>2</v>
      </c>
      <c r="W3" s="41" t="s">
        <v>54</v>
      </c>
      <c r="X3" s="42" t="s">
        <v>50</v>
      </c>
      <c r="Y3" s="43" t="s">
        <v>59</v>
      </c>
    </row>
    <row r="4" spans="1:25">
      <c r="A4" s="3" t="s">
        <v>3</v>
      </c>
      <c r="B4" s="44" t="s">
        <v>48</v>
      </c>
      <c r="C4" s="45">
        <v>10421</v>
      </c>
      <c r="D4" s="46">
        <v>1916</v>
      </c>
      <c r="E4" s="47">
        <f t="shared" ref="E4:E64" si="0">IF(C4=0,0,D4/C4)</f>
        <v>0.18385951444199214</v>
      </c>
      <c r="G4" s="44" t="s">
        <v>48</v>
      </c>
      <c r="H4" s="45">
        <v>10547</v>
      </c>
      <c r="I4" s="46">
        <v>1976</v>
      </c>
      <c r="J4" s="47">
        <f t="shared" ref="J4:J67" si="1">IF(H4=0,0,I4/H4)</f>
        <v>0.18735185360766093</v>
      </c>
      <c r="K4" s="70"/>
      <c r="L4" s="44" t="s">
        <v>48</v>
      </c>
      <c r="M4" s="45">
        <v>10579</v>
      </c>
      <c r="N4" s="46">
        <v>1792</v>
      </c>
      <c r="O4" s="47">
        <f t="shared" ref="O4:O67" si="2">IF(M4=0,0,N4/M4)</f>
        <v>0.16939219207864636</v>
      </c>
      <c r="Q4" s="44" t="s">
        <v>48</v>
      </c>
      <c r="R4" s="45">
        <v>10602</v>
      </c>
      <c r="S4" s="46">
        <v>1823</v>
      </c>
      <c r="T4" s="47">
        <f t="shared" ref="T4:T67" si="3">IF(R4=0,0,S4/R4)</f>
        <v>0.17194868892661763</v>
      </c>
      <c r="V4" s="44" t="s">
        <v>48</v>
      </c>
      <c r="W4" s="45">
        <v>10612</v>
      </c>
      <c r="X4" s="46">
        <v>1799</v>
      </c>
      <c r="Y4" s="47">
        <f t="shared" ref="Y4:Y67" si="4">IF(W4=0,0,X4/W4)</f>
        <v>0.16952506596306069</v>
      </c>
    </row>
    <row r="5" spans="1:25">
      <c r="A5" s="6"/>
      <c r="B5" s="48" t="s">
        <v>4</v>
      </c>
      <c r="C5" s="49">
        <v>8911</v>
      </c>
      <c r="D5" s="50">
        <v>1718</v>
      </c>
      <c r="E5" s="51">
        <f t="shared" si="0"/>
        <v>0.19279542138929412</v>
      </c>
      <c r="G5" s="48" t="s">
        <v>4</v>
      </c>
      <c r="H5" s="49">
        <v>9013</v>
      </c>
      <c r="I5" s="50">
        <v>1769</v>
      </c>
      <c r="J5" s="51">
        <f t="shared" si="1"/>
        <v>0.19627205148119384</v>
      </c>
      <c r="K5" s="70"/>
      <c r="L5" s="48" t="s">
        <v>4</v>
      </c>
      <c r="M5" s="49">
        <v>9042</v>
      </c>
      <c r="N5" s="50">
        <v>1611</v>
      </c>
      <c r="O5" s="51">
        <f t="shared" si="2"/>
        <v>0.17816854678168548</v>
      </c>
      <c r="Q5" s="48" t="s">
        <v>4</v>
      </c>
      <c r="R5" s="49">
        <v>9062</v>
      </c>
      <c r="S5" s="50">
        <v>1648</v>
      </c>
      <c r="T5" s="51">
        <f t="shared" si="3"/>
        <v>0.18185830942396822</v>
      </c>
      <c r="V5" s="48" t="s">
        <v>4</v>
      </c>
      <c r="W5" s="49">
        <v>9072</v>
      </c>
      <c r="X5" s="50">
        <v>1625</v>
      </c>
      <c r="Y5" s="51">
        <f t="shared" si="4"/>
        <v>0.17912257495590828</v>
      </c>
    </row>
    <row r="6" spans="1:25">
      <c r="A6" s="6"/>
      <c r="B6" s="48" t="s">
        <v>5</v>
      </c>
      <c r="C6" s="49">
        <v>1510</v>
      </c>
      <c r="D6" s="50">
        <v>198</v>
      </c>
      <c r="E6" s="51">
        <f t="shared" si="0"/>
        <v>0.13112582781456952</v>
      </c>
      <c r="G6" s="48" t="s">
        <v>5</v>
      </c>
      <c r="H6" s="49">
        <v>1534</v>
      </c>
      <c r="I6" s="50">
        <v>207</v>
      </c>
      <c r="J6" s="51">
        <f t="shared" si="1"/>
        <v>0.13494132985658408</v>
      </c>
      <c r="K6" s="70"/>
      <c r="L6" s="48" t="s">
        <v>5</v>
      </c>
      <c r="M6" s="49">
        <v>1537</v>
      </c>
      <c r="N6" s="50">
        <v>181</v>
      </c>
      <c r="O6" s="51">
        <f t="shared" si="2"/>
        <v>0.11776187378009109</v>
      </c>
      <c r="Q6" s="48" t="s">
        <v>5</v>
      </c>
      <c r="R6" s="49">
        <v>1540</v>
      </c>
      <c r="S6" s="50">
        <v>175</v>
      </c>
      <c r="T6" s="51">
        <f t="shared" si="3"/>
        <v>0.11363636363636363</v>
      </c>
      <c r="V6" s="48" t="s">
        <v>5</v>
      </c>
      <c r="W6" s="49">
        <v>1540</v>
      </c>
      <c r="X6" s="50">
        <v>174</v>
      </c>
      <c r="Y6" s="51">
        <f t="shared" si="4"/>
        <v>0.11298701298701298</v>
      </c>
    </row>
    <row r="7" spans="1:25">
      <c r="A7" s="3" t="s">
        <v>6</v>
      </c>
      <c r="B7" s="44" t="s">
        <v>48</v>
      </c>
      <c r="C7" s="45">
        <v>551</v>
      </c>
      <c r="D7" s="46">
        <v>99</v>
      </c>
      <c r="E7" s="47">
        <f t="shared" si="0"/>
        <v>0.17967332123411978</v>
      </c>
      <c r="G7" s="44" t="s">
        <v>48</v>
      </c>
      <c r="H7" s="45">
        <v>572</v>
      </c>
      <c r="I7" s="46">
        <v>99</v>
      </c>
      <c r="J7" s="47">
        <f t="shared" si="1"/>
        <v>0.17307692307692307</v>
      </c>
      <c r="K7" s="70"/>
      <c r="L7" s="44" t="s">
        <v>48</v>
      </c>
      <c r="M7" s="45">
        <v>578</v>
      </c>
      <c r="N7" s="46">
        <v>88</v>
      </c>
      <c r="O7" s="47">
        <f t="shared" si="2"/>
        <v>0.15224913494809689</v>
      </c>
      <c r="Q7" s="44" t="s">
        <v>48</v>
      </c>
      <c r="R7" s="45">
        <v>580</v>
      </c>
      <c r="S7" s="46">
        <v>92</v>
      </c>
      <c r="T7" s="47">
        <f t="shared" si="3"/>
        <v>0.15862068965517243</v>
      </c>
      <c r="V7" s="44" t="s">
        <v>48</v>
      </c>
      <c r="W7" s="45">
        <v>578</v>
      </c>
      <c r="X7" s="46">
        <v>86</v>
      </c>
      <c r="Y7" s="47">
        <f t="shared" si="4"/>
        <v>0.14878892733564014</v>
      </c>
    </row>
    <row r="8" spans="1:25">
      <c r="A8" s="6"/>
      <c r="B8" s="48" t="s">
        <v>4</v>
      </c>
      <c r="C8" s="49">
        <v>492</v>
      </c>
      <c r="D8" s="50">
        <v>93</v>
      </c>
      <c r="E8" s="51">
        <f t="shared" si="0"/>
        <v>0.18902439024390244</v>
      </c>
      <c r="G8" s="48" t="s">
        <v>4</v>
      </c>
      <c r="H8" s="49">
        <v>510</v>
      </c>
      <c r="I8" s="50">
        <v>93</v>
      </c>
      <c r="J8" s="51">
        <f t="shared" si="1"/>
        <v>0.18235294117647058</v>
      </c>
      <c r="K8" s="70"/>
      <c r="L8" s="48" t="s">
        <v>4</v>
      </c>
      <c r="M8" s="49">
        <v>516</v>
      </c>
      <c r="N8" s="50">
        <v>85</v>
      </c>
      <c r="O8" s="51">
        <f t="shared" si="2"/>
        <v>0.16472868217054262</v>
      </c>
      <c r="Q8" s="48" t="s">
        <v>4</v>
      </c>
      <c r="R8" s="49">
        <v>517</v>
      </c>
      <c r="S8" s="50">
        <v>87</v>
      </c>
      <c r="T8" s="51">
        <f t="shared" si="3"/>
        <v>0.16827852998065765</v>
      </c>
      <c r="V8" s="48" t="s">
        <v>4</v>
      </c>
      <c r="W8" s="49">
        <v>516</v>
      </c>
      <c r="X8" s="50">
        <v>79</v>
      </c>
      <c r="Y8" s="51">
        <f t="shared" si="4"/>
        <v>0.15310077519379844</v>
      </c>
    </row>
    <row r="9" spans="1:25">
      <c r="A9" s="6"/>
      <c r="B9" s="48" t="s">
        <v>5</v>
      </c>
      <c r="C9" s="49">
        <v>59</v>
      </c>
      <c r="D9" s="50">
        <v>6</v>
      </c>
      <c r="E9" s="51">
        <f t="shared" si="0"/>
        <v>0.10169491525423729</v>
      </c>
      <c r="G9" s="48" t="s">
        <v>5</v>
      </c>
      <c r="H9" s="49">
        <v>62</v>
      </c>
      <c r="I9" s="50">
        <v>6</v>
      </c>
      <c r="J9" s="51">
        <f t="shared" si="1"/>
        <v>9.6774193548387094E-2</v>
      </c>
      <c r="K9" s="70"/>
      <c r="L9" s="48" t="s">
        <v>5</v>
      </c>
      <c r="M9" s="49">
        <v>62</v>
      </c>
      <c r="N9" s="50">
        <v>3</v>
      </c>
      <c r="O9" s="51">
        <f t="shared" si="2"/>
        <v>4.8387096774193547E-2</v>
      </c>
      <c r="Q9" s="48" t="s">
        <v>5</v>
      </c>
      <c r="R9" s="49">
        <v>63</v>
      </c>
      <c r="S9" s="50">
        <v>5</v>
      </c>
      <c r="T9" s="51">
        <f t="shared" si="3"/>
        <v>7.9365079365079361E-2</v>
      </c>
      <c r="V9" s="48" t="s">
        <v>5</v>
      </c>
      <c r="W9" s="49">
        <v>62</v>
      </c>
      <c r="X9" s="50">
        <v>7</v>
      </c>
      <c r="Y9" s="51">
        <f t="shared" si="4"/>
        <v>0.11290322580645161</v>
      </c>
    </row>
    <row r="10" spans="1:25">
      <c r="A10" s="3" t="s">
        <v>7</v>
      </c>
      <c r="B10" s="44" t="s">
        <v>48</v>
      </c>
      <c r="C10" s="45">
        <v>995</v>
      </c>
      <c r="D10" s="46">
        <v>180</v>
      </c>
      <c r="E10" s="47">
        <f t="shared" si="0"/>
        <v>0.18090452261306533</v>
      </c>
      <c r="G10" s="44" t="s">
        <v>48</v>
      </c>
      <c r="H10" s="45">
        <v>1003</v>
      </c>
      <c r="I10" s="46">
        <v>174</v>
      </c>
      <c r="J10" s="47">
        <f t="shared" si="1"/>
        <v>0.17347956131605186</v>
      </c>
      <c r="K10" s="70"/>
      <c r="L10" s="44" t="s">
        <v>48</v>
      </c>
      <c r="M10" s="45">
        <v>1000</v>
      </c>
      <c r="N10" s="46">
        <v>165</v>
      </c>
      <c r="O10" s="47">
        <f t="shared" si="2"/>
        <v>0.16500000000000001</v>
      </c>
      <c r="Q10" s="44" t="s">
        <v>48</v>
      </c>
      <c r="R10" s="45">
        <v>1000</v>
      </c>
      <c r="S10" s="46">
        <v>164</v>
      </c>
      <c r="T10" s="47">
        <f t="shared" si="3"/>
        <v>0.16400000000000001</v>
      </c>
      <c r="V10" s="44" t="s">
        <v>48</v>
      </c>
      <c r="W10" s="45">
        <v>997</v>
      </c>
      <c r="X10" s="46">
        <v>155</v>
      </c>
      <c r="Y10" s="47">
        <f t="shared" si="4"/>
        <v>0.15546639919759278</v>
      </c>
    </row>
    <row r="11" spans="1:25">
      <c r="A11" s="6"/>
      <c r="B11" s="48" t="s">
        <v>4</v>
      </c>
      <c r="C11" s="49">
        <v>890</v>
      </c>
      <c r="D11" s="50">
        <v>165</v>
      </c>
      <c r="E11" s="51">
        <f t="shared" si="0"/>
        <v>0.1853932584269663</v>
      </c>
      <c r="G11" s="48" t="s">
        <v>4</v>
      </c>
      <c r="H11" s="49">
        <v>898</v>
      </c>
      <c r="I11" s="50">
        <v>160</v>
      </c>
      <c r="J11" s="51">
        <f t="shared" si="1"/>
        <v>0.17817371937639198</v>
      </c>
      <c r="K11" s="70"/>
      <c r="L11" s="48" t="s">
        <v>4</v>
      </c>
      <c r="M11" s="49">
        <v>898</v>
      </c>
      <c r="N11" s="50">
        <v>151</v>
      </c>
      <c r="O11" s="51">
        <f t="shared" si="2"/>
        <v>0.16815144766146994</v>
      </c>
      <c r="Q11" s="48" t="s">
        <v>4</v>
      </c>
      <c r="R11" s="49">
        <v>898</v>
      </c>
      <c r="S11" s="50">
        <v>149</v>
      </c>
      <c r="T11" s="51">
        <f t="shared" si="3"/>
        <v>0.16592427616926503</v>
      </c>
      <c r="V11" s="48" t="s">
        <v>4</v>
      </c>
      <c r="W11" s="49">
        <v>902</v>
      </c>
      <c r="X11" s="50">
        <v>140</v>
      </c>
      <c r="Y11" s="51">
        <f t="shared" si="4"/>
        <v>0.15521064301552107</v>
      </c>
    </row>
    <row r="12" spans="1:25">
      <c r="A12" s="6"/>
      <c r="B12" s="48" t="s">
        <v>5</v>
      </c>
      <c r="C12" s="49">
        <v>105</v>
      </c>
      <c r="D12" s="50">
        <v>15</v>
      </c>
      <c r="E12" s="51">
        <f t="shared" si="0"/>
        <v>0.14285714285714285</v>
      </c>
      <c r="G12" s="48" t="s">
        <v>5</v>
      </c>
      <c r="H12" s="49">
        <v>105</v>
      </c>
      <c r="I12" s="50">
        <v>14</v>
      </c>
      <c r="J12" s="51">
        <f t="shared" si="1"/>
        <v>0.13333333333333333</v>
      </c>
      <c r="K12" s="70"/>
      <c r="L12" s="48" t="s">
        <v>5</v>
      </c>
      <c r="M12" s="49">
        <v>102</v>
      </c>
      <c r="N12" s="50">
        <v>14</v>
      </c>
      <c r="O12" s="51">
        <f t="shared" si="2"/>
        <v>0.13725490196078433</v>
      </c>
      <c r="Q12" s="48" t="s">
        <v>5</v>
      </c>
      <c r="R12" s="49">
        <v>102</v>
      </c>
      <c r="S12" s="50">
        <v>15</v>
      </c>
      <c r="T12" s="51">
        <f t="shared" si="3"/>
        <v>0.14705882352941177</v>
      </c>
      <c r="V12" s="48" t="s">
        <v>5</v>
      </c>
      <c r="W12" s="49">
        <v>95</v>
      </c>
      <c r="X12" s="50">
        <v>15</v>
      </c>
      <c r="Y12" s="51">
        <f t="shared" si="4"/>
        <v>0.15789473684210525</v>
      </c>
    </row>
    <row r="13" spans="1:25">
      <c r="A13" s="3" t="s">
        <v>8</v>
      </c>
      <c r="B13" s="44" t="s">
        <v>48</v>
      </c>
      <c r="C13" s="45">
        <v>1559</v>
      </c>
      <c r="D13" s="46">
        <v>566</v>
      </c>
      <c r="E13" s="47">
        <f t="shared" si="0"/>
        <v>0.3630532392559333</v>
      </c>
      <c r="G13" s="44" t="s">
        <v>48</v>
      </c>
      <c r="H13" s="45">
        <v>1582</v>
      </c>
      <c r="I13" s="46">
        <v>577</v>
      </c>
      <c r="J13" s="47">
        <f t="shared" si="1"/>
        <v>0.36472819216182051</v>
      </c>
      <c r="K13" s="70"/>
      <c r="L13" s="44" t="s">
        <v>48</v>
      </c>
      <c r="M13" s="45">
        <v>1624</v>
      </c>
      <c r="N13" s="46">
        <v>523</v>
      </c>
      <c r="O13" s="47">
        <f t="shared" si="2"/>
        <v>0.32204433497536944</v>
      </c>
      <c r="Q13" s="44" t="s">
        <v>48</v>
      </c>
      <c r="R13" s="45">
        <v>1635</v>
      </c>
      <c r="S13" s="46">
        <v>488</v>
      </c>
      <c r="T13" s="47">
        <f t="shared" si="3"/>
        <v>0.2984709480122324</v>
      </c>
      <c r="V13" s="44" t="s">
        <v>48</v>
      </c>
      <c r="W13" s="45">
        <v>1638</v>
      </c>
      <c r="X13" s="46">
        <v>453</v>
      </c>
      <c r="Y13" s="47">
        <f t="shared" si="4"/>
        <v>0.27655677655677657</v>
      </c>
    </row>
    <row r="14" spans="1:25">
      <c r="A14" s="6"/>
      <c r="B14" s="48" t="s">
        <v>4</v>
      </c>
      <c r="C14" s="49">
        <v>1401</v>
      </c>
      <c r="D14" s="50">
        <v>528</v>
      </c>
      <c r="E14" s="51">
        <f t="shared" si="0"/>
        <v>0.37687366167023556</v>
      </c>
      <c r="G14" s="48" t="s">
        <v>4</v>
      </c>
      <c r="H14" s="49">
        <v>1419</v>
      </c>
      <c r="I14" s="50">
        <v>538</v>
      </c>
      <c r="J14" s="51">
        <f t="shared" si="1"/>
        <v>0.37914023960535587</v>
      </c>
      <c r="K14" s="70"/>
      <c r="L14" s="48" t="s">
        <v>4</v>
      </c>
      <c r="M14" s="49">
        <v>1461</v>
      </c>
      <c r="N14" s="50">
        <v>488</v>
      </c>
      <c r="O14" s="51">
        <f t="shared" si="2"/>
        <v>0.33401779603011633</v>
      </c>
      <c r="Q14" s="48" t="s">
        <v>4</v>
      </c>
      <c r="R14" s="49">
        <v>1472</v>
      </c>
      <c r="S14" s="50">
        <v>456</v>
      </c>
      <c r="T14" s="51">
        <f t="shared" si="3"/>
        <v>0.30978260869565216</v>
      </c>
      <c r="V14" s="48" t="s">
        <v>4</v>
      </c>
      <c r="W14" s="49">
        <v>1476</v>
      </c>
      <c r="X14" s="50">
        <v>424</v>
      </c>
      <c r="Y14" s="51">
        <f t="shared" si="4"/>
        <v>0.2872628726287263</v>
      </c>
    </row>
    <row r="15" spans="1:25">
      <c r="A15" s="6"/>
      <c r="B15" s="48" t="s">
        <v>5</v>
      </c>
      <c r="C15" s="49">
        <v>158</v>
      </c>
      <c r="D15" s="50">
        <v>38</v>
      </c>
      <c r="E15" s="51">
        <f t="shared" si="0"/>
        <v>0.24050632911392406</v>
      </c>
      <c r="G15" s="48" t="s">
        <v>5</v>
      </c>
      <c r="H15" s="49">
        <v>163</v>
      </c>
      <c r="I15" s="50">
        <v>39</v>
      </c>
      <c r="J15" s="51">
        <f t="shared" si="1"/>
        <v>0.2392638036809816</v>
      </c>
      <c r="K15" s="70"/>
      <c r="L15" s="48" t="s">
        <v>5</v>
      </c>
      <c r="M15" s="49">
        <v>163</v>
      </c>
      <c r="N15" s="50">
        <v>35</v>
      </c>
      <c r="O15" s="51">
        <f t="shared" si="2"/>
        <v>0.21472392638036811</v>
      </c>
      <c r="Q15" s="48" t="s">
        <v>5</v>
      </c>
      <c r="R15" s="49">
        <v>163</v>
      </c>
      <c r="S15" s="50">
        <v>32</v>
      </c>
      <c r="T15" s="51">
        <f t="shared" si="3"/>
        <v>0.19631901840490798</v>
      </c>
      <c r="V15" s="48" t="s">
        <v>5</v>
      </c>
      <c r="W15" s="49">
        <v>162</v>
      </c>
      <c r="X15" s="50">
        <v>29</v>
      </c>
      <c r="Y15" s="51">
        <f t="shared" si="4"/>
        <v>0.17901234567901234</v>
      </c>
    </row>
    <row r="16" spans="1:25">
      <c r="A16" s="3" t="s">
        <v>9</v>
      </c>
      <c r="B16" s="44" t="s">
        <v>48</v>
      </c>
      <c r="C16" s="45">
        <v>237</v>
      </c>
      <c r="D16" s="46">
        <v>31</v>
      </c>
      <c r="E16" s="47">
        <f t="shared" si="0"/>
        <v>0.13080168776371309</v>
      </c>
      <c r="G16" s="44" t="s">
        <v>48</v>
      </c>
      <c r="H16" s="45">
        <v>242</v>
      </c>
      <c r="I16" s="46">
        <v>31</v>
      </c>
      <c r="J16" s="47">
        <f t="shared" si="1"/>
        <v>0.128099173553719</v>
      </c>
      <c r="K16" s="70"/>
      <c r="L16" s="44" t="s">
        <v>48</v>
      </c>
      <c r="M16" s="45">
        <v>242</v>
      </c>
      <c r="N16" s="46">
        <v>28</v>
      </c>
      <c r="O16" s="47">
        <f t="shared" si="2"/>
        <v>0.11570247933884298</v>
      </c>
      <c r="Q16" s="44" t="s">
        <v>48</v>
      </c>
      <c r="R16" s="45">
        <v>245</v>
      </c>
      <c r="S16" s="46">
        <v>25</v>
      </c>
      <c r="T16" s="47">
        <f t="shared" si="3"/>
        <v>0.10204081632653061</v>
      </c>
      <c r="V16" s="44" t="s">
        <v>48</v>
      </c>
      <c r="W16" s="45">
        <v>245</v>
      </c>
      <c r="X16" s="46">
        <v>27</v>
      </c>
      <c r="Y16" s="47">
        <f t="shared" si="4"/>
        <v>0.11020408163265306</v>
      </c>
    </row>
    <row r="17" spans="1:25">
      <c r="A17" s="6"/>
      <c r="B17" s="48" t="s">
        <v>4</v>
      </c>
      <c r="C17" s="49">
        <v>203</v>
      </c>
      <c r="D17" s="50">
        <v>27</v>
      </c>
      <c r="E17" s="51">
        <f t="shared" si="0"/>
        <v>0.13300492610837439</v>
      </c>
      <c r="G17" s="48" t="s">
        <v>4</v>
      </c>
      <c r="H17" s="49">
        <v>207</v>
      </c>
      <c r="I17" s="50">
        <v>27</v>
      </c>
      <c r="J17" s="51">
        <f t="shared" si="1"/>
        <v>0.13043478260869565</v>
      </c>
      <c r="K17" s="70"/>
      <c r="L17" s="48" t="s">
        <v>4</v>
      </c>
      <c r="M17" s="49">
        <v>207</v>
      </c>
      <c r="N17" s="50">
        <v>23</v>
      </c>
      <c r="O17" s="51">
        <f t="shared" si="2"/>
        <v>0.1111111111111111</v>
      </c>
      <c r="Q17" s="48" t="s">
        <v>4</v>
      </c>
      <c r="R17" s="49">
        <v>210</v>
      </c>
      <c r="S17" s="50">
        <v>20</v>
      </c>
      <c r="T17" s="51">
        <f t="shared" si="3"/>
        <v>9.5238095238095233E-2</v>
      </c>
      <c r="V17" s="48" t="s">
        <v>4</v>
      </c>
      <c r="W17" s="49">
        <v>211</v>
      </c>
      <c r="X17" s="50">
        <v>22</v>
      </c>
      <c r="Y17" s="51">
        <f t="shared" si="4"/>
        <v>0.10426540284360189</v>
      </c>
    </row>
    <row r="18" spans="1:25">
      <c r="A18" s="6"/>
      <c r="B18" s="48" t="s">
        <v>5</v>
      </c>
      <c r="C18" s="49">
        <v>34</v>
      </c>
      <c r="D18" s="50">
        <v>4</v>
      </c>
      <c r="E18" s="51">
        <f t="shared" si="0"/>
        <v>0.11764705882352941</v>
      </c>
      <c r="G18" s="48" t="s">
        <v>5</v>
      </c>
      <c r="H18" s="49">
        <v>35</v>
      </c>
      <c r="I18" s="50">
        <v>4</v>
      </c>
      <c r="J18" s="51">
        <f t="shared" si="1"/>
        <v>0.11428571428571428</v>
      </c>
      <c r="K18" s="70"/>
      <c r="L18" s="48" t="s">
        <v>5</v>
      </c>
      <c r="M18" s="49">
        <v>35</v>
      </c>
      <c r="N18" s="50">
        <v>5</v>
      </c>
      <c r="O18" s="51">
        <f t="shared" si="2"/>
        <v>0.14285714285714285</v>
      </c>
      <c r="Q18" s="48" t="s">
        <v>5</v>
      </c>
      <c r="R18" s="49">
        <v>35</v>
      </c>
      <c r="S18" s="50">
        <v>5</v>
      </c>
      <c r="T18" s="51">
        <f t="shared" si="3"/>
        <v>0.14285714285714285</v>
      </c>
      <c r="V18" s="48" t="s">
        <v>5</v>
      </c>
      <c r="W18" s="49">
        <v>34</v>
      </c>
      <c r="X18" s="50">
        <v>5</v>
      </c>
      <c r="Y18" s="51">
        <f t="shared" si="4"/>
        <v>0.14705882352941177</v>
      </c>
    </row>
    <row r="19" spans="1:25">
      <c r="A19" s="3" t="s">
        <v>10</v>
      </c>
      <c r="B19" s="44" t="s">
        <v>48</v>
      </c>
      <c r="C19" s="45">
        <v>83</v>
      </c>
      <c r="D19" s="46">
        <v>16</v>
      </c>
      <c r="E19" s="47">
        <f t="shared" si="0"/>
        <v>0.19277108433734941</v>
      </c>
      <c r="G19" s="44" t="s">
        <v>48</v>
      </c>
      <c r="H19" s="45">
        <v>83</v>
      </c>
      <c r="I19" s="46">
        <v>15</v>
      </c>
      <c r="J19" s="47">
        <f t="shared" si="1"/>
        <v>0.18072289156626506</v>
      </c>
      <c r="K19" s="70"/>
      <c r="L19" s="44" t="s">
        <v>48</v>
      </c>
      <c r="M19" s="45">
        <v>83</v>
      </c>
      <c r="N19" s="46">
        <v>15</v>
      </c>
      <c r="O19" s="47">
        <f t="shared" si="2"/>
        <v>0.18072289156626506</v>
      </c>
      <c r="Q19" s="44" t="s">
        <v>48</v>
      </c>
      <c r="R19" s="45">
        <v>83</v>
      </c>
      <c r="S19" s="46">
        <v>15</v>
      </c>
      <c r="T19" s="47">
        <f t="shared" si="3"/>
        <v>0.18072289156626506</v>
      </c>
      <c r="V19" s="44" t="s">
        <v>48</v>
      </c>
      <c r="W19" s="45">
        <v>85</v>
      </c>
      <c r="X19" s="46">
        <v>14</v>
      </c>
      <c r="Y19" s="47">
        <f t="shared" si="4"/>
        <v>0.16470588235294117</v>
      </c>
    </row>
    <row r="20" spans="1:25">
      <c r="A20" s="6"/>
      <c r="B20" s="48" t="s">
        <v>4</v>
      </c>
      <c r="C20" s="49">
        <v>76</v>
      </c>
      <c r="D20" s="50">
        <v>16</v>
      </c>
      <c r="E20" s="51">
        <f t="shared" si="0"/>
        <v>0.21052631578947367</v>
      </c>
      <c r="G20" s="48" t="s">
        <v>4</v>
      </c>
      <c r="H20" s="49">
        <v>76</v>
      </c>
      <c r="I20" s="50">
        <v>15</v>
      </c>
      <c r="J20" s="51">
        <f t="shared" si="1"/>
        <v>0.19736842105263158</v>
      </c>
      <c r="K20" s="70"/>
      <c r="L20" s="48" t="s">
        <v>4</v>
      </c>
      <c r="M20" s="49">
        <v>76</v>
      </c>
      <c r="N20" s="50">
        <v>15</v>
      </c>
      <c r="O20" s="51">
        <f t="shared" si="2"/>
        <v>0.19736842105263158</v>
      </c>
      <c r="Q20" s="48" t="s">
        <v>4</v>
      </c>
      <c r="R20" s="49">
        <v>76</v>
      </c>
      <c r="S20" s="50">
        <v>15</v>
      </c>
      <c r="T20" s="51">
        <f t="shared" si="3"/>
        <v>0.19736842105263158</v>
      </c>
      <c r="V20" s="48" t="s">
        <v>4</v>
      </c>
      <c r="W20" s="49">
        <v>78</v>
      </c>
      <c r="X20" s="50">
        <v>14</v>
      </c>
      <c r="Y20" s="51">
        <f t="shared" si="4"/>
        <v>0.17948717948717949</v>
      </c>
    </row>
    <row r="21" spans="1:25">
      <c r="A21" s="6"/>
      <c r="B21" s="48" t="s">
        <v>5</v>
      </c>
      <c r="C21" s="49">
        <v>7</v>
      </c>
      <c r="D21" s="50"/>
      <c r="E21" s="51">
        <f t="shared" si="0"/>
        <v>0</v>
      </c>
      <c r="G21" s="48" t="s">
        <v>5</v>
      </c>
      <c r="H21" s="49">
        <v>7</v>
      </c>
      <c r="I21" s="50"/>
      <c r="J21" s="51">
        <f t="shared" si="1"/>
        <v>0</v>
      </c>
      <c r="K21" s="70"/>
      <c r="L21" s="48" t="s">
        <v>5</v>
      </c>
      <c r="M21" s="49">
        <v>7</v>
      </c>
      <c r="N21" s="50"/>
      <c r="O21" s="51">
        <f t="shared" si="2"/>
        <v>0</v>
      </c>
      <c r="Q21" s="48" t="s">
        <v>5</v>
      </c>
      <c r="R21" s="49">
        <v>7</v>
      </c>
      <c r="S21" s="50"/>
      <c r="T21" s="51">
        <f t="shared" si="3"/>
        <v>0</v>
      </c>
      <c r="V21" s="48" t="s">
        <v>5</v>
      </c>
      <c r="W21" s="49">
        <v>7</v>
      </c>
      <c r="X21" s="50"/>
      <c r="Y21" s="51">
        <f t="shared" si="4"/>
        <v>0</v>
      </c>
    </row>
    <row r="22" spans="1:25">
      <c r="A22" s="3" t="s">
        <v>11</v>
      </c>
      <c r="B22" s="44" t="s">
        <v>48</v>
      </c>
      <c r="C22" s="45">
        <v>365</v>
      </c>
      <c r="D22" s="46">
        <v>70</v>
      </c>
      <c r="E22" s="47">
        <f t="shared" si="0"/>
        <v>0.19178082191780821</v>
      </c>
      <c r="G22" s="44" t="s">
        <v>48</v>
      </c>
      <c r="H22" s="45">
        <v>369</v>
      </c>
      <c r="I22" s="46">
        <v>73</v>
      </c>
      <c r="J22" s="47">
        <f t="shared" si="1"/>
        <v>0.19783197831978319</v>
      </c>
      <c r="K22" s="70"/>
      <c r="L22" s="44" t="s">
        <v>48</v>
      </c>
      <c r="M22" s="45">
        <v>370</v>
      </c>
      <c r="N22" s="46">
        <v>63</v>
      </c>
      <c r="O22" s="47">
        <f t="shared" si="2"/>
        <v>0.17027027027027028</v>
      </c>
      <c r="Q22" s="44" t="s">
        <v>48</v>
      </c>
      <c r="R22" s="45">
        <v>369</v>
      </c>
      <c r="S22" s="46">
        <v>66</v>
      </c>
      <c r="T22" s="47">
        <f t="shared" si="3"/>
        <v>0.17886178861788618</v>
      </c>
      <c r="V22" s="44" t="s">
        <v>48</v>
      </c>
      <c r="W22" s="45">
        <v>368</v>
      </c>
      <c r="X22" s="46">
        <v>70</v>
      </c>
      <c r="Y22" s="47">
        <f t="shared" si="4"/>
        <v>0.19021739130434784</v>
      </c>
    </row>
    <row r="23" spans="1:25">
      <c r="A23" s="6"/>
      <c r="B23" s="48" t="s">
        <v>4</v>
      </c>
      <c r="C23" s="49">
        <v>325</v>
      </c>
      <c r="D23" s="50">
        <v>66</v>
      </c>
      <c r="E23" s="51">
        <f t="shared" si="0"/>
        <v>0.20307692307692307</v>
      </c>
      <c r="G23" s="48" t="s">
        <v>4</v>
      </c>
      <c r="H23" s="49">
        <v>328</v>
      </c>
      <c r="I23" s="50">
        <v>69</v>
      </c>
      <c r="J23" s="51">
        <f t="shared" si="1"/>
        <v>0.21036585365853658</v>
      </c>
      <c r="K23" s="70"/>
      <c r="L23" s="48" t="s">
        <v>4</v>
      </c>
      <c r="M23" s="49">
        <v>330</v>
      </c>
      <c r="N23" s="50">
        <v>59</v>
      </c>
      <c r="O23" s="51">
        <f t="shared" si="2"/>
        <v>0.1787878787878788</v>
      </c>
      <c r="Q23" s="48" t="s">
        <v>4</v>
      </c>
      <c r="R23" s="49">
        <v>330</v>
      </c>
      <c r="S23" s="50">
        <v>63</v>
      </c>
      <c r="T23" s="51">
        <f t="shared" si="3"/>
        <v>0.19090909090909092</v>
      </c>
      <c r="V23" s="48" t="s">
        <v>4</v>
      </c>
      <c r="W23" s="49">
        <v>329</v>
      </c>
      <c r="X23" s="50">
        <v>66</v>
      </c>
      <c r="Y23" s="51">
        <f t="shared" si="4"/>
        <v>0.20060790273556231</v>
      </c>
    </row>
    <row r="24" spans="1:25">
      <c r="A24" s="6"/>
      <c r="B24" s="48" t="s">
        <v>5</v>
      </c>
      <c r="C24" s="49">
        <v>40</v>
      </c>
      <c r="D24" s="50">
        <v>4</v>
      </c>
      <c r="E24" s="51">
        <f t="shared" si="0"/>
        <v>0.1</v>
      </c>
      <c r="G24" s="48" t="s">
        <v>5</v>
      </c>
      <c r="H24" s="49">
        <v>41</v>
      </c>
      <c r="I24" s="50">
        <v>4</v>
      </c>
      <c r="J24" s="51">
        <f t="shared" si="1"/>
        <v>9.7560975609756101E-2</v>
      </c>
      <c r="K24" s="70"/>
      <c r="L24" s="48" t="s">
        <v>5</v>
      </c>
      <c r="M24" s="49">
        <v>40</v>
      </c>
      <c r="N24" s="50">
        <v>4</v>
      </c>
      <c r="O24" s="51">
        <f t="shared" si="2"/>
        <v>0.1</v>
      </c>
      <c r="Q24" s="48" t="s">
        <v>5</v>
      </c>
      <c r="R24" s="49">
        <v>39</v>
      </c>
      <c r="S24" s="50">
        <v>3</v>
      </c>
      <c r="T24" s="51">
        <f t="shared" si="3"/>
        <v>7.6923076923076927E-2</v>
      </c>
      <c r="V24" s="48" t="s">
        <v>5</v>
      </c>
      <c r="W24" s="49">
        <v>39</v>
      </c>
      <c r="X24" s="50">
        <v>4</v>
      </c>
      <c r="Y24" s="51">
        <f t="shared" si="4"/>
        <v>0.10256410256410256</v>
      </c>
    </row>
    <row r="25" spans="1:25">
      <c r="A25" s="3" t="s">
        <v>12</v>
      </c>
      <c r="B25" s="44" t="s">
        <v>48</v>
      </c>
      <c r="C25" s="45">
        <v>206</v>
      </c>
      <c r="D25" s="46">
        <v>33</v>
      </c>
      <c r="E25" s="47">
        <f t="shared" si="0"/>
        <v>0.16019417475728157</v>
      </c>
      <c r="G25" s="44" t="s">
        <v>48</v>
      </c>
      <c r="H25" s="45">
        <v>209</v>
      </c>
      <c r="I25" s="46">
        <v>29</v>
      </c>
      <c r="J25" s="47">
        <f t="shared" si="1"/>
        <v>0.13875598086124402</v>
      </c>
      <c r="K25" s="70"/>
      <c r="L25" s="44" t="s">
        <v>48</v>
      </c>
      <c r="M25" s="45">
        <v>210</v>
      </c>
      <c r="N25" s="46">
        <v>28</v>
      </c>
      <c r="O25" s="47">
        <f t="shared" si="2"/>
        <v>0.13333333333333333</v>
      </c>
      <c r="Q25" s="44" t="s">
        <v>48</v>
      </c>
      <c r="R25" s="45">
        <v>210</v>
      </c>
      <c r="S25" s="46">
        <v>28</v>
      </c>
      <c r="T25" s="47">
        <f t="shared" si="3"/>
        <v>0.13333333333333333</v>
      </c>
      <c r="V25" s="44" t="s">
        <v>48</v>
      </c>
      <c r="W25" s="45">
        <v>210</v>
      </c>
      <c r="X25" s="46">
        <v>26</v>
      </c>
      <c r="Y25" s="47">
        <f t="shared" si="4"/>
        <v>0.12380952380952381</v>
      </c>
    </row>
    <row r="26" spans="1:25">
      <c r="A26" s="6"/>
      <c r="B26" s="48" t="s">
        <v>4</v>
      </c>
      <c r="C26" s="49">
        <v>184</v>
      </c>
      <c r="D26" s="50">
        <v>29</v>
      </c>
      <c r="E26" s="51">
        <f t="shared" si="0"/>
        <v>0.15760869565217392</v>
      </c>
      <c r="G26" s="48" t="s">
        <v>4</v>
      </c>
      <c r="H26" s="49">
        <v>187</v>
      </c>
      <c r="I26" s="50">
        <v>25</v>
      </c>
      <c r="J26" s="51">
        <f t="shared" si="1"/>
        <v>0.13368983957219252</v>
      </c>
      <c r="K26" s="70"/>
      <c r="L26" s="48" t="s">
        <v>4</v>
      </c>
      <c r="M26" s="49">
        <v>187</v>
      </c>
      <c r="N26" s="50">
        <v>24</v>
      </c>
      <c r="O26" s="51">
        <f t="shared" si="2"/>
        <v>0.12834224598930483</v>
      </c>
      <c r="Q26" s="48" t="s">
        <v>4</v>
      </c>
      <c r="R26" s="49">
        <v>187</v>
      </c>
      <c r="S26" s="50">
        <v>25</v>
      </c>
      <c r="T26" s="51">
        <f t="shared" si="3"/>
        <v>0.13368983957219252</v>
      </c>
      <c r="V26" s="48" t="s">
        <v>4</v>
      </c>
      <c r="W26" s="49">
        <v>187</v>
      </c>
      <c r="X26" s="50">
        <v>23</v>
      </c>
      <c r="Y26" s="51">
        <f t="shared" si="4"/>
        <v>0.12299465240641712</v>
      </c>
    </row>
    <row r="27" spans="1:25">
      <c r="A27" s="6"/>
      <c r="B27" s="48" t="s">
        <v>5</v>
      </c>
      <c r="C27" s="49">
        <v>22</v>
      </c>
      <c r="D27" s="50">
        <v>4</v>
      </c>
      <c r="E27" s="51">
        <f t="shared" si="0"/>
        <v>0.18181818181818182</v>
      </c>
      <c r="G27" s="48" t="s">
        <v>5</v>
      </c>
      <c r="H27" s="49">
        <v>22</v>
      </c>
      <c r="I27" s="50">
        <v>4</v>
      </c>
      <c r="J27" s="51">
        <f t="shared" si="1"/>
        <v>0.18181818181818182</v>
      </c>
      <c r="K27" s="70"/>
      <c r="L27" s="48" t="s">
        <v>5</v>
      </c>
      <c r="M27" s="49">
        <v>23</v>
      </c>
      <c r="N27" s="50">
        <v>4</v>
      </c>
      <c r="O27" s="51">
        <f t="shared" si="2"/>
        <v>0.17391304347826086</v>
      </c>
      <c r="Q27" s="48" t="s">
        <v>5</v>
      </c>
      <c r="R27" s="49">
        <v>23</v>
      </c>
      <c r="S27" s="50">
        <v>3</v>
      </c>
      <c r="T27" s="51">
        <f t="shared" si="3"/>
        <v>0.13043478260869565</v>
      </c>
      <c r="V27" s="48" t="s">
        <v>5</v>
      </c>
      <c r="W27" s="49">
        <v>23</v>
      </c>
      <c r="X27" s="50">
        <v>3</v>
      </c>
      <c r="Y27" s="51">
        <f t="shared" si="4"/>
        <v>0.13043478260869565</v>
      </c>
    </row>
    <row r="28" spans="1:25">
      <c r="A28" s="3" t="s">
        <v>13</v>
      </c>
      <c r="B28" s="44" t="s">
        <v>48</v>
      </c>
      <c r="C28" s="45">
        <v>34</v>
      </c>
      <c r="D28" s="46">
        <v>9</v>
      </c>
      <c r="E28" s="47">
        <f t="shared" si="0"/>
        <v>0.26470588235294118</v>
      </c>
      <c r="G28" s="44" t="s">
        <v>48</v>
      </c>
      <c r="H28" s="45">
        <v>35</v>
      </c>
      <c r="I28" s="46">
        <v>8</v>
      </c>
      <c r="J28" s="47">
        <f t="shared" si="1"/>
        <v>0.22857142857142856</v>
      </c>
      <c r="K28" s="70"/>
      <c r="L28" s="44" t="s">
        <v>48</v>
      </c>
      <c r="M28" s="45">
        <v>35</v>
      </c>
      <c r="N28" s="46">
        <v>7</v>
      </c>
      <c r="O28" s="47">
        <f t="shared" si="2"/>
        <v>0.2</v>
      </c>
      <c r="Q28" s="44" t="s">
        <v>48</v>
      </c>
      <c r="R28" s="45">
        <v>35</v>
      </c>
      <c r="S28" s="46">
        <v>7</v>
      </c>
      <c r="T28" s="47">
        <f t="shared" si="3"/>
        <v>0.2</v>
      </c>
      <c r="V28" s="44" t="s">
        <v>48</v>
      </c>
      <c r="W28" s="45">
        <v>34</v>
      </c>
      <c r="X28" s="46">
        <v>6</v>
      </c>
      <c r="Y28" s="47">
        <f t="shared" si="4"/>
        <v>0.17647058823529413</v>
      </c>
    </row>
    <row r="29" spans="1:25">
      <c r="A29" s="6"/>
      <c r="B29" s="48" t="s">
        <v>4</v>
      </c>
      <c r="C29" s="49">
        <v>33</v>
      </c>
      <c r="D29" s="50">
        <v>9</v>
      </c>
      <c r="E29" s="51">
        <f t="shared" si="0"/>
        <v>0.27272727272727271</v>
      </c>
      <c r="G29" s="48" t="s">
        <v>4</v>
      </c>
      <c r="H29" s="49">
        <v>34</v>
      </c>
      <c r="I29" s="50">
        <v>8</v>
      </c>
      <c r="J29" s="51">
        <f t="shared" si="1"/>
        <v>0.23529411764705882</v>
      </c>
      <c r="K29" s="70"/>
      <c r="L29" s="48" t="s">
        <v>4</v>
      </c>
      <c r="M29" s="49">
        <v>34</v>
      </c>
      <c r="N29" s="50">
        <v>7</v>
      </c>
      <c r="O29" s="51">
        <f t="shared" si="2"/>
        <v>0.20588235294117646</v>
      </c>
      <c r="Q29" s="48" t="s">
        <v>4</v>
      </c>
      <c r="R29" s="49">
        <v>34</v>
      </c>
      <c r="S29" s="50">
        <v>7</v>
      </c>
      <c r="T29" s="51">
        <f t="shared" si="3"/>
        <v>0.20588235294117646</v>
      </c>
      <c r="V29" s="48" t="s">
        <v>4</v>
      </c>
      <c r="W29" s="49">
        <v>33</v>
      </c>
      <c r="X29" s="50">
        <v>6</v>
      </c>
      <c r="Y29" s="51">
        <f t="shared" si="4"/>
        <v>0.18181818181818182</v>
      </c>
    </row>
    <row r="30" spans="1:25">
      <c r="A30" s="6"/>
      <c r="B30" s="48" t="s">
        <v>5</v>
      </c>
      <c r="C30" s="49">
        <v>1</v>
      </c>
      <c r="D30" s="50"/>
      <c r="E30" s="51">
        <f t="shared" si="0"/>
        <v>0</v>
      </c>
      <c r="G30" s="48" t="s">
        <v>5</v>
      </c>
      <c r="H30" s="49">
        <v>1</v>
      </c>
      <c r="I30" s="50"/>
      <c r="J30" s="51">
        <f t="shared" si="1"/>
        <v>0</v>
      </c>
      <c r="K30" s="70"/>
      <c r="L30" s="48" t="s">
        <v>5</v>
      </c>
      <c r="M30" s="49">
        <v>1</v>
      </c>
      <c r="N30" s="50"/>
      <c r="O30" s="51">
        <f t="shared" si="2"/>
        <v>0</v>
      </c>
      <c r="Q30" s="48" t="s">
        <v>5</v>
      </c>
      <c r="R30" s="49">
        <v>1</v>
      </c>
      <c r="S30" s="50"/>
      <c r="T30" s="51">
        <f t="shared" si="3"/>
        <v>0</v>
      </c>
      <c r="V30" s="48" t="s">
        <v>5</v>
      </c>
      <c r="W30" s="49">
        <v>1</v>
      </c>
      <c r="X30" s="50"/>
      <c r="Y30" s="51">
        <f t="shared" si="4"/>
        <v>0</v>
      </c>
    </row>
    <row r="31" spans="1:25">
      <c r="A31" s="3" t="s">
        <v>14</v>
      </c>
      <c r="B31" s="44" t="s">
        <v>48</v>
      </c>
      <c r="C31" s="45">
        <v>1557</v>
      </c>
      <c r="D31" s="46">
        <v>173</v>
      </c>
      <c r="E31" s="47">
        <f t="shared" si="0"/>
        <v>0.1111111111111111</v>
      </c>
      <c r="G31" s="44" t="s">
        <v>48</v>
      </c>
      <c r="H31" s="45">
        <v>1582</v>
      </c>
      <c r="I31" s="46">
        <v>180</v>
      </c>
      <c r="J31" s="47">
        <f t="shared" si="1"/>
        <v>0.11378002528445007</v>
      </c>
      <c r="K31" s="70"/>
      <c r="L31" s="44" t="s">
        <v>48</v>
      </c>
      <c r="M31" s="45">
        <v>1587</v>
      </c>
      <c r="N31" s="46">
        <v>165</v>
      </c>
      <c r="O31" s="47">
        <f t="shared" si="2"/>
        <v>0.10396975425330812</v>
      </c>
      <c r="Q31" s="44" t="s">
        <v>48</v>
      </c>
      <c r="R31" s="45">
        <v>1597</v>
      </c>
      <c r="S31" s="46">
        <v>167</v>
      </c>
      <c r="T31" s="47">
        <f t="shared" si="3"/>
        <v>0.10457107075767064</v>
      </c>
      <c r="V31" s="44" t="s">
        <v>48</v>
      </c>
      <c r="W31" s="45">
        <v>1601</v>
      </c>
      <c r="X31" s="46">
        <v>168</v>
      </c>
      <c r="Y31" s="47">
        <f t="shared" si="4"/>
        <v>0.10493441599000625</v>
      </c>
    </row>
    <row r="32" spans="1:25">
      <c r="A32" s="6"/>
      <c r="B32" s="48" t="s">
        <v>4</v>
      </c>
      <c r="C32" s="49">
        <v>1339</v>
      </c>
      <c r="D32" s="50">
        <v>149</v>
      </c>
      <c r="E32" s="51">
        <f t="shared" si="0"/>
        <v>0.11127707244212098</v>
      </c>
      <c r="G32" s="48" t="s">
        <v>4</v>
      </c>
      <c r="H32" s="49">
        <v>1358</v>
      </c>
      <c r="I32" s="50">
        <v>158</v>
      </c>
      <c r="J32" s="51">
        <f t="shared" si="1"/>
        <v>0.11634756995581738</v>
      </c>
      <c r="K32" s="70"/>
      <c r="L32" s="48" t="s">
        <v>4</v>
      </c>
      <c r="M32" s="49">
        <v>1366</v>
      </c>
      <c r="N32" s="50">
        <v>140</v>
      </c>
      <c r="O32" s="51">
        <f t="shared" si="2"/>
        <v>0.10248901903367497</v>
      </c>
      <c r="Q32" s="48" t="s">
        <v>4</v>
      </c>
      <c r="R32" s="49">
        <v>1376</v>
      </c>
      <c r="S32" s="50">
        <v>142</v>
      </c>
      <c r="T32" s="51">
        <f t="shared" si="3"/>
        <v>0.10319767441860465</v>
      </c>
      <c r="V32" s="48" t="s">
        <v>4</v>
      </c>
      <c r="W32" s="49">
        <v>1381</v>
      </c>
      <c r="X32" s="50">
        <v>146</v>
      </c>
      <c r="Y32" s="51">
        <f t="shared" si="4"/>
        <v>0.1057204923968139</v>
      </c>
    </row>
    <row r="33" spans="1:25">
      <c r="A33" s="6"/>
      <c r="B33" s="48" t="s">
        <v>5</v>
      </c>
      <c r="C33" s="49">
        <v>218</v>
      </c>
      <c r="D33" s="50">
        <v>24</v>
      </c>
      <c r="E33" s="51">
        <f t="shared" si="0"/>
        <v>0.11009174311926606</v>
      </c>
      <c r="G33" s="48" t="s">
        <v>5</v>
      </c>
      <c r="H33" s="49">
        <v>224</v>
      </c>
      <c r="I33" s="50">
        <v>22</v>
      </c>
      <c r="J33" s="51">
        <f t="shared" si="1"/>
        <v>9.8214285714285712E-2</v>
      </c>
      <c r="K33" s="70"/>
      <c r="L33" s="48" t="s">
        <v>5</v>
      </c>
      <c r="M33" s="49">
        <v>221</v>
      </c>
      <c r="N33" s="50">
        <v>25</v>
      </c>
      <c r="O33" s="51">
        <f t="shared" si="2"/>
        <v>0.11312217194570136</v>
      </c>
      <c r="Q33" s="48" t="s">
        <v>5</v>
      </c>
      <c r="R33" s="49">
        <v>221</v>
      </c>
      <c r="S33" s="50">
        <v>25</v>
      </c>
      <c r="T33" s="51">
        <f t="shared" si="3"/>
        <v>0.11312217194570136</v>
      </c>
      <c r="V33" s="48" t="s">
        <v>5</v>
      </c>
      <c r="W33" s="49">
        <v>220</v>
      </c>
      <c r="X33" s="50">
        <v>22</v>
      </c>
      <c r="Y33" s="51">
        <f t="shared" si="4"/>
        <v>0.1</v>
      </c>
    </row>
    <row r="34" spans="1:25">
      <c r="A34" s="3" t="s">
        <v>15</v>
      </c>
      <c r="B34" s="44" t="s">
        <v>48</v>
      </c>
      <c r="C34" s="45">
        <v>1843</v>
      </c>
      <c r="D34" s="46">
        <v>287</v>
      </c>
      <c r="E34" s="47">
        <f t="shared" si="0"/>
        <v>0.15572436245252305</v>
      </c>
      <c r="G34" s="44" t="s">
        <v>48</v>
      </c>
      <c r="H34" s="45">
        <v>1867</v>
      </c>
      <c r="I34" s="46">
        <v>302</v>
      </c>
      <c r="J34" s="47">
        <f t="shared" si="1"/>
        <v>0.16175682913765399</v>
      </c>
      <c r="K34" s="70"/>
      <c r="L34" s="44" t="s">
        <v>48</v>
      </c>
      <c r="M34" s="45">
        <v>1871</v>
      </c>
      <c r="N34" s="46">
        <v>272</v>
      </c>
      <c r="O34" s="47">
        <f t="shared" si="2"/>
        <v>0.1453768038482095</v>
      </c>
      <c r="Q34" s="44" t="s">
        <v>48</v>
      </c>
      <c r="R34" s="45">
        <v>1866</v>
      </c>
      <c r="S34" s="46">
        <v>279</v>
      </c>
      <c r="T34" s="47">
        <f t="shared" si="3"/>
        <v>0.14951768488745981</v>
      </c>
      <c r="V34" s="44" t="s">
        <v>48</v>
      </c>
      <c r="W34" s="45">
        <v>1860</v>
      </c>
      <c r="X34" s="46">
        <v>273</v>
      </c>
      <c r="Y34" s="47">
        <f t="shared" si="4"/>
        <v>0.14677419354838708</v>
      </c>
    </row>
    <row r="35" spans="1:25">
      <c r="A35" s="6"/>
      <c r="B35" s="48" t="s">
        <v>4</v>
      </c>
      <c r="C35" s="49">
        <v>1619</v>
      </c>
      <c r="D35" s="50">
        <v>252</v>
      </c>
      <c r="E35" s="51">
        <f t="shared" si="0"/>
        <v>0.15565163681284744</v>
      </c>
      <c r="G35" s="48" t="s">
        <v>4</v>
      </c>
      <c r="H35" s="49">
        <v>1645</v>
      </c>
      <c r="I35" s="50">
        <v>269</v>
      </c>
      <c r="J35" s="51">
        <f t="shared" si="1"/>
        <v>0.1635258358662614</v>
      </c>
      <c r="K35" s="70"/>
      <c r="L35" s="48" t="s">
        <v>4</v>
      </c>
      <c r="M35" s="49">
        <v>1645</v>
      </c>
      <c r="N35" s="50">
        <v>243</v>
      </c>
      <c r="O35" s="51">
        <f t="shared" si="2"/>
        <v>0.14772036474164132</v>
      </c>
      <c r="Q35" s="48" t="s">
        <v>4</v>
      </c>
      <c r="R35" s="49">
        <v>1641</v>
      </c>
      <c r="S35" s="50">
        <v>252</v>
      </c>
      <c r="T35" s="51">
        <f t="shared" si="3"/>
        <v>0.15356489945155394</v>
      </c>
      <c r="V35" s="48" t="s">
        <v>4</v>
      </c>
      <c r="W35" s="49">
        <v>1636</v>
      </c>
      <c r="X35" s="50">
        <v>246</v>
      </c>
      <c r="Y35" s="51">
        <f t="shared" si="4"/>
        <v>0.15036674816625917</v>
      </c>
    </row>
    <row r="36" spans="1:25">
      <c r="A36" s="6"/>
      <c r="B36" s="48" t="s">
        <v>5</v>
      </c>
      <c r="C36" s="49">
        <v>224</v>
      </c>
      <c r="D36" s="50">
        <v>35</v>
      </c>
      <c r="E36" s="51">
        <f t="shared" si="0"/>
        <v>0.15625</v>
      </c>
      <c r="G36" s="48" t="s">
        <v>5</v>
      </c>
      <c r="H36" s="49">
        <v>222</v>
      </c>
      <c r="I36" s="50">
        <v>33</v>
      </c>
      <c r="J36" s="51">
        <f t="shared" si="1"/>
        <v>0.14864864864864866</v>
      </c>
      <c r="K36" s="70"/>
      <c r="L36" s="48" t="s">
        <v>5</v>
      </c>
      <c r="M36" s="49">
        <v>226</v>
      </c>
      <c r="N36" s="50">
        <v>29</v>
      </c>
      <c r="O36" s="51">
        <f t="shared" si="2"/>
        <v>0.12831858407079647</v>
      </c>
      <c r="Q36" s="48" t="s">
        <v>5</v>
      </c>
      <c r="R36" s="49">
        <v>225</v>
      </c>
      <c r="S36" s="50">
        <v>27</v>
      </c>
      <c r="T36" s="51">
        <f t="shared" si="3"/>
        <v>0.12</v>
      </c>
      <c r="V36" s="48" t="s">
        <v>5</v>
      </c>
      <c r="W36" s="49">
        <v>224</v>
      </c>
      <c r="X36" s="50">
        <v>27</v>
      </c>
      <c r="Y36" s="51">
        <f t="shared" si="4"/>
        <v>0.12053571428571429</v>
      </c>
    </row>
    <row r="37" spans="1:25">
      <c r="A37" s="3" t="s">
        <v>16</v>
      </c>
      <c r="B37" s="44" t="s">
        <v>48</v>
      </c>
      <c r="C37" s="45">
        <v>189</v>
      </c>
      <c r="D37" s="46">
        <v>27</v>
      </c>
      <c r="E37" s="47">
        <f t="shared" si="0"/>
        <v>0.14285714285714285</v>
      </c>
      <c r="G37" s="44" t="s">
        <v>48</v>
      </c>
      <c r="H37" s="45">
        <v>182</v>
      </c>
      <c r="I37" s="46">
        <v>27</v>
      </c>
      <c r="J37" s="47">
        <f t="shared" si="1"/>
        <v>0.14835164835164835</v>
      </c>
      <c r="K37" s="70"/>
      <c r="L37" s="44" t="s">
        <v>48</v>
      </c>
      <c r="M37" s="45">
        <v>180</v>
      </c>
      <c r="N37" s="46">
        <v>26</v>
      </c>
      <c r="O37" s="47">
        <f t="shared" si="2"/>
        <v>0.14444444444444443</v>
      </c>
      <c r="Q37" s="44" t="s">
        <v>48</v>
      </c>
      <c r="R37" s="45">
        <v>181</v>
      </c>
      <c r="S37" s="46">
        <v>26</v>
      </c>
      <c r="T37" s="47">
        <f t="shared" si="3"/>
        <v>0.143646408839779</v>
      </c>
      <c r="V37" s="44" t="s">
        <v>48</v>
      </c>
      <c r="W37" s="45">
        <v>180</v>
      </c>
      <c r="X37" s="46">
        <v>27</v>
      </c>
      <c r="Y37" s="47">
        <f t="shared" si="4"/>
        <v>0.15</v>
      </c>
    </row>
    <row r="38" spans="1:25">
      <c r="A38" s="6"/>
      <c r="B38" s="48" t="s">
        <v>4</v>
      </c>
      <c r="C38" s="49">
        <v>175</v>
      </c>
      <c r="D38" s="50">
        <v>21</v>
      </c>
      <c r="E38" s="51">
        <f t="shared" si="0"/>
        <v>0.12</v>
      </c>
      <c r="G38" s="48" t="s">
        <v>4</v>
      </c>
      <c r="H38" s="49">
        <v>168</v>
      </c>
      <c r="I38" s="50">
        <v>23</v>
      </c>
      <c r="J38" s="51">
        <f t="shared" si="1"/>
        <v>0.13690476190476192</v>
      </c>
      <c r="K38" s="70"/>
      <c r="L38" s="48" t="s">
        <v>4</v>
      </c>
      <c r="M38" s="49">
        <v>167</v>
      </c>
      <c r="N38" s="50">
        <v>21</v>
      </c>
      <c r="O38" s="51">
        <f t="shared" si="2"/>
        <v>0.12574850299401197</v>
      </c>
      <c r="Q38" s="48" t="s">
        <v>4</v>
      </c>
      <c r="R38" s="49">
        <v>168</v>
      </c>
      <c r="S38" s="50">
        <v>21</v>
      </c>
      <c r="T38" s="51">
        <f t="shared" si="3"/>
        <v>0.125</v>
      </c>
      <c r="V38" s="48" t="s">
        <v>4</v>
      </c>
      <c r="W38" s="49">
        <v>167</v>
      </c>
      <c r="X38" s="50">
        <v>22</v>
      </c>
      <c r="Y38" s="51">
        <f t="shared" si="4"/>
        <v>0.1317365269461078</v>
      </c>
    </row>
    <row r="39" spans="1:25">
      <c r="A39" s="6"/>
      <c r="B39" s="48" t="s">
        <v>5</v>
      </c>
      <c r="C39" s="49">
        <v>14</v>
      </c>
      <c r="D39" s="50">
        <v>6</v>
      </c>
      <c r="E39" s="51">
        <f t="shared" si="0"/>
        <v>0.42857142857142855</v>
      </c>
      <c r="G39" s="48" t="s">
        <v>5</v>
      </c>
      <c r="H39" s="49">
        <v>14</v>
      </c>
      <c r="I39" s="50">
        <v>4</v>
      </c>
      <c r="J39" s="51">
        <f t="shared" si="1"/>
        <v>0.2857142857142857</v>
      </c>
      <c r="K39" s="70"/>
      <c r="L39" s="48" t="s">
        <v>5</v>
      </c>
      <c r="M39" s="49">
        <v>13</v>
      </c>
      <c r="N39" s="50">
        <v>5</v>
      </c>
      <c r="O39" s="51">
        <f t="shared" si="2"/>
        <v>0.38461538461538464</v>
      </c>
      <c r="Q39" s="48" t="s">
        <v>5</v>
      </c>
      <c r="R39" s="49">
        <v>13</v>
      </c>
      <c r="S39" s="50">
        <v>5</v>
      </c>
      <c r="T39" s="51">
        <f t="shared" si="3"/>
        <v>0.38461538461538464</v>
      </c>
      <c r="V39" s="48" t="s">
        <v>5</v>
      </c>
      <c r="W39" s="49">
        <v>13</v>
      </c>
      <c r="X39" s="50">
        <v>5</v>
      </c>
      <c r="Y39" s="51">
        <f t="shared" si="4"/>
        <v>0.38461538461538464</v>
      </c>
    </row>
    <row r="40" spans="1:25">
      <c r="A40" s="3" t="s">
        <v>17</v>
      </c>
      <c r="B40" s="44" t="s">
        <v>48</v>
      </c>
      <c r="C40" s="45">
        <v>831</v>
      </c>
      <c r="D40" s="46">
        <v>79</v>
      </c>
      <c r="E40" s="47">
        <f t="shared" si="0"/>
        <v>9.5066185318892896E-2</v>
      </c>
      <c r="G40" s="44" t="s">
        <v>48</v>
      </c>
      <c r="H40" s="45">
        <v>828</v>
      </c>
      <c r="I40" s="46">
        <v>88</v>
      </c>
      <c r="J40" s="47">
        <f t="shared" si="1"/>
        <v>0.10628019323671498</v>
      </c>
      <c r="K40" s="70"/>
      <c r="L40" s="44" t="s">
        <v>48</v>
      </c>
      <c r="M40" s="45">
        <v>829</v>
      </c>
      <c r="N40" s="46">
        <v>75</v>
      </c>
      <c r="O40" s="47">
        <f t="shared" si="2"/>
        <v>9.0470446320868522E-2</v>
      </c>
      <c r="Q40" s="44" t="s">
        <v>48</v>
      </c>
      <c r="R40" s="45">
        <v>830</v>
      </c>
      <c r="S40" s="46">
        <v>75</v>
      </c>
      <c r="T40" s="47">
        <f t="shared" si="3"/>
        <v>9.036144578313253E-2</v>
      </c>
      <c r="V40" s="44" t="s">
        <v>48</v>
      </c>
      <c r="W40" s="45">
        <v>825</v>
      </c>
      <c r="X40" s="46">
        <v>68</v>
      </c>
      <c r="Y40" s="47">
        <f t="shared" si="4"/>
        <v>8.2424242424242428E-2</v>
      </c>
    </row>
    <row r="41" spans="1:25">
      <c r="A41" s="6"/>
      <c r="B41" s="48" t="s">
        <v>4</v>
      </c>
      <c r="C41" s="49">
        <v>726</v>
      </c>
      <c r="D41" s="50">
        <v>65</v>
      </c>
      <c r="E41" s="51">
        <f t="shared" si="0"/>
        <v>8.9531680440771352E-2</v>
      </c>
      <c r="G41" s="48" t="s">
        <v>4</v>
      </c>
      <c r="H41" s="49">
        <v>722</v>
      </c>
      <c r="I41" s="50">
        <v>73</v>
      </c>
      <c r="J41" s="51">
        <f t="shared" si="1"/>
        <v>0.10110803324099724</v>
      </c>
      <c r="K41" s="70"/>
      <c r="L41" s="48" t="s">
        <v>4</v>
      </c>
      <c r="M41" s="49">
        <v>722</v>
      </c>
      <c r="N41" s="50">
        <v>61</v>
      </c>
      <c r="O41" s="51">
        <f t="shared" si="2"/>
        <v>8.4487534626038779E-2</v>
      </c>
      <c r="Q41" s="48" t="s">
        <v>4</v>
      </c>
      <c r="R41" s="49">
        <v>723</v>
      </c>
      <c r="S41" s="50">
        <v>66</v>
      </c>
      <c r="T41" s="51">
        <f t="shared" si="3"/>
        <v>9.1286307053941904E-2</v>
      </c>
      <c r="V41" s="48" t="s">
        <v>4</v>
      </c>
      <c r="W41" s="49">
        <v>720</v>
      </c>
      <c r="X41" s="50">
        <v>58</v>
      </c>
      <c r="Y41" s="51">
        <f t="shared" si="4"/>
        <v>8.0555555555555561E-2</v>
      </c>
    </row>
    <row r="42" spans="1:25">
      <c r="A42" s="6"/>
      <c r="B42" s="48" t="s">
        <v>5</v>
      </c>
      <c r="C42" s="49">
        <v>105</v>
      </c>
      <c r="D42" s="50">
        <v>14</v>
      </c>
      <c r="E42" s="51">
        <f t="shared" si="0"/>
        <v>0.13333333333333333</v>
      </c>
      <c r="G42" s="48" t="s">
        <v>5</v>
      </c>
      <c r="H42" s="49">
        <v>106</v>
      </c>
      <c r="I42" s="50">
        <v>15</v>
      </c>
      <c r="J42" s="51">
        <f t="shared" si="1"/>
        <v>0.14150943396226415</v>
      </c>
      <c r="K42" s="70"/>
      <c r="L42" s="48" t="s">
        <v>5</v>
      </c>
      <c r="M42" s="49">
        <v>107</v>
      </c>
      <c r="N42" s="50">
        <v>14</v>
      </c>
      <c r="O42" s="51">
        <f t="shared" si="2"/>
        <v>0.13084112149532709</v>
      </c>
      <c r="Q42" s="48" t="s">
        <v>5</v>
      </c>
      <c r="R42" s="49">
        <v>107</v>
      </c>
      <c r="S42" s="50">
        <v>9</v>
      </c>
      <c r="T42" s="51">
        <f t="shared" si="3"/>
        <v>8.4112149532710276E-2</v>
      </c>
      <c r="V42" s="48" t="s">
        <v>5</v>
      </c>
      <c r="W42" s="49">
        <v>105</v>
      </c>
      <c r="X42" s="50">
        <v>10</v>
      </c>
      <c r="Y42" s="51">
        <f t="shared" si="4"/>
        <v>9.5238095238095233E-2</v>
      </c>
    </row>
    <row r="43" spans="1:25">
      <c r="A43" s="3" t="s">
        <v>18</v>
      </c>
      <c r="B43" s="44" t="s">
        <v>48</v>
      </c>
      <c r="C43" s="45">
        <v>6896</v>
      </c>
      <c r="D43" s="46">
        <v>1263</v>
      </c>
      <c r="E43" s="47">
        <f t="shared" si="0"/>
        <v>0.18314965197215777</v>
      </c>
      <c r="G43" s="44" t="s">
        <v>48</v>
      </c>
      <c r="H43" s="45">
        <v>7051</v>
      </c>
      <c r="I43" s="46">
        <v>1329</v>
      </c>
      <c r="J43" s="47">
        <f t="shared" si="1"/>
        <v>0.18848390299248333</v>
      </c>
      <c r="K43" s="70"/>
      <c r="L43" s="44" t="s">
        <v>48</v>
      </c>
      <c r="M43" s="45">
        <v>7095</v>
      </c>
      <c r="N43" s="46">
        <v>1187</v>
      </c>
      <c r="O43" s="47">
        <f t="shared" si="2"/>
        <v>0.16730091613812545</v>
      </c>
      <c r="Q43" s="44" t="s">
        <v>48</v>
      </c>
      <c r="R43" s="45">
        <v>7124</v>
      </c>
      <c r="S43" s="46">
        <v>1212</v>
      </c>
      <c r="T43" s="47">
        <f t="shared" si="3"/>
        <v>0.17012914093206064</v>
      </c>
      <c r="V43" s="44" t="s">
        <v>48</v>
      </c>
      <c r="W43" s="45">
        <v>7123</v>
      </c>
      <c r="X43" s="46">
        <v>1142</v>
      </c>
      <c r="Y43" s="47">
        <f t="shared" si="4"/>
        <v>0.16032570546118208</v>
      </c>
    </row>
    <row r="44" spans="1:25">
      <c r="A44" s="6"/>
      <c r="B44" s="48" t="s">
        <v>4</v>
      </c>
      <c r="C44" s="49">
        <v>6232</v>
      </c>
      <c r="D44" s="50">
        <v>1170</v>
      </c>
      <c r="E44" s="51">
        <f t="shared" si="0"/>
        <v>0.18774069319640566</v>
      </c>
      <c r="G44" s="48" t="s">
        <v>4</v>
      </c>
      <c r="H44" s="49">
        <v>6417</v>
      </c>
      <c r="I44" s="50">
        <v>1234</v>
      </c>
      <c r="J44" s="51">
        <f t="shared" si="1"/>
        <v>0.19230169861305907</v>
      </c>
      <c r="K44" s="70"/>
      <c r="L44" s="48" t="s">
        <v>4</v>
      </c>
      <c r="M44" s="49">
        <v>6456</v>
      </c>
      <c r="N44" s="50">
        <v>1098</v>
      </c>
      <c r="O44" s="51">
        <f t="shared" si="2"/>
        <v>0.17007434944237917</v>
      </c>
      <c r="Q44" s="48" t="s">
        <v>4</v>
      </c>
      <c r="R44" s="49">
        <v>6494</v>
      </c>
      <c r="S44" s="50">
        <v>1138</v>
      </c>
      <c r="T44" s="51">
        <f t="shared" si="3"/>
        <v>0.17523868186017863</v>
      </c>
      <c r="V44" s="48" t="s">
        <v>4</v>
      </c>
      <c r="W44" s="49">
        <v>6497</v>
      </c>
      <c r="X44" s="50">
        <v>1067</v>
      </c>
      <c r="Y44" s="51">
        <f t="shared" si="4"/>
        <v>0.16422964445128521</v>
      </c>
    </row>
    <row r="45" spans="1:25">
      <c r="A45" s="6"/>
      <c r="B45" s="48" t="s">
        <v>5</v>
      </c>
      <c r="C45" s="49">
        <v>664</v>
      </c>
      <c r="D45" s="50">
        <v>93</v>
      </c>
      <c r="E45" s="51">
        <f t="shared" si="0"/>
        <v>0.14006024096385541</v>
      </c>
      <c r="G45" s="48" t="s">
        <v>5</v>
      </c>
      <c r="H45" s="49">
        <v>634</v>
      </c>
      <c r="I45" s="50">
        <v>95</v>
      </c>
      <c r="J45" s="51">
        <f t="shared" si="1"/>
        <v>0.14984227129337541</v>
      </c>
      <c r="K45" s="70"/>
      <c r="L45" s="48" t="s">
        <v>5</v>
      </c>
      <c r="M45" s="49">
        <v>639</v>
      </c>
      <c r="N45" s="50">
        <v>89</v>
      </c>
      <c r="O45" s="51">
        <f t="shared" si="2"/>
        <v>0.13928012519561817</v>
      </c>
      <c r="Q45" s="48" t="s">
        <v>5</v>
      </c>
      <c r="R45" s="49">
        <v>630</v>
      </c>
      <c r="S45" s="50">
        <v>74</v>
      </c>
      <c r="T45" s="51">
        <f t="shared" si="3"/>
        <v>0.11746031746031746</v>
      </c>
      <c r="V45" s="48" t="s">
        <v>5</v>
      </c>
      <c r="W45" s="49">
        <v>626</v>
      </c>
      <c r="X45" s="50">
        <v>75</v>
      </c>
      <c r="Y45" s="51">
        <f t="shared" si="4"/>
        <v>0.11980830670926518</v>
      </c>
    </row>
    <row r="46" spans="1:25">
      <c r="A46" s="3" t="s">
        <v>19</v>
      </c>
      <c r="B46" s="44" t="s">
        <v>48</v>
      </c>
      <c r="C46" s="45">
        <v>5</v>
      </c>
      <c r="D46" s="46"/>
      <c r="E46" s="47">
        <f t="shared" si="0"/>
        <v>0</v>
      </c>
      <c r="G46" s="44" t="s">
        <v>48</v>
      </c>
      <c r="H46" s="45">
        <v>5</v>
      </c>
      <c r="I46" s="46"/>
      <c r="J46" s="47">
        <f t="shared" si="1"/>
        <v>0</v>
      </c>
      <c r="K46" s="70"/>
      <c r="L46" s="44" t="s">
        <v>48</v>
      </c>
      <c r="M46" s="45">
        <v>4</v>
      </c>
      <c r="N46" s="46"/>
      <c r="O46" s="47">
        <f t="shared" si="2"/>
        <v>0</v>
      </c>
      <c r="Q46" s="44" t="s">
        <v>48</v>
      </c>
      <c r="R46" s="45">
        <v>7</v>
      </c>
      <c r="S46" s="46"/>
      <c r="T46" s="47">
        <f t="shared" si="3"/>
        <v>0</v>
      </c>
      <c r="V46" s="44" t="s">
        <v>48</v>
      </c>
      <c r="W46" s="45">
        <v>7</v>
      </c>
      <c r="X46" s="46"/>
      <c r="Y46" s="47">
        <f t="shared" si="4"/>
        <v>0</v>
      </c>
    </row>
    <row r="47" spans="1:25">
      <c r="A47" s="6"/>
      <c r="B47" s="48" t="s">
        <v>4</v>
      </c>
      <c r="C47" s="49">
        <v>4</v>
      </c>
      <c r="D47" s="50"/>
      <c r="E47" s="51">
        <f t="shared" si="0"/>
        <v>0</v>
      </c>
      <c r="G47" s="48" t="s">
        <v>4</v>
      </c>
      <c r="H47" s="49">
        <v>4</v>
      </c>
      <c r="I47" s="50"/>
      <c r="J47" s="51">
        <f t="shared" si="1"/>
        <v>0</v>
      </c>
      <c r="K47" s="70"/>
      <c r="L47" s="48" t="s">
        <v>4</v>
      </c>
      <c r="M47" s="49">
        <v>3</v>
      </c>
      <c r="N47" s="50"/>
      <c r="O47" s="51">
        <f t="shared" si="2"/>
        <v>0</v>
      </c>
      <c r="Q47" s="48" t="s">
        <v>4</v>
      </c>
      <c r="R47" s="49">
        <v>4</v>
      </c>
      <c r="S47" s="50"/>
      <c r="T47" s="51">
        <f t="shared" si="3"/>
        <v>0</v>
      </c>
      <c r="V47" s="48" t="s">
        <v>4</v>
      </c>
      <c r="W47" s="49">
        <v>4</v>
      </c>
      <c r="X47" s="50"/>
      <c r="Y47" s="51">
        <f t="shared" si="4"/>
        <v>0</v>
      </c>
    </row>
    <row r="48" spans="1:25">
      <c r="A48" s="6"/>
      <c r="B48" s="48" t="s">
        <v>5</v>
      </c>
      <c r="C48" s="49">
        <v>1</v>
      </c>
      <c r="D48" s="50"/>
      <c r="E48" s="51">
        <f t="shared" si="0"/>
        <v>0</v>
      </c>
      <c r="G48" s="48" t="s">
        <v>5</v>
      </c>
      <c r="H48" s="49">
        <v>1</v>
      </c>
      <c r="I48" s="50"/>
      <c r="J48" s="51">
        <f t="shared" si="1"/>
        <v>0</v>
      </c>
      <c r="K48" s="70"/>
      <c r="L48" s="48" t="s">
        <v>5</v>
      </c>
      <c r="M48" s="49">
        <v>1</v>
      </c>
      <c r="N48" s="50"/>
      <c r="O48" s="51">
        <f t="shared" si="2"/>
        <v>0</v>
      </c>
      <c r="Q48" s="48" t="s">
        <v>5</v>
      </c>
      <c r="R48" s="49">
        <v>3</v>
      </c>
      <c r="S48" s="50"/>
      <c r="T48" s="51">
        <f t="shared" si="3"/>
        <v>0</v>
      </c>
      <c r="V48" s="48" t="s">
        <v>5</v>
      </c>
      <c r="W48" s="49">
        <v>3</v>
      </c>
      <c r="X48" s="50"/>
      <c r="Y48" s="51">
        <f t="shared" si="4"/>
        <v>0</v>
      </c>
    </row>
    <row r="49" spans="1:25">
      <c r="A49" s="3" t="s">
        <v>20</v>
      </c>
      <c r="B49" s="44" t="s">
        <v>48</v>
      </c>
      <c r="C49" s="45">
        <v>5</v>
      </c>
      <c r="D49" s="46"/>
      <c r="E49" s="47">
        <f t="shared" si="0"/>
        <v>0</v>
      </c>
      <c r="G49" s="44" t="s">
        <v>48</v>
      </c>
      <c r="H49" s="45">
        <v>5</v>
      </c>
      <c r="I49" s="46"/>
      <c r="J49" s="47">
        <f t="shared" si="1"/>
        <v>0</v>
      </c>
      <c r="K49" s="70"/>
      <c r="L49" s="44" t="s">
        <v>48</v>
      </c>
      <c r="M49" s="45">
        <v>5</v>
      </c>
      <c r="N49" s="46"/>
      <c r="O49" s="47">
        <f t="shared" si="2"/>
        <v>0</v>
      </c>
      <c r="Q49" s="44" t="s">
        <v>48</v>
      </c>
      <c r="R49" s="45">
        <v>5</v>
      </c>
      <c r="S49" s="46"/>
      <c r="T49" s="47">
        <f t="shared" si="3"/>
        <v>0</v>
      </c>
      <c r="V49" s="44" t="s">
        <v>48</v>
      </c>
      <c r="W49" s="45">
        <v>5</v>
      </c>
      <c r="X49" s="46"/>
      <c r="Y49" s="47">
        <f t="shared" si="4"/>
        <v>0</v>
      </c>
    </row>
    <row r="50" spans="1:25">
      <c r="A50" s="6"/>
      <c r="B50" s="48" t="s">
        <v>4</v>
      </c>
      <c r="C50" s="49">
        <v>5</v>
      </c>
      <c r="D50" s="50"/>
      <c r="E50" s="51">
        <f t="shared" si="0"/>
        <v>0</v>
      </c>
      <c r="G50" s="48" t="s">
        <v>4</v>
      </c>
      <c r="H50" s="49">
        <v>5</v>
      </c>
      <c r="I50" s="50"/>
      <c r="J50" s="51">
        <f t="shared" si="1"/>
        <v>0</v>
      </c>
      <c r="K50" s="70"/>
      <c r="L50" s="48" t="s">
        <v>4</v>
      </c>
      <c r="M50" s="49">
        <v>5</v>
      </c>
      <c r="N50" s="50"/>
      <c r="O50" s="51">
        <f t="shared" si="2"/>
        <v>0</v>
      </c>
      <c r="Q50" s="48" t="s">
        <v>4</v>
      </c>
      <c r="R50" s="49">
        <v>5</v>
      </c>
      <c r="S50" s="50"/>
      <c r="T50" s="51">
        <f t="shared" si="3"/>
        <v>0</v>
      </c>
      <c r="V50" s="48" t="s">
        <v>4</v>
      </c>
      <c r="W50" s="49">
        <v>5</v>
      </c>
      <c r="X50" s="50"/>
      <c r="Y50" s="51">
        <f t="shared" si="4"/>
        <v>0</v>
      </c>
    </row>
    <row r="51" spans="1:25">
      <c r="A51" s="6"/>
      <c r="B51" s="48" t="s">
        <v>5</v>
      </c>
      <c r="C51" s="49"/>
      <c r="D51" s="50"/>
      <c r="E51" s="51">
        <f t="shared" si="0"/>
        <v>0</v>
      </c>
      <c r="G51" s="48" t="s">
        <v>5</v>
      </c>
      <c r="H51" s="49"/>
      <c r="I51" s="50"/>
      <c r="J51" s="51">
        <f t="shared" si="1"/>
        <v>0</v>
      </c>
      <c r="K51" s="70"/>
      <c r="L51" s="48" t="s">
        <v>5</v>
      </c>
      <c r="M51" s="49"/>
      <c r="N51" s="50"/>
      <c r="O51" s="51">
        <f t="shared" si="2"/>
        <v>0</v>
      </c>
      <c r="Q51" s="48" t="s">
        <v>5</v>
      </c>
      <c r="R51" s="49"/>
      <c r="S51" s="50"/>
      <c r="T51" s="51">
        <f t="shared" si="3"/>
        <v>0</v>
      </c>
      <c r="V51" s="48" t="s">
        <v>5</v>
      </c>
      <c r="W51" s="49"/>
      <c r="X51" s="50"/>
      <c r="Y51" s="51">
        <f t="shared" si="4"/>
        <v>0</v>
      </c>
    </row>
    <row r="52" spans="1:25">
      <c r="A52" s="3" t="s">
        <v>94</v>
      </c>
      <c r="B52" s="44" t="s">
        <v>48</v>
      </c>
      <c r="C52" s="45">
        <v>201</v>
      </c>
      <c r="D52" s="46">
        <v>37</v>
      </c>
      <c r="E52" s="47">
        <f t="shared" si="0"/>
        <v>0.18407960199004975</v>
      </c>
      <c r="G52" s="44" t="s">
        <v>48</v>
      </c>
      <c r="H52" s="45">
        <v>209</v>
      </c>
      <c r="I52" s="46">
        <v>39</v>
      </c>
      <c r="J52" s="47">
        <f t="shared" si="1"/>
        <v>0.18660287081339713</v>
      </c>
      <c r="K52" s="70"/>
      <c r="L52" s="44" t="s">
        <v>48</v>
      </c>
      <c r="M52" s="45">
        <v>208</v>
      </c>
      <c r="N52" s="46">
        <v>33</v>
      </c>
      <c r="O52" s="47">
        <f t="shared" si="2"/>
        <v>0.15865384615384615</v>
      </c>
      <c r="Q52" s="44" t="s">
        <v>48</v>
      </c>
      <c r="R52" s="45">
        <v>206</v>
      </c>
      <c r="S52" s="46">
        <v>30</v>
      </c>
      <c r="T52" s="47">
        <f t="shared" si="3"/>
        <v>0.14563106796116504</v>
      </c>
      <c r="V52" s="44" t="s">
        <v>48</v>
      </c>
      <c r="W52" s="45">
        <v>205</v>
      </c>
      <c r="X52" s="46">
        <v>33</v>
      </c>
      <c r="Y52" s="47">
        <f t="shared" si="4"/>
        <v>0.16097560975609757</v>
      </c>
    </row>
    <row r="53" spans="1:25">
      <c r="A53" s="6"/>
      <c r="B53" s="48" t="s">
        <v>4</v>
      </c>
      <c r="C53" s="49">
        <v>195</v>
      </c>
      <c r="D53" s="50">
        <v>36</v>
      </c>
      <c r="E53" s="51">
        <f t="shared" si="0"/>
        <v>0.18461538461538463</v>
      </c>
      <c r="G53" s="48" t="s">
        <v>4</v>
      </c>
      <c r="H53" s="49">
        <v>203</v>
      </c>
      <c r="I53" s="50">
        <v>38</v>
      </c>
      <c r="J53" s="51">
        <f t="shared" si="1"/>
        <v>0.18719211822660098</v>
      </c>
      <c r="K53" s="70"/>
      <c r="L53" s="48" t="s">
        <v>4</v>
      </c>
      <c r="M53" s="49">
        <v>202</v>
      </c>
      <c r="N53" s="50">
        <v>33</v>
      </c>
      <c r="O53" s="51">
        <f t="shared" si="2"/>
        <v>0.16336633663366337</v>
      </c>
      <c r="Q53" s="48" t="s">
        <v>4</v>
      </c>
      <c r="R53" s="49">
        <v>200</v>
      </c>
      <c r="S53" s="50">
        <v>30</v>
      </c>
      <c r="T53" s="51">
        <f t="shared" si="3"/>
        <v>0.15</v>
      </c>
      <c r="V53" s="48" t="s">
        <v>4</v>
      </c>
      <c r="W53" s="49">
        <v>199</v>
      </c>
      <c r="X53" s="50">
        <v>32</v>
      </c>
      <c r="Y53" s="51">
        <f t="shared" si="4"/>
        <v>0.16080402010050251</v>
      </c>
    </row>
    <row r="54" spans="1:25">
      <c r="A54" s="6"/>
      <c r="B54" s="48" t="s">
        <v>5</v>
      </c>
      <c r="C54" s="49">
        <v>6</v>
      </c>
      <c r="D54" s="50">
        <v>1</v>
      </c>
      <c r="E54" s="51">
        <f t="shared" si="0"/>
        <v>0.16666666666666666</v>
      </c>
      <c r="G54" s="48" t="s">
        <v>5</v>
      </c>
      <c r="H54" s="49">
        <v>6</v>
      </c>
      <c r="I54" s="50">
        <v>1</v>
      </c>
      <c r="J54" s="51">
        <f t="shared" si="1"/>
        <v>0.16666666666666666</v>
      </c>
      <c r="K54" s="70"/>
      <c r="L54" s="48" t="s">
        <v>5</v>
      </c>
      <c r="M54" s="49">
        <v>6</v>
      </c>
      <c r="N54" s="50"/>
      <c r="O54" s="51">
        <f t="shared" si="2"/>
        <v>0</v>
      </c>
      <c r="Q54" s="48" t="s">
        <v>5</v>
      </c>
      <c r="R54" s="49">
        <v>6</v>
      </c>
      <c r="S54" s="50"/>
      <c r="T54" s="51">
        <f t="shared" si="3"/>
        <v>0</v>
      </c>
      <c r="V54" s="48" t="s">
        <v>5</v>
      </c>
      <c r="W54" s="49">
        <v>6</v>
      </c>
      <c r="X54" s="50">
        <v>1</v>
      </c>
      <c r="Y54" s="51">
        <f t="shared" si="4"/>
        <v>0.16666666666666666</v>
      </c>
    </row>
    <row r="55" spans="1:25">
      <c r="A55" s="3" t="s">
        <v>21</v>
      </c>
      <c r="B55" s="44" t="s">
        <v>48</v>
      </c>
      <c r="C55" s="45">
        <v>153</v>
      </c>
      <c r="D55" s="46">
        <v>20</v>
      </c>
      <c r="E55" s="47">
        <f t="shared" si="0"/>
        <v>0.13071895424836602</v>
      </c>
      <c r="G55" s="44" t="s">
        <v>48</v>
      </c>
      <c r="H55" s="45">
        <v>153</v>
      </c>
      <c r="I55" s="46">
        <v>18</v>
      </c>
      <c r="J55" s="47">
        <f t="shared" si="1"/>
        <v>0.11764705882352941</v>
      </c>
      <c r="K55" s="70"/>
      <c r="L55" s="44" t="s">
        <v>48</v>
      </c>
      <c r="M55" s="45">
        <v>153</v>
      </c>
      <c r="N55" s="46">
        <v>18</v>
      </c>
      <c r="O55" s="47">
        <f t="shared" si="2"/>
        <v>0.11764705882352941</v>
      </c>
      <c r="Q55" s="44" t="s">
        <v>48</v>
      </c>
      <c r="R55" s="45">
        <v>152</v>
      </c>
      <c r="S55" s="46">
        <v>15</v>
      </c>
      <c r="T55" s="47">
        <f t="shared" si="3"/>
        <v>9.8684210526315791E-2</v>
      </c>
      <c r="V55" s="44" t="s">
        <v>48</v>
      </c>
      <c r="W55" s="45">
        <v>152</v>
      </c>
      <c r="X55" s="46">
        <v>15</v>
      </c>
      <c r="Y55" s="47">
        <f t="shared" si="4"/>
        <v>9.8684210526315791E-2</v>
      </c>
    </row>
    <row r="56" spans="1:25">
      <c r="A56" s="6"/>
      <c r="B56" s="48" t="s">
        <v>4</v>
      </c>
      <c r="C56" s="49">
        <v>143</v>
      </c>
      <c r="D56" s="50">
        <v>19</v>
      </c>
      <c r="E56" s="51">
        <f t="shared" si="0"/>
        <v>0.13286713286713286</v>
      </c>
      <c r="G56" s="48" t="s">
        <v>4</v>
      </c>
      <c r="H56" s="49">
        <v>143</v>
      </c>
      <c r="I56" s="50">
        <v>17</v>
      </c>
      <c r="J56" s="51">
        <f t="shared" si="1"/>
        <v>0.11888111888111888</v>
      </c>
      <c r="K56" s="70"/>
      <c r="L56" s="48" t="s">
        <v>4</v>
      </c>
      <c r="M56" s="49">
        <v>143</v>
      </c>
      <c r="N56" s="50">
        <v>17</v>
      </c>
      <c r="O56" s="51">
        <f t="shared" si="2"/>
        <v>0.11888111888111888</v>
      </c>
      <c r="Q56" s="48" t="s">
        <v>4</v>
      </c>
      <c r="R56" s="49">
        <v>142</v>
      </c>
      <c r="S56" s="50">
        <v>14</v>
      </c>
      <c r="T56" s="51">
        <f t="shared" si="3"/>
        <v>9.8591549295774641E-2</v>
      </c>
      <c r="V56" s="48" t="s">
        <v>4</v>
      </c>
      <c r="W56" s="49">
        <v>142</v>
      </c>
      <c r="X56" s="50">
        <v>14</v>
      </c>
      <c r="Y56" s="51">
        <f t="shared" si="4"/>
        <v>9.8591549295774641E-2</v>
      </c>
    </row>
    <row r="57" spans="1:25">
      <c r="A57" s="6"/>
      <c r="B57" s="48" t="s">
        <v>5</v>
      </c>
      <c r="C57" s="49">
        <v>10</v>
      </c>
      <c r="D57" s="50">
        <v>1</v>
      </c>
      <c r="E57" s="51">
        <f t="shared" si="0"/>
        <v>0.1</v>
      </c>
      <c r="G57" s="48" t="s">
        <v>5</v>
      </c>
      <c r="H57" s="49">
        <v>10</v>
      </c>
      <c r="I57" s="50">
        <v>1</v>
      </c>
      <c r="J57" s="51">
        <f t="shared" si="1"/>
        <v>0.1</v>
      </c>
      <c r="K57" s="70"/>
      <c r="L57" s="48" t="s">
        <v>5</v>
      </c>
      <c r="M57" s="49">
        <v>10</v>
      </c>
      <c r="N57" s="50">
        <v>1</v>
      </c>
      <c r="O57" s="51">
        <f t="shared" si="2"/>
        <v>0.1</v>
      </c>
      <c r="Q57" s="48" t="s">
        <v>5</v>
      </c>
      <c r="R57" s="49">
        <v>10</v>
      </c>
      <c r="S57" s="50">
        <v>1</v>
      </c>
      <c r="T57" s="51">
        <f t="shared" si="3"/>
        <v>0.1</v>
      </c>
      <c r="V57" s="48" t="s">
        <v>5</v>
      </c>
      <c r="W57" s="49">
        <v>10</v>
      </c>
      <c r="X57" s="50">
        <v>1</v>
      </c>
      <c r="Y57" s="51">
        <f t="shared" si="4"/>
        <v>0.1</v>
      </c>
    </row>
    <row r="58" spans="1:25">
      <c r="A58" s="3" t="s">
        <v>22</v>
      </c>
      <c r="B58" s="44" t="s">
        <v>48</v>
      </c>
      <c r="C58" s="45">
        <v>455</v>
      </c>
      <c r="D58" s="46">
        <v>69</v>
      </c>
      <c r="E58" s="47">
        <f t="shared" si="0"/>
        <v>0.15164835164835164</v>
      </c>
      <c r="G58" s="44" t="s">
        <v>48</v>
      </c>
      <c r="H58" s="45">
        <v>461</v>
      </c>
      <c r="I58" s="46">
        <v>78</v>
      </c>
      <c r="J58" s="47">
        <f t="shared" si="1"/>
        <v>0.16919739696312364</v>
      </c>
      <c r="K58" s="70"/>
      <c r="L58" s="44" t="s">
        <v>48</v>
      </c>
      <c r="M58" s="45">
        <v>461</v>
      </c>
      <c r="N58" s="46">
        <v>72</v>
      </c>
      <c r="O58" s="47">
        <f t="shared" si="2"/>
        <v>0.1561822125813449</v>
      </c>
      <c r="Q58" s="44" t="s">
        <v>48</v>
      </c>
      <c r="R58" s="45">
        <v>461</v>
      </c>
      <c r="S58" s="46">
        <v>71</v>
      </c>
      <c r="T58" s="47">
        <f t="shared" si="3"/>
        <v>0.15401301518438179</v>
      </c>
      <c r="V58" s="44" t="s">
        <v>48</v>
      </c>
      <c r="W58" s="45">
        <v>460</v>
      </c>
      <c r="X58" s="46">
        <v>75</v>
      </c>
      <c r="Y58" s="47">
        <f t="shared" si="4"/>
        <v>0.16304347826086957</v>
      </c>
    </row>
    <row r="59" spans="1:25">
      <c r="A59" s="6"/>
      <c r="B59" s="48" t="s">
        <v>4</v>
      </c>
      <c r="C59" s="49">
        <v>399</v>
      </c>
      <c r="D59" s="50">
        <v>61</v>
      </c>
      <c r="E59" s="51">
        <f t="shared" si="0"/>
        <v>0.15288220551378445</v>
      </c>
      <c r="G59" s="48" t="s">
        <v>4</v>
      </c>
      <c r="H59" s="49">
        <v>402</v>
      </c>
      <c r="I59" s="50">
        <v>69</v>
      </c>
      <c r="J59" s="51">
        <f t="shared" si="1"/>
        <v>0.17164179104477612</v>
      </c>
      <c r="K59" s="70"/>
      <c r="L59" s="48" t="s">
        <v>4</v>
      </c>
      <c r="M59" s="49">
        <v>399</v>
      </c>
      <c r="N59" s="50">
        <v>64</v>
      </c>
      <c r="O59" s="51">
        <f t="shared" si="2"/>
        <v>0.16040100250626566</v>
      </c>
      <c r="Q59" s="48" t="s">
        <v>4</v>
      </c>
      <c r="R59" s="49">
        <v>399</v>
      </c>
      <c r="S59" s="50">
        <v>63</v>
      </c>
      <c r="T59" s="51">
        <f t="shared" si="3"/>
        <v>0.15789473684210525</v>
      </c>
      <c r="V59" s="48" t="s">
        <v>4</v>
      </c>
      <c r="W59" s="49">
        <v>400</v>
      </c>
      <c r="X59" s="50">
        <v>66</v>
      </c>
      <c r="Y59" s="51">
        <f t="shared" si="4"/>
        <v>0.16500000000000001</v>
      </c>
    </row>
    <row r="60" spans="1:25">
      <c r="A60" s="6"/>
      <c r="B60" s="48" t="s">
        <v>5</v>
      </c>
      <c r="C60" s="49">
        <v>56</v>
      </c>
      <c r="D60" s="50">
        <v>8</v>
      </c>
      <c r="E60" s="51">
        <f t="shared" si="0"/>
        <v>0.14285714285714285</v>
      </c>
      <c r="G60" s="48" t="s">
        <v>5</v>
      </c>
      <c r="H60" s="49">
        <v>59</v>
      </c>
      <c r="I60" s="50">
        <v>9</v>
      </c>
      <c r="J60" s="51">
        <f t="shared" si="1"/>
        <v>0.15254237288135594</v>
      </c>
      <c r="K60" s="70"/>
      <c r="L60" s="48" t="s">
        <v>5</v>
      </c>
      <c r="M60" s="49">
        <v>62</v>
      </c>
      <c r="N60" s="50">
        <v>8</v>
      </c>
      <c r="O60" s="51">
        <f t="shared" si="2"/>
        <v>0.12903225806451613</v>
      </c>
      <c r="Q60" s="48" t="s">
        <v>5</v>
      </c>
      <c r="R60" s="49">
        <v>62</v>
      </c>
      <c r="S60" s="50">
        <v>8</v>
      </c>
      <c r="T60" s="51">
        <f t="shared" si="3"/>
        <v>0.12903225806451613</v>
      </c>
      <c r="V60" s="48" t="s">
        <v>5</v>
      </c>
      <c r="W60" s="49">
        <v>60</v>
      </c>
      <c r="X60" s="50">
        <v>9</v>
      </c>
      <c r="Y60" s="51">
        <f t="shared" si="4"/>
        <v>0.15</v>
      </c>
    </row>
    <row r="61" spans="1:25">
      <c r="A61" s="3" t="s">
        <v>23</v>
      </c>
      <c r="B61" s="44" t="s">
        <v>48</v>
      </c>
      <c r="C61" s="45">
        <v>22</v>
      </c>
      <c r="D61" s="46">
        <v>1</v>
      </c>
      <c r="E61" s="47">
        <f t="shared" si="0"/>
        <v>4.5454545454545456E-2</v>
      </c>
      <c r="G61" s="44" t="s">
        <v>48</v>
      </c>
      <c r="H61" s="45">
        <v>22</v>
      </c>
      <c r="I61" s="46">
        <v>1</v>
      </c>
      <c r="J61" s="47">
        <f t="shared" si="1"/>
        <v>4.5454545454545456E-2</v>
      </c>
      <c r="K61" s="70"/>
      <c r="L61" s="44" t="s">
        <v>48</v>
      </c>
      <c r="M61" s="45">
        <v>22</v>
      </c>
      <c r="N61" s="46">
        <v>1</v>
      </c>
      <c r="O61" s="47">
        <f t="shared" si="2"/>
        <v>4.5454545454545456E-2</v>
      </c>
      <c r="Q61" s="44" t="s">
        <v>48</v>
      </c>
      <c r="R61" s="45">
        <v>24</v>
      </c>
      <c r="S61" s="46">
        <v>1</v>
      </c>
      <c r="T61" s="47">
        <f t="shared" si="3"/>
        <v>4.1666666666666664E-2</v>
      </c>
      <c r="V61" s="44" t="s">
        <v>48</v>
      </c>
      <c r="W61" s="45">
        <v>25</v>
      </c>
      <c r="X61" s="46">
        <v>1</v>
      </c>
      <c r="Y61" s="47">
        <f t="shared" si="4"/>
        <v>0.04</v>
      </c>
    </row>
    <row r="62" spans="1:25">
      <c r="A62" s="6"/>
      <c r="B62" s="48" t="s">
        <v>4</v>
      </c>
      <c r="C62" s="49">
        <v>21</v>
      </c>
      <c r="D62" s="50"/>
      <c r="E62" s="51">
        <f t="shared" si="0"/>
        <v>0</v>
      </c>
      <c r="G62" s="48" t="s">
        <v>4</v>
      </c>
      <c r="H62" s="49">
        <v>21</v>
      </c>
      <c r="I62" s="50"/>
      <c r="J62" s="51">
        <f t="shared" si="1"/>
        <v>0</v>
      </c>
      <c r="K62" s="70"/>
      <c r="L62" s="48" t="s">
        <v>4</v>
      </c>
      <c r="M62" s="49">
        <v>21</v>
      </c>
      <c r="N62" s="50"/>
      <c r="O62" s="51">
        <f t="shared" si="2"/>
        <v>0</v>
      </c>
      <c r="Q62" s="48" t="s">
        <v>4</v>
      </c>
      <c r="R62" s="49">
        <v>23</v>
      </c>
      <c r="S62" s="50"/>
      <c r="T62" s="51">
        <f t="shared" si="3"/>
        <v>0</v>
      </c>
      <c r="V62" s="48" t="s">
        <v>4</v>
      </c>
      <c r="W62" s="49">
        <v>24</v>
      </c>
      <c r="X62" s="50"/>
      <c r="Y62" s="51">
        <f t="shared" si="4"/>
        <v>0</v>
      </c>
    </row>
    <row r="63" spans="1:25">
      <c r="A63" s="6"/>
      <c r="B63" s="48" t="s">
        <v>5</v>
      </c>
      <c r="C63" s="49">
        <v>1</v>
      </c>
      <c r="D63" s="50">
        <v>1</v>
      </c>
      <c r="E63" s="51">
        <f t="shared" si="0"/>
        <v>1</v>
      </c>
      <c r="G63" s="48" t="s">
        <v>5</v>
      </c>
      <c r="H63" s="49">
        <v>1</v>
      </c>
      <c r="I63" s="50">
        <v>1</v>
      </c>
      <c r="J63" s="51">
        <f t="shared" si="1"/>
        <v>1</v>
      </c>
      <c r="K63" s="70"/>
      <c r="L63" s="48" t="s">
        <v>5</v>
      </c>
      <c r="M63" s="49">
        <v>1</v>
      </c>
      <c r="N63" s="50">
        <v>1</v>
      </c>
      <c r="O63" s="51">
        <f t="shared" si="2"/>
        <v>1</v>
      </c>
      <c r="Q63" s="48" t="s">
        <v>5</v>
      </c>
      <c r="R63" s="49">
        <v>1</v>
      </c>
      <c r="S63" s="50">
        <v>1</v>
      </c>
      <c r="T63" s="51">
        <f t="shared" si="3"/>
        <v>1</v>
      </c>
      <c r="V63" s="48" t="s">
        <v>5</v>
      </c>
      <c r="W63" s="49">
        <v>1</v>
      </c>
      <c r="X63" s="50">
        <v>1</v>
      </c>
      <c r="Y63" s="51">
        <f t="shared" si="4"/>
        <v>1</v>
      </c>
    </row>
    <row r="64" spans="1:25">
      <c r="A64" s="3" t="s">
        <v>24</v>
      </c>
      <c r="B64" s="44" t="s">
        <v>48</v>
      </c>
      <c r="C64" s="45">
        <v>18</v>
      </c>
      <c r="D64" s="46">
        <v>5</v>
      </c>
      <c r="E64" s="47">
        <f t="shared" si="0"/>
        <v>0.27777777777777779</v>
      </c>
      <c r="G64" s="44" t="s">
        <v>48</v>
      </c>
      <c r="H64" s="45">
        <v>18</v>
      </c>
      <c r="I64" s="46">
        <v>4</v>
      </c>
      <c r="J64" s="47">
        <f t="shared" si="1"/>
        <v>0.22222222222222221</v>
      </c>
      <c r="K64" s="70"/>
      <c r="L64" s="44" t="s">
        <v>48</v>
      </c>
      <c r="M64" s="45">
        <v>19</v>
      </c>
      <c r="N64" s="46">
        <v>3</v>
      </c>
      <c r="O64" s="47">
        <f t="shared" si="2"/>
        <v>0.15789473684210525</v>
      </c>
      <c r="Q64" s="44" t="s">
        <v>48</v>
      </c>
      <c r="R64" s="45">
        <v>19</v>
      </c>
      <c r="S64" s="46">
        <v>2</v>
      </c>
      <c r="T64" s="47">
        <f t="shared" si="3"/>
        <v>0.10526315789473684</v>
      </c>
      <c r="V64" s="44" t="s">
        <v>48</v>
      </c>
      <c r="W64" s="45">
        <v>19</v>
      </c>
      <c r="X64" s="46">
        <v>2</v>
      </c>
      <c r="Y64" s="47">
        <f t="shared" si="4"/>
        <v>0.10526315789473684</v>
      </c>
    </row>
    <row r="65" spans="1:25">
      <c r="A65" s="6"/>
      <c r="B65" s="48" t="s">
        <v>4</v>
      </c>
      <c r="C65" s="49">
        <v>15</v>
      </c>
      <c r="D65" s="50">
        <v>4</v>
      </c>
      <c r="E65" s="51">
        <f t="shared" ref="E65:E123" si="5">IF(C65=0,0,D65/C65)</f>
        <v>0.26666666666666666</v>
      </c>
      <c r="G65" s="48" t="s">
        <v>4</v>
      </c>
      <c r="H65" s="49">
        <v>15</v>
      </c>
      <c r="I65" s="50">
        <v>3</v>
      </c>
      <c r="J65" s="51">
        <f t="shared" si="1"/>
        <v>0.2</v>
      </c>
      <c r="K65" s="70"/>
      <c r="L65" s="48" t="s">
        <v>4</v>
      </c>
      <c r="M65" s="49">
        <v>16</v>
      </c>
      <c r="N65" s="50">
        <v>2</v>
      </c>
      <c r="O65" s="51">
        <f t="shared" si="2"/>
        <v>0.125</v>
      </c>
      <c r="Q65" s="48" t="s">
        <v>4</v>
      </c>
      <c r="R65" s="49">
        <v>16</v>
      </c>
      <c r="S65" s="50">
        <v>2</v>
      </c>
      <c r="T65" s="51">
        <f t="shared" si="3"/>
        <v>0.125</v>
      </c>
      <c r="V65" s="48" t="s">
        <v>4</v>
      </c>
      <c r="W65" s="49">
        <v>16</v>
      </c>
      <c r="X65" s="50">
        <v>2</v>
      </c>
      <c r="Y65" s="51">
        <f t="shared" si="4"/>
        <v>0.125</v>
      </c>
    </row>
    <row r="66" spans="1:25">
      <c r="A66" s="6"/>
      <c r="B66" s="48" t="s">
        <v>5</v>
      </c>
      <c r="C66" s="49">
        <v>3</v>
      </c>
      <c r="D66" s="50">
        <v>1</v>
      </c>
      <c r="E66" s="51">
        <f t="shared" si="5"/>
        <v>0.33333333333333331</v>
      </c>
      <c r="G66" s="48" t="s">
        <v>5</v>
      </c>
      <c r="H66" s="49">
        <v>3</v>
      </c>
      <c r="I66" s="50">
        <v>1</v>
      </c>
      <c r="J66" s="51">
        <f t="shared" si="1"/>
        <v>0.33333333333333331</v>
      </c>
      <c r="K66" s="70"/>
      <c r="L66" s="48" t="s">
        <v>5</v>
      </c>
      <c r="M66" s="49">
        <v>3</v>
      </c>
      <c r="N66" s="50">
        <v>1</v>
      </c>
      <c r="O66" s="51">
        <f t="shared" si="2"/>
        <v>0.33333333333333331</v>
      </c>
      <c r="Q66" s="48" t="s">
        <v>5</v>
      </c>
      <c r="R66" s="49">
        <v>3</v>
      </c>
      <c r="S66" s="50"/>
      <c r="T66" s="51">
        <f t="shared" si="3"/>
        <v>0</v>
      </c>
      <c r="V66" s="48" t="s">
        <v>5</v>
      </c>
      <c r="W66" s="49">
        <v>3</v>
      </c>
      <c r="X66" s="50"/>
      <c r="Y66" s="51">
        <f t="shared" si="4"/>
        <v>0</v>
      </c>
    </row>
    <row r="67" spans="1:25">
      <c r="A67" s="3" t="s">
        <v>25</v>
      </c>
      <c r="B67" s="44" t="s">
        <v>48</v>
      </c>
      <c r="C67" s="45">
        <v>4</v>
      </c>
      <c r="D67" s="46"/>
      <c r="E67" s="47">
        <f t="shared" si="5"/>
        <v>0</v>
      </c>
      <c r="G67" s="44" t="s">
        <v>48</v>
      </c>
      <c r="H67" s="45">
        <v>4</v>
      </c>
      <c r="I67" s="46"/>
      <c r="J67" s="47">
        <f t="shared" si="1"/>
        <v>0</v>
      </c>
      <c r="K67" s="70"/>
      <c r="L67" s="44" t="s">
        <v>48</v>
      </c>
      <c r="M67" s="45">
        <v>4</v>
      </c>
      <c r="N67" s="46"/>
      <c r="O67" s="47">
        <f t="shared" si="2"/>
        <v>0</v>
      </c>
      <c r="Q67" s="44" t="s">
        <v>48</v>
      </c>
      <c r="R67" s="45">
        <v>4</v>
      </c>
      <c r="S67" s="46"/>
      <c r="T67" s="47">
        <f t="shared" si="3"/>
        <v>0</v>
      </c>
      <c r="V67" s="44" t="s">
        <v>48</v>
      </c>
      <c r="W67" s="45">
        <v>4</v>
      </c>
      <c r="X67" s="46"/>
      <c r="Y67" s="47">
        <f t="shared" si="4"/>
        <v>0</v>
      </c>
    </row>
    <row r="68" spans="1:25">
      <c r="A68" s="6"/>
      <c r="B68" s="48" t="s">
        <v>4</v>
      </c>
      <c r="C68" s="49">
        <v>4</v>
      </c>
      <c r="D68" s="50"/>
      <c r="E68" s="51">
        <f t="shared" si="5"/>
        <v>0</v>
      </c>
      <c r="G68" s="48" t="s">
        <v>4</v>
      </c>
      <c r="H68" s="49">
        <v>4</v>
      </c>
      <c r="I68" s="50"/>
      <c r="J68" s="51">
        <f t="shared" ref="J68:J123" si="6">IF(H68=0,0,I68/H68)</f>
        <v>0</v>
      </c>
      <c r="K68" s="70"/>
      <c r="L68" s="48" t="s">
        <v>4</v>
      </c>
      <c r="M68" s="49">
        <v>4</v>
      </c>
      <c r="N68" s="50"/>
      <c r="O68" s="51">
        <f t="shared" ref="O68:O123" si="7">IF(M68=0,0,N68/M68)</f>
        <v>0</v>
      </c>
      <c r="Q68" s="48" t="s">
        <v>4</v>
      </c>
      <c r="R68" s="49">
        <v>4</v>
      </c>
      <c r="S68" s="50"/>
      <c r="T68" s="51">
        <f t="shared" ref="T68:T123" si="8">IF(R68=0,0,S68/R68)</f>
        <v>0</v>
      </c>
      <c r="V68" s="48" t="s">
        <v>4</v>
      </c>
      <c r="W68" s="49">
        <v>4</v>
      </c>
      <c r="X68" s="50"/>
      <c r="Y68" s="51">
        <f t="shared" ref="Y68:Y123" si="9">IF(W68=0,0,X68/W68)</f>
        <v>0</v>
      </c>
    </row>
    <row r="69" spans="1:25">
      <c r="A69" s="6"/>
      <c r="B69" s="48" t="s">
        <v>5</v>
      </c>
      <c r="C69" s="49"/>
      <c r="D69" s="50"/>
      <c r="E69" s="51">
        <f t="shared" si="5"/>
        <v>0</v>
      </c>
      <c r="G69" s="48" t="s">
        <v>5</v>
      </c>
      <c r="H69" s="49"/>
      <c r="I69" s="50"/>
      <c r="J69" s="51">
        <f t="shared" si="6"/>
        <v>0</v>
      </c>
      <c r="K69" s="70"/>
      <c r="L69" s="48" t="s">
        <v>5</v>
      </c>
      <c r="M69" s="49"/>
      <c r="N69" s="50"/>
      <c r="O69" s="51">
        <f t="shared" si="7"/>
        <v>0</v>
      </c>
      <c r="Q69" s="48" t="s">
        <v>5</v>
      </c>
      <c r="R69" s="49"/>
      <c r="S69" s="50"/>
      <c r="T69" s="51">
        <f t="shared" si="8"/>
        <v>0</v>
      </c>
      <c r="V69" s="48" t="s">
        <v>5</v>
      </c>
      <c r="W69" s="49"/>
      <c r="X69" s="50"/>
      <c r="Y69" s="51">
        <f t="shared" si="9"/>
        <v>0</v>
      </c>
    </row>
    <row r="70" spans="1:25">
      <c r="A70" s="3" t="s">
        <v>26</v>
      </c>
      <c r="B70" s="44" t="s">
        <v>48</v>
      </c>
      <c r="C70" s="45">
        <v>391</v>
      </c>
      <c r="D70" s="46">
        <v>63</v>
      </c>
      <c r="E70" s="47">
        <f t="shared" si="5"/>
        <v>0.16112531969309463</v>
      </c>
      <c r="G70" s="44" t="s">
        <v>48</v>
      </c>
      <c r="H70" s="45">
        <v>395</v>
      </c>
      <c r="I70" s="46">
        <v>63</v>
      </c>
      <c r="J70" s="47">
        <f t="shared" si="6"/>
        <v>0.15949367088607594</v>
      </c>
      <c r="K70" s="70"/>
      <c r="L70" s="44" t="s">
        <v>48</v>
      </c>
      <c r="M70" s="45">
        <v>395</v>
      </c>
      <c r="N70" s="46">
        <v>60</v>
      </c>
      <c r="O70" s="47">
        <f t="shared" si="7"/>
        <v>0.15189873417721519</v>
      </c>
      <c r="Q70" s="44" t="s">
        <v>48</v>
      </c>
      <c r="R70" s="45">
        <v>395</v>
      </c>
      <c r="S70" s="46">
        <v>59</v>
      </c>
      <c r="T70" s="47">
        <f t="shared" si="8"/>
        <v>0.14936708860759493</v>
      </c>
      <c r="V70" s="44" t="s">
        <v>48</v>
      </c>
      <c r="W70" s="45">
        <v>395</v>
      </c>
      <c r="X70" s="46">
        <v>62</v>
      </c>
      <c r="Y70" s="47">
        <f t="shared" si="9"/>
        <v>0.1569620253164557</v>
      </c>
    </row>
    <row r="71" spans="1:25">
      <c r="A71" s="6"/>
      <c r="B71" s="48" t="s">
        <v>4</v>
      </c>
      <c r="C71" s="49">
        <v>344</v>
      </c>
      <c r="D71" s="50">
        <v>56</v>
      </c>
      <c r="E71" s="51">
        <f t="shared" si="5"/>
        <v>0.16279069767441862</v>
      </c>
      <c r="G71" s="48" t="s">
        <v>4</v>
      </c>
      <c r="H71" s="49">
        <v>347</v>
      </c>
      <c r="I71" s="50">
        <v>60</v>
      </c>
      <c r="J71" s="51">
        <f t="shared" si="6"/>
        <v>0.1729106628242075</v>
      </c>
      <c r="K71" s="70"/>
      <c r="L71" s="48" t="s">
        <v>4</v>
      </c>
      <c r="M71" s="49">
        <v>347</v>
      </c>
      <c r="N71" s="50">
        <v>56</v>
      </c>
      <c r="O71" s="51">
        <f t="shared" si="7"/>
        <v>0.16138328530259366</v>
      </c>
      <c r="Q71" s="48" t="s">
        <v>4</v>
      </c>
      <c r="R71" s="49">
        <v>346</v>
      </c>
      <c r="S71" s="50">
        <v>56</v>
      </c>
      <c r="T71" s="51">
        <f t="shared" si="8"/>
        <v>0.16184971098265896</v>
      </c>
      <c r="V71" s="48" t="s">
        <v>4</v>
      </c>
      <c r="W71" s="49">
        <v>345</v>
      </c>
      <c r="X71" s="50">
        <v>58</v>
      </c>
      <c r="Y71" s="51">
        <f t="shared" si="9"/>
        <v>0.1681159420289855</v>
      </c>
    </row>
    <row r="72" spans="1:25">
      <c r="A72" s="6"/>
      <c r="B72" s="48" t="s">
        <v>5</v>
      </c>
      <c r="C72" s="49">
        <v>47</v>
      </c>
      <c r="D72" s="50">
        <v>7</v>
      </c>
      <c r="E72" s="51">
        <f t="shared" si="5"/>
        <v>0.14893617021276595</v>
      </c>
      <c r="G72" s="48" t="s">
        <v>5</v>
      </c>
      <c r="H72" s="49">
        <v>48</v>
      </c>
      <c r="I72" s="50">
        <v>3</v>
      </c>
      <c r="J72" s="51">
        <f t="shared" si="6"/>
        <v>6.25E-2</v>
      </c>
      <c r="K72" s="70"/>
      <c r="L72" s="48" t="s">
        <v>5</v>
      </c>
      <c r="M72" s="49">
        <v>48</v>
      </c>
      <c r="N72" s="50">
        <v>4</v>
      </c>
      <c r="O72" s="51">
        <f t="shared" si="7"/>
        <v>8.3333333333333329E-2</v>
      </c>
      <c r="Q72" s="48" t="s">
        <v>5</v>
      </c>
      <c r="R72" s="49">
        <v>49</v>
      </c>
      <c r="S72" s="50">
        <v>3</v>
      </c>
      <c r="T72" s="51">
        <f t="shared" si="8"/>
        <v>6.1224489795918366E-2</v>
      </c>
      <c r="V72" s="48" t="s">
        <v>5</v>
      </c>
      <c r="W72" s="49">
        <v>50</v>
      </c>
      <c r="X72" s="50">
        <v>4</v>
      </c>
      <c r="Y72" s="51">
        <f t="shared" si="9"/>
        <v>0.08</v>
      </c>
    </row>
    <row r="73" spans="1:25">
      <c r="A73" s="3" t="s">
        <v>27</v>
      </c>
      <c r="B73" s="44" t="s">
        <v>48</v>
      </c>
      <c r="C73" s="45">
        <v>101</v>
      </c>
      <c r="D73" s="46">
        <v>22</v>
      </c>
      <c r="E73" s="47">
        <f t="shared" si="5"/>
        <v>0.21782178217821782</v>
      </c>
      <c r="G73" s="44" t="s">
        <v>48</v>
      </c>
      <c r="H73" s="45">
        <v>102</v>
      </c>
      <c r="I73" s="46">
        <v>20</v>
      </c>
      <c r="J73" s="47">
        <f t="shared" si="6"/>
        <v>0.19607843137254902</v>
      </c>
      <c r="K73" s="70"/>
      <c r="L73" s="44" t="s">
        <v>48</v>
      </c>
      <c r="M73" s="45">
        <v>101</v>
      </c>
      <c r="N73" s="46">
        <v>21</v>
      </c>
      <c r="O73" s="47">
        <f t="shared" si="7"/>
        <v>0.20792079207920791</v>
      </c>
      <c r="Q73" s="44" t="s">
        <v>48</v>
      </c>
      <c r="R73" s="45">
        <v>100</v>
      </c>
      <c r="S73" s="46">
        <v>22</v>
      </c>
      <c r="T73" s="47">
        <f t="shared" si="8"/>
        <v>0.22</v>
      </c>
      <c r="V73" s="44" t="s">
        <v>48</v>
      </c>
      <c r="W73" s="45">
        <v>100</v>
      </c>
      <c r="X73" s="46">
        <v>21</v>
      </c>
      <c r="Y73" s="47">
        <f t="shared" si="9"/>
        <v>0.21</v>
      </c>
    </row>
    <row r="74" spans="1:25">
      <c r="A74" s="6"/>
      <c r="B74" s="48" t="s">
        <v>4</v>
      </c>
      <c r="C74" s="49">
        <v>94</v>
      </c>
      <c r="D74" s="50">
        <v>22</v>
      </c>
      <c r="E74" s="51">
        <f t="shared" si="5"/>
        <v>0.23404255319148937</v>
      </c>
      <c r="G74" s="48" t="s">
        <v>4</v>
      </c>
      <c r="H74" s="49">
        <v>95</v>
      </c>
      <c r="I74" s="50">
        <v>20</v>
      </c>
      <c r="J74" s="51">
        <f t="shared" si="6"/>
        <v>0.21052631578947367</v>
      </c>
      <c r="K74" s="70"/>
      <c r="L74" s="48" t="s">
        <v>4</v>
      </c>
      <c r="M74" s="49">
        <v>94</v>
      </c>
      <c r="N74" s="50">
        <v>21</v>
      </c>
      <c r="O74" s="51">
        <f t="shared" si="7"/>
        <v>0.22340425531914893</v>
      </c>
      <c r="Q74" s="48" t="s">
        <v>4</v>
      </c>
      <c r="R74" s="49">
        <v>93</v>
      </c>
      <c r="S74" s="50">
        <v>22</v>
      </c>
      <c r="T74" s="51">
        <f t="shared" si="8"/>
        <v>0.23655913978494625</v>
      </c>
      <c r="V74" s="48" t="s">
        <v>4</v>
      </c>
      <c r="W74" s="49">
        <v>93</v>
      </c>
      <c r="X74" s="50">
        <v>21</v>
      </c>
      <c r="Y74" s="51">
        <f t="shared" si="9"/>
        <v>0.22580645161290322</v>
      </c>
    </row>
    <row r="75" spans="1:25">
      <c r="A75" s="6"/>
      <c r="B75" s="48" t="s">
        <v>5</v>
      </c>
      <c r="C75" s="49">
        <v>7</v>
      </c>
      <c r="D75" s="50"/>
      <c r="E75" s="51">
        <f t="shared" si="5"/>
        <v>0</v>
      </c>
      <c r="G75" s="48" t="s">
        <v>5</v>
      </c>
      <c r="H75" s="49">
        <v>7</v>
      </c>
      <c r="I75" s="50"/>
      <c r="J75" s="51">
        <f t="shared" si="6"/>
        <v>0</v>
      </c>
      <c r="K75" s="70"/>
      <c r="L75" s="48" t="s">
        <v>5</v>
      </c>
      <c r="M75" s="49">
        <v>7</v>
      </c>
      <c r="N75" s="50"/>
      <c r="O75" s="51">
        <f t="shared" si="7"/>
        <v>0</v>
      </c>
      <c r="Q75" s="48" t="s">
        <v>5</v>
      </c>
      <c r="R75" s="49">
        <v>7</v>
      </c>
      <c r="S75" s="50"/>
      <c r="T75" s="51">
        <f t="shared" si="8"/>
        <v>0</v>
      </c>
      <c r="V75" s="48" t="s">
        <v>5</v>
      </c>
      <c r="W75" s="49">
        <v>7</v>
      </c>
      <c r="X75" s="50"/>
      <c r="Y75" s="51">
        <f t="shared" si="9"/>
        <v>0</v>
      </c>
    </row>
    <row r="76" spans="1:25">
      <c r="A76" s="3" t="s">
        <v>28</v>
      </c>
      <c r="B76" s="44" t="s">
        <v>48</v>
      </c>
      <c r="C76" s="45">
        <v>132</v>
      </c>
      <c r="D76" s="46">
        <v>23</v>
      </c>
      <c r="E76" s="47">
        <f t="shared" si="5"/>
        <v>0.17424242424242425</v>
      </c>
      <c r="G76" s="44" t="s">
        <v>48</v>
      </c>
      <c r="H76" s="45">
        <v>138</v>
      </c>
      <c r="I76" s="46">
        <v>25</v>
      </c>
      <c r="J76" s="47">
        <f t="shared" si="6"/>
        <v>0.18115942028985507</v>
      </c>
      <c r="K76" s="70"/>
      <c r="L76" s="44" t="s">
        <v>48</v>
      </c>
      <c r="M76" s="45">
        <v>142</v>
      </c>
      <c r="N76" s="46">
        <v>23</v>
      </c>
      <c r="O76" s="47">
        <f t="shared" si="7"/>
        <v>0.1619718309859155</v>
      </c>
      <c r="Q76" s="44" t="s">
        <v>48</v>
      </c>
      <c r="R76" s="45">
        <v>150</v>
      </c>
      <c r="S76" s="46">
        <v>23</v>
      </c>
      <c r="T76" s="47">
        <f t="shared" si="8"/>
        <v>0.15333333333333332</v>
      </c>
      <c r="V76" s="44" t="s">
        <v>48</v>
      </c>
      <c r="W76" s="45">
        <v>152</v>
      </c>
      <c r="X76" s="46">
        <v>25</v>
      </c>
      <c r="Y76" s="47">
        <f t="shared" si="9"/>
        <v>0.16447368421052633</v>
      </c>
    </row>
    <row r="77" spans="1:25">
      <c r="A77" s="6"/>
      <c r="B77" s="48" t="s">
        <v>4</v>
      </c>
      <c r="C77" s="49">
        <v>111</v>
      </c>
      <c r="D77" s="50">
        <v>20</v>
      </c>
      <c r="E77" s="51">
        <f t="shared" si="5"/>
        <v>0.18018018018018017</v>
      </c>
      <c r="G77" s="48" t="s">
        <v>4</v>
      </c>
      <c r="H77" s="49">
        <v>116</v>
      </c>
      <c r="I77" s="50">
        <v>22</v>
      </c>
      <c r="J77" s="51">
        <f t="shared" si="6"/>
        <v>0.18965517241379309</v>
      </c>
      <c r="K77" s="70"/>
      <c r="L77" s="48" t="s">
        <v>4</v>
      </c>
      <c r="M77" s="49">
        <v>119</v>
      </c>
      <c r="N77" s="50">
        <v>20</v>
      </c>
      <c r="O77" s="51">
        <f t="shared" si="7"/>
        <v>0.16806722689075632</v>
      </c>
      <c r="Q77" s="48" t="s">
        <v>4</v>
      </c>
      <c r="R77" s="49">
        <v>127</v>
      </c>
      <c r="S77" s="50">
        <v>20</v>
      </c>
      <c r="T77" s="51">
        <f t="shared" si="8"/>
        <v>0.15748031496062992</v>
      </c>
      <c r="V77" s="48" t="s">
        <v>4</v>
      </c>
      <c r="W77" s="49">
        <v>130</v>
      </c>
      <c r="X77" s="50">
        <v>22</v>
      </c>
      <c r="Y77" s="51">
        <f t="shared" si="9"/>
        <v>0.16923076923076924</v>
      </c>
    </row>
    <row r="78" spans="1:25">
      <c r="A78" s="6"/>
      <c r="B78" s="48" t="s">
        <v>5</v>
      </c>
      <c r="C78" s="49">
        <v>21</v>
      </c>
      <c r="D78" s="50">
        <v>3</v>
      </c>
      <c r="E78" s="51">
        <f t="shared" si="5"/>
        <v>0.14285714285714285</v>
      </c>
      <c r="G78" s="48" t="s">
        <v>5</v>
      </c>
      <c r="H78" s="49">
        <v>22</v>
      </c>
      <c r="I78" s="50">
        <v>3</v>
      </c>
      <c r="J78" s="51">
        <f t="shared" si="6"/>
        <v>0.13636363636363635</v>
      </c>
      <c r="K78" s="70"/>
      <c r="L78" s="48" t="s">
        <v>5</v>
      </c>
      <c r="M78" s="49">
        <v>23</v>
      </c>
      <c r="N78" s="50">
        <v>3</v>
      </c>
      <c r="O78" s="51">
        <f t="shared" si="7"/>
        <v>0.13043478260869565</v>
      </c>
      <c r="Q78" s="48" t="s">
        <v>5</v>
      </c>
      <c r="R78" s="49">
        <v>23</v>
      </c>
      <c r="S78" s="50">
        <v>3</v>
      </c>
      <c r="T78" s="51">
        <f t="shared" si="8"/>
        <v>0.13043478260869565</v>
      </c>
      <c r="V78" s="48" t="s">
        <v>5</v>
      </c>
      <c r="W78" s="49">
        <v>22</v>
      </c>
      <c r="X78" s="50">
        <v>3</v>
      </c>
      <c r="Y78" s="51">
        <f t="shared" si="9"/>
        <v>0.13636363636363635</v>
      </c>
    </row>
    <row r="79" spans="1:25">
      <c r="A79" s="3" t="s">
        <v>29</v>
      </c>
      <c r="B79" s="44" t="s">
        <v>48</v>
      </c>
      <c r="C79" s="45">
        <v>35</v>
      </c>
      <c r="D79" s="46">
        <v>3</v>
      </c>
      <c r="E79" s="47">
        <f t="shared" si="5"/>
        <v>8.5714285714285715E-2</v>
      </c>
      <c r="G79" s="44" t="s">
        <v>48</v>
      </c>
      <c r="H79" s="45">
        <v>35</v>
      </c>
      <c r="I79" s="46">
        <v>3</v>
      </c>
      <c r="J79" s="47">
        <f t="shared" si="6"/>
        <v>8.5714285714285715E-2</v>
      </c>
      <c r="K79" s="70"/>
      <c r="L79" s="44" t="s">
        <v>48</v>
      </c>
      <c r="M79" s="45">
        <v>35</v>
      </c>
      <c r="N79" s="46">
        <v>1</v>
      </c>
      <c r="O79" s="47">
        <f t="shared" si="7"/>
        <v>2.8571428571428571E-2</v>
      </c>
      <c r="Q79" s="44" t="s">
        <v>48</v>
      </c>
      <c r="R79" s="45">
        <v>35</v>
      </c>
      <c r="S79" s="46">
        <v>2</v>
      </c>
      <c r="T79" s="47">
        <f t="shared" si="8"/>
        <v>5.7142857142857141E-2</v>
      </c>
      <c r="V79" s="44" t="s">
        <v>48</v>
      </c>
      <c r="W79" s="45">
        <v>35</v>
      </c>
      <c r="X79" s="46">
        <v>1</v>
      </c>
      <c r="Y79" s="47">
        <f t="shared" si="9"/>
        <v>2.8571428571428571E-2</v>
      </c>
    </row>
    <row r="80" spans="1:25">
      <c r="A80" s="6"/>
      <c r="B80" s="48" t="s">
        <v>4</v>
      </c>
      <c r="C80" s="49">
        <v>34</v>
      </c>
      <c r="D80" s="50">
        <v>2</v>
      </c>
      <c r="E80" s="51">
        <f t="shared" si="5"/>
        <v>5.8823529411764705E-2</v>
      </c>
      <c r="G80" s="48" t="s">
        <v>4</v>
      </c>
      <c r="H80" s="49">
        <v>34</v>
      </c>
      <c r="I80" s="50">
        <v>3</v>
      </c>
      <c r="J80" s="51">
        <f t="shared" si="6"/>
        <v>8.8235294117647065E-2</v>
      </c>
      <c r="K80" s="70"/>
      <c r="L80" s="48" t="s">
        <v>4</v>
      </c>
      <c r="M80" s="49">
        <v>34</v>
      </c>
      <c r="N80" s="50">
        <v>1</v>
      </c>
      <c r="O80" s="51">
        <f t="shared" si="7"/>
        <v>2.9411764705882353E-2</v>
      </c>
      <c r="Q80" s="48" t="s">
        <v>4</v>
      </c>
      <c r="R80" s="49">
        <v>34</v>
      </c>
      <c r="S80" s="50">
        <v>2</v>
      </c>
      <c r="T80" s="51">
        <f t="shared" si="8"/>
        <v>5.8823529411764705E-2</v>
      </c>
      <c r="V80" s="48" t="s">
        <v>4</v>
      </c>
      <c r="W80" s="49">
        <v>34</v>
      </c>
      <c r="X80" s="50">
        <v>1</v>
      </c>
      <c r="Y80" s="51">
        <f t="shared" si="9"/>
        <v>2.9411764705882353E-2</v>
      </c>
    </row>
    <row r="81" spans="1:25">
      <c r="A81" s="6"/>
      <c r="B81" s="48" t="s">
        <v>5</v>
      </c>
      <c r="C81" s="49">
        <v>1</v>
      </c>
      <c r="D81" s="50">
        <v>1</v>
      </c>
      <c r="E81" s="51">
        <f t="shared" si="5"/>
        <v>1</v>
      </c>
      <c r="G81" s="48" t="s">
        <v>5</v>
      </c>
      <c r="H81" s="49">
        <v>1</v>
      </c>
      <c r="I81" s="50"/>
      <c r="J81" s="51">
        <f t="shared" si="6"/>
        <v>0</v>
      </c>
      <c r="K81" s="70"/>
      <c r="L81" s="48" t="s">
        <v>5</v>
      </c>
      <c r="M81" s="49">
        <v>1</v>
      </c>
      <c r="N81" s="50"/>
      <c r="O81" s="51">
        <f t="shared" si="7"/>
        <v>0</v>
      </c>
      <c r="Q81" s="48" t="s">
        <v>5</v>
      </c>
      <c r="R81" s="49">
        <v>1</v>
      </c>
      <c r="S81" s="50"/>
      <c r="T81" s="51">
        <f t="shared" si="8"/>
        <v>0</v>
      </c>
      <c r="V81" s="48" t="s">
        <v>5</v>
      </c>
      <c r="W81" s="49">
        <v>1</v>
      </c>
      <c r="X81" s="50"/>
      <c r="Y81" s="51">
        <f t="shared" si="9"/>
        <v>0</v>
      </c>
    </row>
    <row r="82" spans="1:25">
      <c r="A82" s="3" t="s">
        <v>30</v>
      </c>
      <c r="B82" s="44" t="s">
        <v>48</v>
      </c>
      <c r="C82" s="45">
        <v>76</v>
      </c>
      <c r="D82" s="46">
        <v>8</v>
      </c>
      <c r="E82" s="47">
        <f t="shared" si="5"/>
        <v>0.10526315789473684</v>
      </c>
      <c r="G82" s="44" t="s">
        <v>48</v>
      </c>
      <c r="H82" s="45">
        <v>76</v>
      </c>
      <c r="I82" s="46">
        <v>7</v>
      </c>
      <c r="J82" s="47">
        <f t="shared" si="6"/>
        <v>9.2105263157894732E-2</v>
      </c>
      <c r="K82" s="70"/>
      <c r="L82" s="44" t="s">
        <v>48</v>
      </c>
      <c r="M82" s="45">
        <v>77</v>
      </c>
      <c r="N82" s="46">
        <v>8</v>
      </c>
      <c r="O82" s="47">
        <f t="shared" si="7"/>
        <v>0.1038961038961039</v>
      </c>
      <c r="Q82" s="44" t="s">
        <v>48</v>
      </c>
      <c r="R82" s="45">
        <v>77</v>
      </c>
      <c r="S82" s="46">
        <v>7</v>
      </c>
      <c r="T82" s="47">
        <f t="shared" si="8"/>
        <v>9.0909090909090912E-2</v>
      </c>
      <c r="V82" s="44" t="s">
        <v>48</v>
      </c>
      <c r="W82" s="45">
        <v>76</v>
      </c>
      <c r="X82" s="46">
        <v>6</v>
      </c>
      <c r="Y82" s="47">
        <f t="shared" si="9"/>
        <v>7.8947368421052627E-2</v>
      </c>
    </row>
    <row r="83" spans="1:25">
      <c r="A83" s="6"/>
      <c r="B83" s="48" t="s">
        <v>4</v>
      </c>
      <c r="C83" s="49">
        <v>66</v>
      </c>
      <c r="D83" s="50">
        <v>8</v>
      </c>
      <c r="E83" s="51">
        <f t="shared" si="5"/>
        <v>0.12121212121212122</v>
      </c>
      <c r="G83" s="48" t="s">
        <v>4</v>
      </c>
      <c r="H83" s="49">
        <v>66</v>
      </c>
      <c r="I83" s="50">
        <v>6</v>
      </c>
      <c r="J83" s="51">
        <f t="shared" si="6"/>
        <v>9.0909090909090912E-2</v>
      </c>
      <c r="K83" s="70"/>
      <c r="L83" s="48" t="s">
        <v>4</v>
      </c>
      <c r="M83" s="49">
        <v>66</v>
      </c>
      <c r="N83" s="50">
        <v>6</v>
      </c>
      <c r="O83" s="51">
        <f t="shared" si="7"/>
        <v>9.0909090909090912E-2</v>
      </c>
      <c r="Q83" s="48" t="s">
        <v>4</v>
      </c>
      <c r="R83" s="49">
        <v>66</v>
      </c>
      <c r="S83" s="50">
        <v>6</v>
      </c>
      <c r="T83" s="51">
        <f t="shared" si="8"/>
        <v>9.0909090909090912E-2</v>
      </c>
      <c r="V83" s="48" t="s">
        <v>4</v>
      </c>
      <c r="W83" s="49">
        <v>65</v>
      </c>
      <c r="X83" s="50">
        <v>5</v>
      </c>
      <c r="Y83" s="51">
        <f t="shared" si="9"/>
        <v>7.6923076923076927E-2</v>
      </c>
    </row>
    <row r="84" spans="1:25">
      <c r="A84" s="6"/>
      <c r="B84" s="48" t="s">
        <v>5</v>
      </c>
      <c r="C84" s="49">
        <v>10</v>
      </c>
      <c r="D84" s="50"/>
      <c r="E84" s="51">
        <f t="shared" si="5"/>
        <v>0</v>
      </c>
      <c r="G84" s="48" t="s">
        <v>5</v>
      </c>
      <c r="H84" s="49">
        <v>10</v>
      </c>
      <c r="I84" s="50">
        <v>1</v>
      </c>
      <c r="J84" s="51">
        <f t="shared" si="6"/>
        <v>0.1</v>
      </c>
      <c r="K84" s="70"/>
      <c r="L84" s="48" t="s">
        <v>5</v>
      </c>
      <c r="M84" s="49">
        <v>11</v>
      </c>
      <c r="N84" s="50">
        <v>2</v>
      </c>
      <c r="O84" s="51">
        <f t="shared" si="7"/>
        <v>0.18181818181818182</v>
      </c>
      <c r="Q84" s="48" t="s">
        <v>5</v>
      </c>
      <c r="R84" s="49">
        <v>11</v>
      </c>
      <c r="S84" s="50">
        <v>1</v>
      </c>
      <c r="T84" s="51">
        <f t="shared" si="8"/>
        <v>9.0909090909090912E-2</v>
      </c>
      <c r="V84" s="48" t="s">
        <v>5</v>
      </c>
      <c r="W84" s="49">
        <v>11</v>
      </c>
      <c r="X84" s="50">
        <v>1</v>
      </c>
      <c r="Y84" s="51">
        <f t="shared" si="9"/>
        <v>9.0909090909090912E-2</v>
      </c>
    </row>
    <row r="85" spans="1:25">
      <c r="A85" s="3" t="s">
        <v>31</v>
      </c>
      <c r="B85" s="44" t="s">
        <v>48</v>
      </c>
      <c r="C85" s="45">
        <v>295</v>
      </c>
      <c r="D85" s="46">
        <v>52</v>
      </c>
      <c r="E85" s="47">
        <f t="shared" si="5"/>
        <v>0.17627118644067796</v>
      </c>
      <c r="G85" s="44" t="s">
        <v>48</v>
      </c>
      <c r="H85" s="45">
        <v>298</v>
      </c>
      <c r="I85" s="46">
        <v>51</v>
      </c>
      <c r="J85" s="47">
        <f t="shared" si="6"/>
        <v>0.17114093959731544</v>
      </c>
      <c r="K85" s="70"/>
      <c r="L85" s="44" t="s">
        <v>48</v>
      </c>
      <c r="M85" s="45">
        <v>300</v>
      </c>
      <c r="N85" s="46">
        <v>47</v>
      </c>
      <c r="O85" s="47">
        <f t="shared" si="7"/>
        <v>0.15666666666666668</v>
      </c>
      <c r="Q85" s="44" t="s">
        <v>48</v>
      </c>
      <c r="R85" s="45">
        <v>300</v>
      </c>
      <c r="S85" s="46">
        <v>46</v>
      </c>
      <c r="T85" s="47">
        <f t="shared" si="8"/>
        <v>0.15333333333333332</v>
      </c>
      <c r="V85" s="44" t="s">
        <v>48</v>
      </c>
      <c r="W85" s="45">
        <v>300</v>
      </c>
      <c r="X85" s="46">
        <v>46</v>
      </c>
      <c r="Y85" s="47">
        <f t="shared" si="9"/>
        <v>0.15333333333333332</v>
      </c>
    </row>
    <row r="86" spans="1:25">
      <c r="A86" s="6"/>
      <c r="B86" s="48" t="s">
        <v>4</v>
      </c>
      <c r="C86" s="49">
        <v>252</v>
      </c>
      <c r="D86" s="50">
        <v>43</v>
      </c>
      <c r="E86" s="51">
        <f t="shared" si="5"/>
        <v>0.17063492063492064</v>
      </c>
      <c r="G86" s="48" t="s">
        <v>4</v>
      </c>
      <c r="H86" s="49">
        <v>255</v>
      </c>
      <c r="I86" s="50">
        <v>42</v>
      </c>
      <c r="J86" s="51">
        <f t="shared" si="6"/>
        <v>0.16470588235294117</v>
      </c>
      <c r="K86" s="70"/>
      <c r="L86" s="48" t="s">
        <v>4</v>
      </c>
      <c r="M86" s="49">
        <v>257</v>
      </c>
      <c r="N86" s="50">
        <v>41</v>
      </c>
      <c r="O86" s="51">
        <f t="shared" si="7"/>
        <v>0.15953307392996108</v>
      </c>
      <c r="Q86" s="48" t="s">
        <v>4</v>
      </c>
      <c r="R86" s="49">
        <v>258</v>
      </c>
      <c r="S86" s="50">
        <v>40</v>
      </c>
      <c r="T86" s="51">
        <f t="shared" si="8"/>
        <v>0.15503875968992248</v>
      </c>
      <c r="V86" s="48" t="s">
        <v>4</v>
      </c>
      <c r="W86" s="49">
        <v>258</v>
      </c>
      <c r="X86" s="50">
        <v>40</v>
      </c>
      <c r="Y86" s="51">
        <f t="shared" si="9"/>
        <v>0.15503875968992248</v>
      </c>
    </row>
    <row r="87" spans="1:25">
      <c r="A87" s="6"/>
      <c r="B87" s="48" t="s">
        <v>5</v>
      </c>
      <c r="C87" s="49">
        <v>43</v>
      </c>
      <c r="D87" s="50">
        <v>9</v>
      </c>
      <c r="E87" s="51">
        <f t="shared" si="5"/>
        <v>0.20930232558139536</v>
      </c>
      <c r="G87" s="48" t="s">
        <v>5</v>
      </c>
      <c r="H87" s="49">
        <v>43</v>
      </c>
      <c r="I87" s="50">
        <v>9</v>
      </c>
      <c r="J87" s="51">
        <f t="shared" si="6"/>
        <v>0.20930232558139536</v>
      </c>
      <c r="K87" s="70"/>
      <c r="L87" s="48" t="s">
        <v>5</v>
      </c>
      <c r="M87" s="49">
        <v>43</v>
      </c>
      <c r="N87" s="50">
        <v>6</v>
      </c>
      <c r="O87" s="51">
        <f t="shared" si="7"/>
        <v>0.13953488372093023</v>
      </c>
      <c r="Q87" s="48" t="s">
        <v>5</v>
      </c>
      <c r="R87" s="49">
        <v>42</v>
      </c>
      <c r="S87" s="50">
        <v>6</v>
      </c>
      <c r="T87" s="51">
        <f t="shared" si="8"/>
        <v>0.14285714285714285</v>
      </c>
      <c r="V87" s="48" t="s">
        <v>5</v>
      </c>
      <c r="W87" s="49">
        <v>42</v>
      </c>
      <c r="X87" s="50">
        <v>6</v>
      </c>
      <c r="Y87" s="51">
        <f t="shared" si="9"/>
        <v>0.14285714285714285</v>
      </c>
    </row>
    <row r="88" spans="1:25">
      <c r="A88" s="3" t="s">
        <v>32</v>
      </c>
      <c r="B88" s="44" t="s">
        <v>48</v>
      </c>
      <c r="C88" s="45">
        <v>60</v>
      </c>
      <c r="D88" s="46">
        <v>4</v>
      </c>
      <c r="E88" s="47">
        <f t="shared" si="5"/>
        <v>6.6666666666666666E-2</v>
      </c>
      <c r="G88" s="44" t="s">
        <v>48</v>
      </c>
      <c r="H88" s="45">
        <v>59</v>
      </c>
      <c r="I88" s="46">
        <v>2</v>
      </c>
      <c r="J88" s="47">
        <f t="shared" si="6"/>
        <v>3.3898305084745763E-2</v>
      </c>
      <c r="K88" s="70"/>
      <c r="L88" s="44" t="s">
        <v>48</v>
      </c>
      <c r="M88" s="45">
        <v>59</v>
      </c>
      <c r="N88" s="46">
        <v>2</v>
      </c>
      <c r="O88" s="47">
        <f t="shared" si="7"/>
        <v>3.3898305084745763E-2</v>
      </c>
      <c r="Q88" s="44" t="s">
        <v>48</v>
      </c>
      <c r="R88" s="45">
        <v>59</v>
      </c>
      <c r="S88" s="46">
        <v>2</v>
      </c>
      <c r="T88" s="47">
        <f t="shared" si="8"/>
        <v>3.3898305084745763E-2</v>
      </c>
      <c r="V88" s="44" t="s">
        <v>48</v>
      </c>
      <c r="W88" s="45">
        <v>59</v>
      </c>
      <c r="X88" s="46">
        <v>2</v>
      </c>
      <c r="Y88" s="47">
        <f t="shared" si="9"/>
        <v>3.3898305084745763E-2</v>
      </c>
    </row>
    <row r="89" spans="1:25">
      <c r="A89" s="6"/>
      <c r="B89" s="48" t="s">
        <v>4</v>
      </c>
      <c r="C89" s="49">
        <v>55</v>
      </c>
      <c r="D89" s="50">
        <v>3</v>
      </c>
      <c r="E89" s="51">
        <f t="shared" si="5"/>
        <v>5.4545454545454543E-2</v>
      </c>
      <c r="G89" s="48" t="s">
        <v>4</v>
      </c>
      <c r="H89" s="49">
        <v>54</v>
      </c>
      <c r="I89" s="50">
        <v>2</v>
      </c>
      <c r="J89" s="51">
        <f t="shared" si="6"/>
        <v>3.7037037037037035E-2</v>
      </c>
      <c r="K89" s="70"/>
      <c r="L89" s="48" t="s">
        <v>4</v>
      </c>
      <c r="M89" s="49">
        <v>54</v>
      </c>
      <c r="N89" s="50">
        <v>2</v>
      </c>
      <c r="O89" s="51">
        <f t="shared" si="7"/>
        <v>3.7037037037037035E-2</v>
      </c>
      <c r="Q89" s="48" t="s">
        <v>4</v>
      </c>
      <c r="R89" s="49">
        <v>54</v>
      </c>
      <c r="S89" s="50">
        <v>2</v>
      </c>
      <c r="T89" s="51">
        <f t="shared" si="8"/>
        <v>3.7037037037037035E-2</v>
      </c>
      <c r="V89" s="48" t="s">
        <v>4</v>
      </c>
      <c r="W89" s="49">
        <v>54</v>
      </c>
      <c r="X89" s="50">
        <v>2</v>
      </c>
      <c r="Y89" s="51">
        <f t="shared" si="9"/>
        <v>3.7037037037037035E-2</v>
      </c>
    </row>
    <row r="90" spans="1:25">
      <c r="A90" s="6"/>
      <c r="B90" s="48" t="s">
        <v>5</v>
      </c>
      <c r="C90" s="49">
        <v>5</v>
      </c>
      <c r="D90" s="50">
        <v>1</v>
      </c>
      <c r="E90" s="51">
        <f t="shared" si="5"/>
        <v>0.2</v>
      </c>
      <c r="G90" s="48" t="s">
        <v>5</v>
      </c>
      <c r="H90" s="49">
        <v>5</v>
      </c>
      <c r="I90" s="50"/>
      <c r="J90" s="51">
        <f t="shared" si="6"/>
        <v>0</v>
      </c>
      <c r="K90" s="70"/>
      <c r="L90" s="48" t="s">
        <v>5</v>
      </c>
      <c r="M90" s="49">
        <v>5</v>
      </c>
      <c r="N90" s="50"/>
      <c r="O90" s="51">
        <f t="shared" si="7"/>
        <v>0</v>
      </c>
      <c r="Q90" s="48" t="s">
        <v>5</v>
      </c>
      <c r="R90" s="49">
        <v>5</v>
      </c>
      <c r="S90" s="50"/>
      <c r="T90" s="51">
        <f t="shared" si="8"/>
        <v>0</v>
      </c>
      <c r="V90" s="48" t="s">
        <v>5</v>
      </c>
      <c r="W90" s="49">
        <v>5</v>
      </c>
      <c r="X90" s="50"/>
      <c r="Y90" s="51">
        <f t="shared" si="9"/>
        <v>0</v>
      </c>
    </row>
    <row r="91" spans="1:25">
      <c r="A91" s="3" t="s">
        <v>33</v>
      </c>
      <c r="B91" s="44" t="s">
        <v>48</v>
      </c>
      <c r="C91" s="45">
        <v>14</v>
      </c>
      <c r="D91" s="46"/>
      <c r="E91" s="47">
        <f t="shared" si="5"/>
        <v>0</v>
      </c>
      <c r="G91" s="44" t="s">
        <v>48</v>
      </c>
      <c r="H91" s="45">
        <v>15</v>
      </c>
      <c r="I91" s="46">
        <v>1</v>
      </c>
      <c r="J91" s="47">
        <f t="shared" si="6"/>
        <v>6.6666666666666666E-2</v>
      </c>
      <c r="K91" s="70"/>
      <c r="L91" s="44" t="s">
        <v>48</v>
      </c>
      <c r="M91" s="45">
        <v>15</v>
      </c>
      <c r="N91" s="46"/>
      <c r="O91" s="47">
        <f t="shared" si="7"/>
        <v>0</v>
      </c>
      <c r="Q91" s="44" t="s">
        <v>48</v>
      </c>
      <c r="R91" s="45">
        <v>15</v>
      </c>
      <c r="S91" s="46"/>
      <c r="T91" s="47">
        <f t="shared" si="8"/>
        <v>0</v>
      </c>
      <c r="V91" s="44" t="s">
        <v>48</v>
      </c>
      <c r="W91" s="45">
        <v>15</v>
      </c>
      <c r="X91" s="46">
        <v>1</v>
      </c>
      <c r="Y91" s="47">
        <f t="shared" si="9"/>
        <v>6.6666666666666666E-2</v>
      </c>
    </row>
    <row r="92" spans="1:25">
      <c r="A92" s="6"/>
      <c r="B92" s="48" t="s">
        <v>4</v>
      </c>
      <c r="C92" s="49">
        <v>12</v>
      </c>
      <c r="D92" s="50"/>
      <c r="E92" s="51">
        <f t="shared" si="5"/>
        <v>0</v>
      </c>
      <c r="G92" s="48" t="s">
        <v>4</v>
      </c>
      <c r="H92" s="49">
        <v>13</v>
      </c>
      <c r="I92" s="50">
        <v>1</v>
      </c>
      <c r="J92" s="51">
        <f t="shared" si="6"/>
        <v>7.6923076923076927E-2</v>
      </c>
      <c r="K92" s="70"/>
      <c r="L92" s="48" t="s">
        <v>4</v>
      </c>
      <c r="M92" s="49">
        <v>13</v>
      </c>
      <c r="N92" s="50"/>
      <c r="O92" s="51">
        <f t="shared" si="7"/>
        <v>0</v>
      </c>
      <c r="Q92" s="48" t="s">
        <v>4</v>
      </c>
      <c r="R92" s="49">
        <v>13</v>
      </c>
      <c r="S92" s="50"/>
      <c r="T92" s="51">
        <f t="shared" si="8"/>
        <v>0</v>
      </c>
      <c r="V92" s="48" t="s">
        <v>4</v>
      </c>
      <c r="W92" s="49">
        <v>13</v>
      </c>
      <c r="X92" s="50">
        <v>1</v>
      </c>
      <c r="Y92" s="51">
        <f t="shared" si="9"/>
        <v>7.6923076923076927E-2</v>
      </c>
    </row>
    <row r="93" spans="1:25">
      <c r="A93" s="6"/>
      <c r="B93" s="48" t="s">
        <v>5</v>
      </c>
      <c r="C93" s="49">
        <v>2</v>
      </c>
      <c r="D93" s="50"/>
      <c r="E93" s="51">
        <f t="shared" si="5"/>
        <v>0</v>
      </c>
      <c r="G93" s="48" t="s">
        <v>5</v>
      </c>
      <c r="H93" s="49">
        <v>2</v>
      </c>
      <c r="I93" s="50"/>
      <c r="J93" s="51">
        <f t="shared" si="6"/>
        <v>0</v>
      </c>
      <c r="K93" s="70"/>
      <c r="L93" s="48" t="s">
        <v>5</v>
      </c>
      <c r="M93" s="49">
        <v>2</v>
      </c>
      <c r="N93" s="50"/>
      <c r="O93" s="51">
        <f t="shared" si="7"/>
        <v>0</v>
      </c>
      <c r="Q93" s="48" t="s">
        <v>5</v>
      </c>
      <c r="R93" s="49">
        <v>2</v>
      </c>
      <c r="S93" s="50"/>
      <c r="T93" s="51">
        <f t="shared" si="8"/>
        <v>0</v>
      </c>
      <c r="V93" s="48" t="s">
        <v>5</v>
      </c>
      <c r="W93" s="49">
        <v>2</v>
      </c>
      <c r="X93" s="50"/>
      <c r="Y93" s="51">
        <f t="shared" si="9"/>
        <v>0</v>
      </c>
    </row>
    <row r="94" spans="1:25">
      <c r="A94" s="3" t="s">
        <v>34</v>
      </c>
      <c r="B94" s="44" t="s">
        <v>48</v>
      </c>
      <c r="C94" s="45">
        <v>20</v>
      </c>
      <c r="D94" s="46">
        <v>2</v>
      </c>
      <c r="E94" s="47">
        <f t="shared" si="5"/>
        <v>0.1</v>
      </c>
      <c r="G94" s="44" t="s">
        <v>48</v>
      </c>
      <c r="H94" s="45">
        <v>21</v>
      </c>
      <c r="I94" s="46">
        <v>2</v>
      </c>
      <c r="J94" s="47">
        <f t="shared" si="6"/>
        <v>9.5238095238095233E-2</v>
      </c>
      <c r="K94" s="70"/>
      <c r="L94" s="44" t="s">
        <v>48</v>
      </c>
      <c r="M94" s="45">
        <v>21</v>
      </c>
      <c r="N94" s="46"/>
      <c r="O94" s="47">
        <f t="shared" si="7"/>
        <v>0</v>
      </c>
      <c r="Q94" s="44" t="s">
        <v>48</v>
      </c>
      <c r="R94" s="45">
        <v>21</v>
      </c>
      <c r="S94" s="46"/>
      <c r="T94" s="47">
        <f t="shared" si="8"/>
        <v>0</v>
      </c>
      <c r="V94" s="44" t="s">
        <v>48</v>
      </c>
      <c r="W94" s="45">
        <v>21</v>
      </c>
      <c r="X94" s="46">
        <v>1</v>
      </c>
      <c r="Y94" s="47">
        <f t="shared" si="9"/>
        <v>4.7619047619047616E-2</v>
      </c>
    </row>
    <row r="95" spans="1:25">
      <c r="A95" s="6"/>
      <c r="B95" s="48" t="s">
        <v>4</v>
      </c>
      <c r="C95" s="49">
        <v>19</v>
      </c>
      <c r="D95" s="50">
        <v>2</v>
      </c>
      <c r="E95" s="51">
        <f t="shared" si="5"/>
        <v>0.10526315789473684</v>
      </c>
      <c r="G95" s="48" t="s">
        <v>4</v>
      </c>
      <c r="H95" s="49">
        <v>20</v>
      </c>
      <c r="I95" s="50">
        <v>2</v>
      </c>
      <c r="J95" s="51">
        <f t="shared" si="6"/>
        <v>0.1</v>
      </c>
      <c r="K95" s="70"/>
      <c r="L95" s="48" t="s">
        <v>4</v>
      </c>
      <c r="M95" s="49">
        <v>20</v>
      </c>
      <c r="N95" s="50"/>
      <c r="O95" s="51">
        <f t="shared" si="7"/>
        <v>0</v>
      </c>
      <c r="Q95" s="48" t="s">
        <v>4</v>
      </c>
      <c r="R95" s="49">
        <v>20</v>
      </c>
      <c r="S95" s="50"/>
      <c r="T95" s="51">
        <f t="shared" si="8"/>
        <v>0</v>
      </c>
      <c r="V95" s="48" t="s">
        <v>4</v>
      </c>
      <c r="W95" s="49">
        <v>20</v>
      </c>
      <c r="X95" s="50">
        <v>1</v>
      </c>
      <c r="Y95" s="51">
        <f t="shared" si="9"/>
        <v>0.05</v>
      </c>
    </row>
    <row r="96" spans="1:25">
      <c r="A96" s="6"/>
      <c r="B96" s="48" t="s">
        <v>5</v>
      </c>
      <c r="C96" s="49">
        <v>1</v>
      </c>
      <c r="D96" s="50"/>
      <c r="E96" s="51">
        <f t="shared" si="5"/>
        <v>0</v>
      </c>
      <c r="G96" s="48" t="s">
        <v>5</v>
      </c>
      <c r="H96" s="49">
        <v>1</v>
      </c>
      <c r="I96" s="50"/>
      <c r="J96" s="51">
        <f t="shared" si="6"/>
        <v>0</v>
      </c>
      <c r="K96" s="70"/>
      <c r="L96" s="48" t="s">
        <v>5</v>
      </c>
      <c r="M96" s="49">
        <v>1</v>
      </c>
      <c r="N96" s="50"/>
      <c r="O96" s="51">
        <f t="shared" si="7"/>
        <v>0</v>
      </c>
      <c r="Q96" s="48" t="s">
        <v>5</v>
      </c>
      <c r="R96" s="49">
        <v>1</v>
      </c>
      <c r="S96" s="50"/>
      <c r="T96" s="51">
        <f t="shared" si="8"/>
        <v>0</v>
      </c>
      <c r="V96" s="48" t="s">
        <v>5</v>
      </c>
      <c r="W96" s="49">
        <v>1</v>
      </c>
      <c r="X96" s="50"/>
      <c r="Y96" s="51">
        <f t="shared" si="9"/>
        <v>0</v>
      </c>
    </row>
    <row r="97" spans="1:25">
      <c r="A97" s="3" t="s">
        <v>35</v>
      </c>
      <c r="B97" s="44" t="s">
        <v>48</v>
      </c>
      <c r="C97" s="45">
        <v>20</v>
      </c>
      <c r="D97" s="46">
        <v>2</v>
      </c>
      <c r="E97" s="47">
        <f t="shared" si="5"/>
        <v>0.1</v>
      </c>
      <c r="G97" s="44" t="s">
        <v>48</v>
      </c>
      <c r="H97" s="45">
        <v>20</v>
      </c>
      <c r="I97" s="46">
        <v>1</v>
      </c>
      <c r="J97" s="47">
        <f t="shared" si="6"/>
        <v>0.05</v>
      </c>
      <c r="K97" s="70"/>
      <c r="L97" s="44" t="s">
        <v>48</v>
      </c>
      <c r="M97" s="45">
        <v>20</v>
      </c>
      <c r="N97" s="46">
        <v>1</v>
      </c>
      <c r="O97" s="47">
        <f t="shared" si="7"/>
        <v>0.05</v>
      </c>
      <c r="Q97" s="44" t="s">
        <v>48</v>
      </c>
      <c r="R97" s="45">
        <v>20</v>
      </c>
      <c r="S97" s="46">
        <v>2</v>
      </c>
      <c r="T97" s="47">
        <f t="shared" si="8"/>
        <v>0.1</v>
      </c>
      <c r="V97" s="44" t="s">
        <v>48</v>
      </c>
      <c r="W97" s="45">
        <v>20</v>
      </c>
      <c r="X97" s="46">
        <v>1</v>
      </c>
      <c r="Y97" s="47">
        <f t="shared" si="9"/>
        <v>0.05</v>
      </c>
    </row>
    <row r="98" spans="1:25">
      <c r="A98" s="6"/>
      <c r="B98" s="48" t="s">
        <v>4</v>
      </c>
      <c r="C98" s="49">
        <v>20</v>
      </c>
      <c r="D98" s="50">
        <v>2</v>
      </c>
      <c r="E98" s="51">
        <f t="shared" si="5"/>
        <v>0.1</v>
      </c>
      <c r="G98" s="48" t="s">
        <v>4</v>
      </c>
      <c r="H98" s="49">
        <v>20</v>
      </c>
      <c r="I98" s="50">
        <v>1</v>
      </c>
      <c r="J98" s="51">
        <f t="shared" si="6"/>
        <v>0.05</v>
      </c>
      <c r="K98" s="70"/>
      <c r="L98" s="48" t="s">
        <v>4</v>
      </c>
      <c r="M98" s="49">
        <v>20</v>
      </c>
      <c r="N98" s="50">
        <v>1</v>
      </c>
      <c r="O98" s="51">
        <f t="shared" si="7"/>
        <v>0.05</v>
      </c>
      <c r="Q98" s="48" t="s">
        <v>4</v>
      </c>
      <c r="R98" s="49">
        <v>20</v>
      </c>
      <c r="S98" s="50">
        <v>2</v>
      </c>
      <c r="T98" s="51">
        <f t="shared" si="8"/>
        <v>0.1</v>
      </c>
      <c r="V98" s="48" t="s">
        <v>4</v>
      </c>
      <c r="W98" s="49">
        <v>20</v>
      </c>
      <c r="X98" s="50">
        <v>1</v>
      </c>
      <c r="Y98" s="51">
        <f t="shared" si="9"/>
        <v>0.05</v>
      </c>
    </row>
    <row r="99" spans="1:25">
      <c r="A99" s="6"/>
      <c r="B99" s="48" t="s">
        <v>5</v>
      </c>
      <c r="C99" s="49"/>
      <c r="D99" s="50"/>
      <c r="E99" s="51">
        <f t="shared" si="5"/>
        <v>0</v>
      </c>
      <c r="G99" s="48" t="s">
        <v>5</v>
      </c>
      <c r="H99" s="49"/>
      <c r="I99" s="50"/>
      <c r="J99" s="51">
        <f t="shared" si="6"/>
        <v>0</v>
      </c>
      <c r="K99" s="70"/>
      <c r="L99" s="48" t="s">
        <v>5</v>
      </c>
      <c r="M99" s="49"/>
      <c r="N99" s="50"/>
      <c r="O99" s="51">
        <f t="shared" si="7"/>
        <v>0</v>
      </c>
      <c r="Q99" s="48" t="s">
        <v>5</v>
      </c>
      <c r="R99" s="49"/>
      <c r="S99" s="50"/>
      <c r="T99" s="51">
        <f t="shared" si="8"/>
        <v>0</v>
      </c>
      <c r="V99" s="48" t="s">
        <v>5</v>
      </c>
      <c r="W99" s="49"/>
      <c r="X99" s="50"/>
      <c r="Y99" s="51">
        <f t="shared" si="9"/>
        <v>0</v>
      </c>
    </row>
    <row r="100" spans="1:25">
      <c r="A100" s="3" t="s">
        <v>36</v>
      </c>
      <c r="B100" s="44" t="s">
        <v>48</v>
      </c>
      <c r="C100" s="45">
        <v>64</v>
      </c>
      <c r="D100" s="46">
        <v>20</v>
      </c>
      <c r="E100" s="47">
        <f t="shared" si="5"/>
        <v>0.3125</v>
      </c>
      <c r="G100" s="44" t="s">
        <v>48</v>
      </c>
      <c r="H100" s="45">
        <v>64</v>
      </c>
      <c r="I100" s="46">
        <v>15</v>
      </c>
      <c r="J100" s="47">
        <f t="shared" si="6"/>
        <v>0.234375</v>
      </c>
      <c r="K100" s="70"/>
      <c r="L100" s="44" t="s">
        <v>48</v>
      </c>
      <c r="M100" s="45">
        <v>65</v>
      </c>
      <c r="N100" s="46">
        <v>19</v>
      </c>
      <c r="O100" s="47">
        <f t="shared" si="7"/>
        <v>0.29230769230769232</v>
      </c>
      <c r="Q100" s="44" t="s">
        <v>48</v>
      </c>
      <c r="R100" s="45">
        <v>65</v>
      </c>
      <c r="S100" s="46">
        <v>18</v>
      </c>
      <c r="T100" s="47">
        <f t="shared" si="8"/>
        <v>0.27692307692307694</v>
      </c>
      <c r="V100" s="44" t="s">
        <v>48</v>
      </c>
      <c r="W100" s="45">
        <v>63</v>
      </c>
      <c r="X100" s="46">
        <v>19</v>
      </c>
      <c r="Y100" s="47">
        <f t="shared" si="9"/>
        <v>0.30158730158730157</v>
      </c>
    </row>
    <row r="101" spans="1:25">
      <c r="A101" s="6"/>
      <c r="B101" s="48" t="s">
        <v>4</v>
      </c>
      <c r="C101" s="49">
        <v>56</v>
      </c>
      <c r="D101" s="50">
        <v>18</v>
      </c>
      <c r="E101" s="51">
        <f t="shared" si="5"/>
        <v>0.32142857142857145</v>
      </c>
      <c r="G101" s="48" t="s">
        <v>4</v>
      </c>
      <c r="H101" s="49">
        <v>56</v>
      </c>
      <c r="I101" s="50">
        <v>13</v>
      </c>
      <c r="J101" s="51">
        <f t="shared" si="6"/>
        <v>0.23214285714285715</v>
      </c>
      <c r="K101" s="70"/>
      <c r="L101" s="48" t="s">
        <v>4</v>
      </c>
      <c r="M101" s="49">
        <v>57</v>
      </c>
      <c r="N101" s="50">
        <v>17</v>
      </c>
      <c r="O101" s="51">
        <f t="shared" si="7"/>
        <v>0.2982456140350877</v>
      </c>
      <c r="Q101" s="48" t="s">
        <v>4</v>
      </c>
      <c r="R101" s="49">
        <v>57</v>
      </c>
      <c r="S101" s="50">
        <v>16</v>
      </c>
      <c r="T101" s="51">
        <f t="shared" si="8"/>
        <v>0.2807017543859649</v>
      </c>
      <c r="V101" s="48" t="s">
        <v>4</v>
      </c>
      <c r="W101" s="49">
        <v>56</v>
      </c>
      <c r="X101" s="50">
        <v>17</v>
      </c>
      <c r="Y101" s="51">
        <f t="shared" si="9"/>
        <v>0.30357142857142855</v>
      </c>
    </row>
    <row r="102" spans="1:25">
      <c r="A102" s="6"/>
      <c r="B102" s="48" t="s">
        <v>5</v>
      </c>
      <c r="C102" s="49">
        <v>8</v>
      </c>
      <c r="D102" s="50">
        <v>2</v>
      </c>
      <c r="E102" s="51">
        <f t="shared" si="5"/>
        <v>0.25</v>
      </c>
      <c r="G102" s="48" t="s">
        <v>5</v>
      </c>
      <c r="H102" s="49">
        <v>8</v>
      </c>
      <c r="I102" s="50">
        <v>2</v>
      </c>
      <c r="J102" s="51">
        <f t="shared" si="6"/>
        <v>0.25</v>
      </c>
      <c r="K102" s="70"/>
      <c r="L102" s="48" t="s">
        <v>5</v>
      </c>
      <c r="M102" s="49">
        <v>8</v>
      </c>
      <c r="N102" s="50">
        <v>2</v>
      </c>
      <c r="O102" s="51">
        <f t="shared" si="7"/>
        <v>0.25</v>
      </c>
      <c r="Q102" s="48" t="s">
        <v>5</v>
      </c>
      <c r="R102" s="49">
        <v>8</v>
      </c>
      <c r="S102" s="50">
        <v>2</v>
      </c>
      <c r="T102" s="51">
        <f t="shared" si="8"/>
        <v>0.25</v>
      </c>
      <c r="V102" s="48" t="s">
        <v>5</v>
      </c>
      <c r="W102" s="49">
        <v>7</v>
      </c>
      <c r="X102" s="50">
        <v>2</v>
      </c>
      <c r="Y102" s="51">
        <f t="shared" si="9"/>
        <v>0.2857142857142857</v>
      </c>
    </row>
    <row r="103" spans="1:25">
      <c r="A103" s="3" t="s">
        <v>95</v>
      </c>
      <c r="B103" s="44" t="s">
        <v>48</v>
      </c>
      <c r="C103" s="45">
        <v>9</v>
      </c>
      <c r="D103" s="46"/>
      <c r="E103" s="47">
        <f t="shared" ref="E103:E108" si="10">IF(C103=0,0,D103/C103)</f>
        <v>0</v>
      </c>
      <c r="G103" s="44" t="s">
        <v>48</v>
      </c>
      <c r="H103" s="45">
        <v>9</v>
      </c>
      <c r="I103" s="46"/>
      <c r="J103" s="47">
        <f t="shared" si="6"/>
        <v>0</v>
      </c>
      <c r="K103" s="70"/>
      <c r="L103" s="44" t="s">
        <v>48</v>
      </c>
      <c r="M103" s="45">
        <v>9</v>
      </c>
      <c r="N103" s="46"/>
      <c r="O103" s="47">
        <f t="shared" si="7"/>
        <v>0</v>
      </c>
      <c r="Q103" s="44" t="s">
        <v>48</v>
      </c>
      <c r="R103" s="45">
        <v>9</v>
      </c>
      <c r="S103" s="46"/>
      <c r="T103" s="47">
        <f t="shared" si="8"/>
        <v>0</v>
      </c>
      <c r="V103" s="44" t="s">
        <v>48</v>
      </c>
      <c r="W103" s="45">
        <v>9</v>
      </c>
      <c r="X103" s="46"/>
      <c r="Y103" s="47">
        <f t="shared" si="9"/>
        <v>0</v>
      </c>
    </row>
    <row r="104" spans="1:25">
      <c r="A104" s="6"/>
      <c r="B104" s="48" t="s">
        <v>4</v>
      </c>
      <c r="C104" s="49">
        <v>7</v>
      </c>
      <c r="D104" s="50"/>
      <c r="E104" s="51">
        <f t="shared" si="10"/>
        <v>0</v>
      </c>
      <c r="G104" s="48" t="s">
        <v>4</v>
      </c>
      <c r="H104" s="49">
        <v>7</v>
      </c>
      <c r="I104" s="50"/>
      <c r="J104" s="51">
        <f t="shared" si="6"/>
        <v>0</v>
      </c>
      <c r="K104" s="70"/>
      <c r="L104" s="48" t="s">
        <v>4</v>
      </c>
      <c r="M104" s="49">
        <v>7</v>
      </c>
      <c r="N104" s="50"/>
      <c r="O104" s="51">
        <f t="shared" si="7"/>
        <v>0</v>
      </c>
      <c r="Q104" s="48" t="s">
        <v>4</v>
      </c>
      <c r="R104" s="49">
        <v>7</v>
      </c>
      <c r="S104" s="50"/>
      <c r="T104" s="51">
        <f t="shared" si="8"/>
        <v>0</v>
      </c>
      <c r="V104" s="48" t="s">
        <v>4</v>
      </c>
      <c r="W104" s="49">
        <v>7</v>
      </c>
      <c r="X104" s="50"/>
      <c r="Y104" s="51">
        <f t="shared" si="9"/>
        <v>0</v>
      </c>
    </row>
    <row r="105" spans="1:25">
      <c r="A105" s="6"/>
      <c r="B105" s="48" t="s">
        <v>5</v>
      </c>
      <c r="C105" s="49">
        <v>2</v>
      </c>
      <c r="D105" s="50"/>
      <c r="E105" s="51">
        <f t="shared" si="10"/>
        <v>0</v>
      </c>
      <c r="G105" s="48" t="s">
        <v>5</v>
      </c>
      <c r="H105" s="49">
        <v>2</v>
      </c>
      <c r="I105" s="50"/>
      <c r="J105" s="51">
        <f t="shared" si="6"/>
        <v>0</v>
      </c>
      <c r="K105" s="70"/>
      <c r="L105" s="48" t="s">
        <v>5</v>
      </c>
      <c r="M105" s="49">
        <v>2</v>
      </c>
      <c r="N105" s="50"/>
      <c r="O105" s="51">
        <f t="shared" si="7"/>
        <v>0</v>
      </c>
      <c r="Q105" s="48" t="s">
        <v>5</v>
      </c>
      <c r="R105" s="49">
        <v>2</v>
      </c>
      <c r="S105" s="50"/>
      <c r="T105" s="51">
        <f t="shared" si="8"/>
        <v>0</v>
      </c>
      <c r="V105" s="48" t="s">
        <v>5</v>
      </c>
      <c r="W105" s="49">
        <v>2</v>
      </c>
      <c r="X105" s="50"/>
      <c r="Y105" s="51">
        <f t="shared" si="9"/>
        <v>0</v>
      </c>
    </row>
    <row r="106" spans="1:25">
      <c r="A106" s="3" t="s">
        <v>96</v>
      </c>
      <c r="B106" s="44" t="s">
        <v>48</v>
      </c>
      <c r="C106" s="45"/>
      <c r="D106" s="46"/>
      <c r="E106" s="47">
        <f t="shared" si="10"/>
        <v>0</v>
      </c>
      <c r="G106" s="44" t="s">
        <v>48</v>
      </c>
      <c r="H106" s="45">
        <v>3</v>
      </c>
      <c r="I106" s="46"/>
      <c r="J106" s="47">
        <f t="shared" si="6"/>
        <v>0</v>
      </c>
      <c r="K106" s="70"/>
      <c r="L106" s="44" t="s">
        <v>48</v>
      </c>
      <c r="M106" s="45">
        <v>7</v>
      </c>
      <c r="N106" s="46">
        <v>1</v>
      </c>
      <c r="O106" s="47">
        <f t="shared" si="7"/>
        <v>0.14285714285714285</v>
      </c>
      <c r="Q106" s="44" t="s">
        <v>48</v>
      </c>
      <c r="R106" s="45">
        <v>7</v>
      </c>
      <c r="S106" s="46"/>
      <c r="T106" s="47">
        <f t="shared" si="8"/>
        <v>0</v>
      </c>
      <c r="V106" s="44" t="s">
        <v>48</v>
      </c>
      <c r="W106" s="45">
        <v>6</v>
      </c>
      <c r="X106" s="46"/>
      <c r="Y106" s="47">
        <f t="shared" si="9"/>
        <v>0</v>
      </c>
    </row>
    <row r="107" spans="1:25">
      <c r="A107" s="6"/>
      <c r="B107" s="48" t="s">
        <v>4</v>
      </c>
      <c r="C107" s="49"/>
      <c r="D107" s="50"/>
      <c r="E107" s="51">
        <f t="shared" si="10"/>
        <v>0</v>
      </c>
      <c r="G107" s="48" t="s">
        <v>4</v>
      </c>
      <c r="H107" s="49">
        <v>1</v>
      </c>
      <c r="I107" s="50"/>
      <c r="J107" s="51">
        <f t="shared" si="6"/>
        <v>0</v>
      </c>
      <c r="K107" s="70"/>
      <c r="L107" s="48" t="s">
        <v>4</v>
      </c>
      <c r="M107" s="49">
        <v>5</v>
      </c>
      <c r="N107" s="50">
        <v>1</v>
      </c>
      <c r="O107" s="51">
        <f t="shared" si="7"/>
        <v>0.2</v>
      </c>
      <c r="Q107" s="48" t="s">
        <v>4</v>
      </c>
      <c r="R107" s="49">
        <v>5</v>
      </c>
      <c r="S107" s="50"/>
      <c r="T107" s="51">
        <f t="shared" si="8"/>
        <v>0</v>
      </c>
      <c r="V107" s="48" t="s">
        <v>4</v>
      </c>
      <c r="W107" s="49">
        <v>4</v>
      </c>
      <c r="X107" s="50"/>
      <c r="Y107" s="51">
        <f t="shared" si="9"/>
        <v>0</v>
      </c>
    </row>
    <row r="108" spans="1:25">
      <c r="A108" s="6"/>
      <c r="B108" s="48" t="s">
        <v>5</v>
      </c>
      <c r="C108" s="49"/>
      <c r="D108" s="50"/>
      <c r="E108" s="51">
        <f t="shared" si="10"/>
        <v>0</v>
      </c>
      <c r="G108" s="48" t="s">
        <v>5</v>
      </c>
      <c r="H108" s="49">
        <v>2</v>
      </c>
      <c r="I108" s="50"/>
      <c r="J108" s="51">
        <f t="shared" si="6"/>
        <v>0</v>
      </c>
      <c r="K108" s="70"/>
      <c r="L108" s="48" t="s">
        <v>5</v>
      </c>
      <c r="M108" s="49">
        <v>2</v>
      </c>
      <c r="N108" s="50"/>
      <c r="O108" s="51">
        <f t="shared" si="7"/>
        <v>0</v>
      </c>
      <c r="Q108" s="48" t="s">
        <v>5</v>
      </c>
      <c r="R108" s="49">
        <v>2</v>
      </c>
      <c r="S108" s="50"/>
      <c r="T108" s="51">
        <f t="shared" si="8"/>
        <v>0</v>
      </c>
      <c r="V108" s="48" t="s">
        <v>5</v>
      </c>
      <c r="W108" s="49">
        <v>2</v>
      </c>
      <c r="X108" s="50"/>
      <c r="Y108" s="51">
        <f t="shared" si="9"/>
        <v>0</v>
      </c>
    </row>
    <row r="109" spans="1:25">
      <c r="A109" s="3" t="s">
        <v>37</v>
      </c>
      <c r="B109" s="44" t="s">
        <v>48</v>
      </c>
      <c r="C109" s="45">
        <v>174</v>
      </c>
      <c r="D109" s="46">
        <v>28</v>
      </c>
      <c r="E109" s="47">
        <f t="shared" si="5"/>
        <v>0.16091954022988506</v>
      </c>
      <c r="G109" s="44" t="s">
        <v>48</v>
      </c>
      <c r="H109" s="45">
        <v>175</v>
      </c>
      <c r="I109" s="46">
        <v>30</v>
      </c>
      <c r="J109" s="47">
        <f t="shared" si="6"/>
        <v>0.17142857142857143</v>
      </c>
      <c r="K109" s="70"/>
      <c r="L109" s="44" t="s">
        <v>48</v>
      </c>
      <c r="M109" s="45">
        <v>175</v>
      </c>
      <c r="N109" s="46">
        <v>28</v>
      </c>
      <c r="O109" s="47">
        <f t="shared" si="7"/>
        <v>0.16</v>
      </c>
      <c r="Q109" s="44" t="s">
        <v>48</v>
      </c>
      <c r="R109" s="45">
        <v>175</v>
      </c>
      <c r="S109" s="46">
        <v>25</v>
      </c>
      <c r="T109" s="47">
        <f t="shared" si="8"/>
        <v>0.14285714285714285</v>
      </c>
      <c r="V109" s="44" t="s">
        <v>48</v>
      </c>
      <c r="W109" s="45">
        <v>176</v>
      </c>
      <c r="X109" s="46">
        <v>23</v>
      </c>
      <c r="Y109" s="47">
        <f t="shared" si="9"/>
        <v>0.13068181818181818</v>
      </c>
    </row>
    <row r="110" spans="1:25">
      <c r="A110" s="6"/>
      <c r="B110" s="48" t="s">
        <v>4</v>
      </c>
      <c r="C110" s="49">
        <v>143</v>
      </c>
      <c r="D110" s="50">
        <v>23</v>
      </c>
      <c r="E110" s="51">
        <f t="shared" si="5"/>
        <v>0.16083916083916083</v>
      </c>
      <c r="G110" s="48" t="s">
        <v>4</v>
      </c>
      <c r="H110" s="49">
        <v>144</v>
      </c>
      <c r="I110" s="50">
        <v>24</v>
      </c>
      <c r="J110" s="51">
        <f t="shared" si="6"/>
        <v>0.16666666666666666</v>
      </c>
      <c r="K110" s="70"/>
      <c r="L110" s="48" t="s">
        <v>4</v>
      </c>
      <c r="M110" s="49">
        <v>144</v>
      </c>
      <c r="N110" s="50">
        <v>24</v>
      </c>
      <c r="O110" s="51">
        <f t="shared" si="7"/>
        <v>0.16666666666666666</v>
      </c>
      <c r="Q110" s="48" t="s">
        <v>4</v>
      </c>
      <c r="R110" s="49">
        <v>144</v>
      </c>
      <c r="S110" s="50">
        <v>22</v>
      </c>
      <c r="T110" s="51">
        <f t="shared" si="8"/>
        <v>0.15277777777777779</v>
      </c>
      <c r="V110" s="48" t="s">
        <v>4</v>
      </c>
      <c r="W110" s="49">
        <v>144</v>
      </c>
      <c r="X110" s="50">
        <v>22</v>
      </c>
      <c r="Y110" s="51">
        <f t="shared" si="9"/>
        <v>0.15277777777777779</v>
      </c>
    </row>
    <row r="111" spans="1:25">
      <c r="A111" s="6"/>
      <c r="B111" s="48" t="s">
        <v>5</v>
      </c>
      <c r="C111" s="49">
        <v>31</v>
      </c>
      <c r="D111" s="50">
        <v>5</v>
      </c>
      <c r="E111" s="51">
        <f t="shared" si="5"/>
        <v>0.16129032258064516</v>
      </c>
      <c r="G111" s="48" t="s">
        <v>5</v>
      </c>
      <c r="H111" s="49">
        <v>31</v>
      </c>
      <c r="I111" s="50">
        <v>6</v>
      </c>
      <c r="J111" s="51">
        <f t="shared" si="6"/>
        <v>0.19354838709677419</v>
      </c>
      <c r="K111" s="70"/>
      <c r="L111" s="48" t="s">
        <v>5</v>
      </c>
      <c r="M111" s="49">
        <v>31</v>
      </c>
      <c r="N111" s="50">
        <v>4</v>
      </c>
      <c r="O111" s="51">
        <f t="shared" si="7"/>
        <v>0.12903225806451613</v>
      </c>
      <c r="Q111" s="48" t="s">
        <v>5</v>
      </c>
      <c r="R111" s="49">
        <v>31</v>
      </c>
      <c r="S111" s="50">
        <v>3</v>
      </c>
      <c r="T111" s="51">
        <f t="shared" si="8"/>
        <v>9.6774193548387094E-2</v>
      </c>
      <c r="V111" s="48" t="s">
        <v>5</v>
      </c>
      <c r="W111" s="49">
        <v>32</v>
      </c>
      <c r="X111" s="50">
        <v>1</v>
      </c>
      <c r="Y111" s="51">
        <f t="shared" si="9"/>
        <v>3.125E-2</v>
      </c>
    </row>
    <row r="112" spans="1:25">
      <c r="A112" s="3" t="s">
        <v>38</v>
      </c>
      <c r="B112" s="44" t="s">
        <v>48</v>
      </c>
      <c r="C112" s="45">
        <v>3124</v>
      </c>
      <c r="D112" s="46">
        <v>295</v>
      </c>
      <c r="E112" s="47">
        <f t="shared" si="5"/>
        <v>9.4430217669654287E-2</v>
      </c>
      <c r="G112" s="44" t="s">
        <v>48</v>
      </c>
      <c r="H112" s="45">
        <v>3159</v>
      </c>
      <c r="I112" s="46">
        <v>295</v>
      </c>
      <c r="J112" s="47">
        <f t="shared" si="6"/>
        <v>9.338398227287116E-2</v>
      </c>
      <c r="K112" s="70"/>
      <c r="L112" s="44" t="s">
        <v>48</v>
      </c>
      <c r="M112" s="45">
        <v>3171</v>
      </c>
      <c r="N112" s="46">
        <v>269</v>
      </c>
      <c r="O112" s="47">
        <f t="shared" si="7"/>
        <v>8.4831283506780195E-2</v>
      </c>
      <c r="Q112" s="44" t="s">
        <v>48</v>
      </c>
      <c r="R112" s="45">
        <v>3173</v>
      </c>
      <c r="S112" s="46">
        <v>274</v>
      </c>
      <c r="T112" s="47">
        <f t="shared" si="8"/>
        <v>8.635360857232903E-2</v>
      </c>
      <c r="V112" s="44" t="s">
        <v>48</v>
      </c>
      <c r="W112" s="45">
        <v>3171</v>
      </c>
      <c r="X112" s="46">
        <v>274</v>
      </c>
      <c r="Y112" s="47">
        <f t="shared" si="9"/>
        <v>8.6408073163040056E-2</v>
      </c>
    </row>
    <row r="113" spans="1:25">
      <c r="A113" s="6"/>
      <c r="B113" s="48" t="s">
        <v>4</v>
      </c>
      <c r="C113" s="49">
        <v>2735</v>
      </c>
      <c r="D113" s="50">
        <v>265</v>
      </c>
      <c r="E113" s="51">
        <f t="shared" si="5"/>
        <v>9.6892138939670927E-2</v>
      </c>
      <c r="G113" s="48" t="s">
        <v>4</v>
      </c>
      <c r="H113" s="49">
        <v>2769</v>
      </c>
      <c r="I113" s="50">
        <v>263</v>
      </c>
      <c r="J113" s="51">
        <f t="shared" si="6"/>
        <v>9.4980137233658363E-2</v>
      </c>
      <c r="K113" s="70"/>
      <c r="L113" s="48" t="s">
        <v>4</v>
      </c>
      <c r="M113" s="49">
        <v>2779</v>
      </c>
      <c r="N113" s="50">
        <v>241</v>
      </c>
      <c r="O113" s="51">
        <f t="shared" si="7"/>
        <v>8.6721842389348686E-2</v>
      </c>
      <c r="Q113" s="48" t="s">
        <v>4</v>
      </c>
      <c r="R113" s="49">
        <v>2783</v>
      </c>
      <c r="S113" s="50">
        <v>248</v>
      </c>
      <c r="T113" s="51">
        <f t="shared" si="8"/>
        <v>8.9112468559108871E-2</v>
      </c>
      <c r="V113" s="48" t="s">
        <v>4</v>
      </c>
      <c r="W113" s="49">
        <v>2780</v>
      </c>
      <c r="X113" s="50">
        <v>249</v>
      </c>
      <c r="Y113" s="51">
        <f t="shared" si="9"/>
        <v>8.9568345323741014E-2</v>
      </c>
    </row>
    <row r="114" spans="1:25">
      <c r="A114" s="6"/>
      <c r="B114" s="48" t="s">
        <v>5</v>
      </c>
      <c r="C114" s="49">
        <v>389</v>
      </c>
      <c r="D114" s="50">
        <v>30</v>
      </c>
      <c r="E114" s="51">
        <f t="shared" si="5"/>
        <v>7.7120822622107968E-2</v>
      </c>
      <c r="G114" s="48" t="s">
        <v>5</v>
      </c>
      <c r="H114" s="49">
        <v>390</v>
      </c>
      <c r="I114" s="50">
        <v>32</v>
      </c>
      <c r="J114" s="51">
        <f t="shared" si="6"/>
        <v>8.2051282051282051E-2</v>
      </c>
      <c r="K114" s="70"/>
      <c r="L114" s="48" t="s">
        <v>5</v>
      </c>
      <c r="M114" s="49">
        <v>392</v>
      </c>
      <c r="N114" s="50">
        <v>28</v>
      </c>
      <c r="O114" s="51">
        <f t="shared" si="7"/>
        <v>7.1428571428571425E-2</v>
      </c>
      <c r="Q114" s="48" t="s">
        <v>5</v>
      </c>
      <c r="R114" s="49">
        <v>390</v>
      </c>
      <c r="S114" s="50">
        <v>26</v>
      </c>
      <c r="T114" s="51">
        <f t="shared" si="8"/>
        <v>6.6666666666666666E-2</v>
      </c>
      <c r="V114" s="48" t="s">
        <v>5</v>
      </c>
      <c r="W114" s="49">
        <v>391</v>
      </c>
      <c r="X114" s="50">
        <v>25</v>
      </c>
      <c r="Y114" s="51">
        <f t="shared" si="9"/>
        <v>6.3938618925831206E-2</v>
      </c>
    </row>
    <row r="115" spans="1:25">
      <c r="A115" s="3" t="s">
        <v>97</v>
      </c>
      <c r="B115" s="44" t="s">
        <v>48</v>
      </c>
      <c r="C115" s="45">
        <v>6</v>
      </c>
      <c r="D115" s="46">
        <v>1</v>
      </c>
      <c r="E115" s="47">
        <f t="shared" si="5"/>
        <v>0.16666666666666666</v>
      </c>
      <c r="G115" s="44" t="s">
        <v>48</v>
      </c>
      <c r="H115" s="45">
        <v>19</v>
      </c>
      <c r="I115" s="46">
        <v>5</v>
      </c>
      <c r="J115" s="47">
        <f t="shared" si="6"/>
        <v>0.26315789473684209</v>
      </c>
      <c r="K115" s="70"/>
      <c r="L115" s="44" t="s">
        <v>48</v>
      </c>
      <c r="M115" s="45">
        <v>21</v>
      </c>
      <c r="N115" s="46">
        <v>3</v>
      </c>
      <c r="O115" s="47">
        <f t="shared" si="7"/>
        <v>0.14285714285714285</v>
      </c>
      <c r="Q115" s="44" t="s">
        <v>48</v>
      </c>
      <c r="R115" s="45">
        <v>21</v>
      </c>
      <c r="S115" s="46">
        <v>2</v>
      </c>
      <c r="T115" s="47">
        <f t="shared" si="8"/>
        <v>9.5238095238095233E-2</v>
      </c>
      <c r="V115" s="44" t="s">
        <v>48</v>
      </c>
      <c r="W115" s="45">
        <v>21</v>
      </c>
      <c r="X115" s="46">
        <v>2</v>
      </c>
      <c r="Y115" s="47">
        <f t="shared" si="9"/>
        <v>9.5238095238095233E-2</v>
      </c>
    </row>
    <row r="116" spans="1:25">
      <c r="A116" s="6"/>
      <c r="B116" s="48" t="s">
        <v>4</v>
      </c>
      <c r="C116" s="49">
        <v>5</v>
      </c>
      <c r="D116" s="50">
        <v>1</v>
      </c>
      <c r="E116" s="51">
        <f t="shared" si="5"/>
        <v>0.2</v>
      </c>
      <c r="G116" s="48" t="s">
        <v>4</v>
      </c>
      <c r="H116" s="49">
        <v>18</v>
      </c>
      <c r="I116" s="50">
        <v>5</v>
      </c>
      <c r="J116" s="51">
        <f t="shared" si="6"/>
        <v>0.27777777777777779</v>
      </c>
      <c r="K116" s="70"/>
      <c r="L116" s="48" t="s">
        <v>4</v>
      </c>
      <c r="M116" s="49">
        <v>18</v>
      </c>
      <c r="N116" s="50">
        <v>3</v>
      </c>
      <c r="O116" s="51">
        <f t="shared" si="7"/>
        <v>0.16666666666666666</v>
      </c>
      <c r="Q116" s="48" t="s">
        <v>4</v>
      </c>
      <c r="R116" s="49">
        <v>18</v>
      </c>
      <c r="S116" s="50">
        <v>2</v>
      </c>
      <c r="T116" s="51">
        <f t="shared" si="8"/>
        <v>0.1111111111111111</v>
      </c>
      <c r="V116" s="48" t="s">
        <v>4</v>
      </c>
      <c r="W116" s="49">
        <v>18</v>
      </c>
      <c r="X116" s="50">
        <v>2</v>
      </c>
      <c r="Y116" s="51">
        <f t="shared" si="9"/>
        <v>0.1111111111111111</v>
      </c>
    </row>
    <row r="117" spans="1:25">
      <c r="A117" s="6"/>
      <c r="B117" s="48" t="s">
        <v>5</v>
      </c>
      <c r="C117" s="49">
        <v>1</v>
      </c>
      <c r="D117" s="50"/>
      <c r="E117" s="51">
        <f t="shared" si="5"/>
        <v>0</v>
      </c>
      <c r="G117" s="48" t="s">
        <v>5</v>
      </c>
      <c r="H117" s="49">
        <v>1</v>
      </c>
      <c r="I117" s="50"/>
      <c r="J117" s="51">
        <f t="shared" si="6"/>
        <v>0</v>
      </c>
      <c r="K117" s="70"/>
      <c r="L117" s="48" t="s">
        <v>5</v>
      </c>
      <c r="M117" s="49">
        <v>3</v>
      </c>
      <c r="N117" s="50"/>
      <c r="O117" s="51">
        <f t="shared" si="7"/>
        <v>0</v>
      </c>
      <c r="Q117" s="48" t="s">
        <v>5</v>
      </c>
      <c r="R117" s="49">
        <v>3</v>
      </c>
      <c r="S117" s="50"/>
      <c r="T117" s="51">
        <f t="shared" si="8"/>
        <v>0</v>
      </c>
      <c r="V117" s="48" t="s">
        <v>5</v>
      </c>
      <c r="W117" s="49">
        <v>3</v>
      </c>
      <c r="X117" s="50"/>
      <c r="Y117" s="51">
        <f t="shared" si="9"/>
        <v>0</v>
      </c>
    </row>
    <row r="118" spans="1:25">
      <c r="A118" s="3" t="s">
        <v>39</v>
      </c>
      <c r="B118" s="44" t="s">
        <v>48</v>
      </c>
      <c r="C118" s="45">
        <v>459</v>
      </c>
      <c r="D118" s="46"/>
      <c r="E118" s="47">
        <f t="shared" si="5"/>
        <v>0</v>
      </c>
      <c r="G118" s="44" t="s">
        <v>48</v>
      </c>
      <c r="H118" s="45">
        <v>391</v>
      </c>
      <c r="I118" s="46"/>
      <c r="J118" s="47">
        <f t="shared" si="6"/>
        <v>0</v>
      </c>
      <c r="K118" s="70"/>
      <c r="L118" s="44" t="s">
        <v>48</v>
      </c>
      <c r="M118" s="45">
        <v>414</v>
      </c>
      <c r="N118" s="46"/>
      <c r="O118" s="47">
        <f t="shared" si="7"/>
        <v>0</v>
      </c>
      <c r="Q118" s="44" t="s">
        <v>48</v>
      </c>
      <c r="R118" s="45">
        <v>427</v>
      </c>
      <c r="S118" s="46"/>
      <c r="T118" s="47">
        <f t="shared" si="8"/>
        <v>0</v>
      </c>
      <c r="V118" s="44" t="s">
        <v>48</v>
      </c>
      <c r="W118" s="45">
        <v>463</v>
      </c>
      <c r="X118" s="46"/>
      <c r="Y118" s="47">
        <f t="shared" si="9"/>
        <v>0</v>
      </c>
    </row>
    <row r="119" spans="1:25">
      <c r="A119" s="6"/>
      <c r="B119" s="48" t="s">
        <v>4</v>
      </c>
      <c r="C119" s="49">
        <v>405</v>
      </c>
      <c r="D119" s="50"/>
      <c r="E119" s="51">
        <f t="shared" si="5"/>
        <v>0</v>
      </c>
      <c r="G119" s="48" t="s">
        <v>4</v>
      </c>
      <c r="H119" s="49">
        <v>349</v>
      </c>
      <c r="I119" s="50"/>
      <c r="J119" s="51">
        <f t="shared" si="6"/>
        <v>0</v>
      </c>
      <c r="K119" s="70"/>
      <c r="L119" s="48" t="s">
        <v>4</v>
      </c>
      <c r="M119" s="49">
        <v>367</v>
      </c>
      <c r="N119" s="50"/>
      <c r="O119" s="51">
        <f t="shared" si="7"/>
        <v>0</v>
      </c>
      <c r="Q119" s="48" t="s">
        <v>4</v>
      </c>
      <c r="R119" s="49">
        <v>378</v>
      </c>
      <c r="S119" s="50"/>
      <c r="T119" s="51">
        <f t="shared" si="8"/>
        <v>0</v>
      </c>
      <c r="V119" s="48" t="s">
        <v>4</v>
      </c>
      <c r="W119" s="49">
        <v>406</v>
      </c>
      <c r="X119" s="50"/>
      <c r="Y119" s="51">
        <f t="shared" si="9"/>
        <v>0</v>
      </c>
    </row>
    <row r="120" spans="1:25">
      <c r="A120" s="6"/>
      <c r="B120" s="48" t="s">
        <v>5</v>
      </c>
      <c r="C120" s="49">
        <v>54</v>
      </c>
      <c r="D120" s="50"/>
      <c r="E120" s="51">
        <f t="shared" si="5"/>
        <v>0</v>
      </c>
      <c r="G120" s="48" t="s">
        <v>5</v>
      </c>
      <c r="H120" s="49">
        <v>42</v>
      </c>
      <c r="I120" s="50"/>
      <c r="J120" s="51">
        <f t="shared" si="6"/>
        <v>0</v>
      </c>
      <c r="K120" s="70"/>
      <c r="L120" s="48" t="s">
        <v>5</v>
      </c>
      <c r="M120" s="49">
        <v>47</v>
      </c>
      <c r="N120" s="50"/>
      <c r="O120" s="51">
        <f t="shared" si="7"/>
        <v>0</v>
      </c>
      <c r="Q120" s="48" t="s">
        <v>5</v>
      </c>
      <c r="R120" s="49">
        <v>49</v>
      </c>
      <c r="S120" s="50"/>
      <c r="T120" s="51">
        <f t="shared" si="8"/>
        <v>0</v>
      </c>
      <c r="V120" s="48" t="s">
        <v>5</v>
      </c>
      <c r="W120" s="49">
        <v>57</v>
      </c>
      <c r="X120" s="50"/>
      <c r="Y120" s="51">
        <f t="shared" si="9"/>
        <v>0</v>
      </c>
    </row>
    <row r="121" spans="1:25" s="18" customFormat="1">
      <c r="A121" s="73" t="s">
        <v>40</v>
      </c>
      <c r="B121" s="52" t="s">
        <v>55</v>
      </c>
      <c r="C121" s="53">
        <v>31610</v>
      </c>
      <c r="D121" s="52">
        <f>SUM(D4,D7,D10,D13,D16,D19,D22,D25,D28,D31,D34,D37,D40,D43,D46,D49,D52,D55,D58,D61,D64,D67,D70,D73,D76,D79,D82,D85,D88,D91,D94,D97,D100,D103,D106,D109,D112,D115,D118)</f>
        <v>5404</v>
      </c>
      <c r="E121" s="63">
        <f t="shared" si="5"/>
        <v>0.17095855741853844</v>
      </c>
      <c r="G121" s="52" t="s">
        <v>55</v>
      </c>
      <c r="H121" s="53">
        <v>32008</v>
      </c>
      <c r="I121" s="52">
        <f>SUM(I4,I7,I10,I13,I16,I19,I22,I25,I28,I31,I34,I37,I40,I43,I46,I49,I52,I55,I58,I61,I64,I67,I70,I73,I76,I79,I82,I85,I88,I91,I94,I97,I100,I103,I106,I109,I112,I115,I118)</f>
        <v>5568</v>
      </c>
      <c r="J121" s="63">
        <f t="shared" si="6"/>
        <v>0.17395651087228192</v>
      </c>
      <c r="K121" s="72"/>
      <c r="L121" s="52" t="s">
        <v>55</v>
      </c>
      <c r="M121" s="53">
        <v>32186</v>
      </c>
      <c r="N121" s="54">
        <f>SUM(N4,N7,N10,N13,N16,N19,N22,N25,N28,N31,N34,N37,N40,N43,N46,N49,N52,N55,N58,N61,N64,N67,N70,N73,N76,N79,N82,N85,N88,N91,N94,N97,N100,N103,N106,N109,N112,N115,N118)</f>
        <v>5044</v>
      </c>
      <c r="O121" s="63">
        <f t="shared" si="7"/>
        <v>0.15671409929783137</v>
      </c>
      <c r="Q121" s="52" t="s">
        <v>55</v>
      </c>
      <c r="R121" s="53">
        <v>32284</v>
      </c>
      <c r="S121" s="54">
        <v>5068</v>
      </c>
      <c r="T121" s="63">
        <f t="shared" si="8"/>
        <v>0.1569817866435386</v>
      </c>
      <c r="V121" s="52" t="s">
        <v>55</v>
      </c>
      <c r="W121" s="53">
        <v>32315</v>
      </c>
      <c r="X121" s="54">
        <v>4924</v>
      </c>
      <c r="Y121" s="63">
        <f t="shared" si="9"/>
        <v>0.15237505802259013</v>
      </c>
    </row>
    <row r="122" spans="1:25" s="18" customFormat="1">
      <c r="A122" s="55"/>
      <c r="B122" s="56" t="s">
        <v>4</v>
      </c>
      <c r="C122" s="53">
        <v>27750</v>
      </c>
      <c r="D122" s="52">
        <f>SUM(D5,D8,D11,D14,D17,D20,D23,D26,D29,D32,D35,D38,D41,D44,D47,D50,D53,D56,D59,D62,D65,D68,D71,D74,D77,D80,D83,D86,D89,D92,D95,D98,D101,D104,D107,D110,D113,D116,D119)</f>
        <v>4893</v>
      </c>
      <c r="E122" s="63">
        <f t="shared" si="5"/>
        <v>0.17632432432432432</v>
      </c>
      <c r="G122" s="56" t="s">
        <v>4</v>
      </c>
      <c r="H122" s="53">
        <v>28143</v>
      </c>
      <c r="I122" s="52">
        <f>SUM(I5,I8,I11,I14,I17,I20,I23,I26,I29,I32,I35,I38,I41,I44,I47,I50,I53,I56,I59,I62,I65,I68,I71,I74,I77,I80,I83,I86,I89,I92,I95,I98,I101,I104,I107,I110,I113,I116,I119)</f>
        <v>5052</v>
      </c>
      <c r="J122" s="63">
        <f t="shared" si="6"/>
        <v>0.17951177912802474</v>
      </c>
      <c r="K122" s="72"/>
      <c r="L122" s="56" t="s">
        <v>4</v>
      </c>
      <c r="M122" s="75">
        <f>SUM(M5,M8,M11,M14,M17,M20,M23,M26,M29,M32,M35,M38,M41,M44,M47,M50,M53,M56,M59,M62,M65,M68,M71,M74,M77,M80,M83,M86,M89,M92,M95,M98,M101,M104,M107,M110,M113,M116,M119)</f>
        <v>28301</v>
      </c>
      <c r="N122" s="54">
        <f>SUM(N5,N8,N11,N14,N17,N20,N23,N26,N29,N32,N35,N38,N41,N44,N47,N50,N53,N56,N59,N62,N65,N68,N71,N74,N77,N80,N83,N86,N89,N92,N95,N98,N101,N104,N107,N110,N113,N116,N119)</f>
        <v>4576</v>
      </c>
      <c r="O122" s="63">
        <f t="shared" si="7"/>
        <v>0.16169039963252183</v>
      </c>
      <c r="Q122" s="56" t="s">
        <v>4</v>
      </c>
      <c r="R122" s="75">
        <f>SUM(R5,R8,R11,R14,R17,R20,R23,R26,R29,R32,R35,R38,R41,R44,R47,R50,R53,R56,R59,R62,R65,R68,R71,R74,R77,R80,R83,R86,R89,R92,R95,R98,R101,R104,R107,R110,R113,R116,R119)</f>
        <v>28404</v>
      </c>
      <c r="S122" s="54">
        <f>SUM(S5,S8,S11,S14,S17,S20,S23,S26,S29,S32,S35,S38,S41,S44,S47,S50,S53,S56,S59,S62,S65,S68,S71,S74,S77,S80,S83,S86,S89,S92,S95,S98,S101,S104,S107,S110,S113,S116,S119)</f>
        <v>4636</v>
      </c>
      <c r="T122" s="63">
        <f t="shared" si="8"/>
        <v>0.16321644838755106</v>
      </c>
      <c r="V122" s="56" t="s">
        <v>4</v>
      </c>
      <c r="W122" s="75">
        <f>SUM(W5,W8,W11,W14,W17,W20,W23,W26,W29,W32,W35,W38,W41,W44,W47,W50,W53,W56,W59,W62,W65,W68,W71,W74,W77,W80,W83,W86,W89,W92,W95,W98,W101,W104,W107,W110,W113,W116,W119)</f>
        <v>28446</v>
      </c>
      <c r="X122" s="54">
        <f>SUM(X5,X8,X11,X14,X17,X20,X23,X26,X29,X32,X35,X38,X41,X44,X47,X50,X53,X56,X59,X62,X65,X68,X71,X74,X77,X80,X83,X86,X89,X92,X95,X98,X101,X104,X107,X110,X113,X116,X119)</f>
        <v>4494</v>
      </c>
      <c r="Y122" s="63">
        <f t="shared" si="9"/>
        <v>0.15798354777473106</v>
      </c>
    </row>
    <row r="123" spans="1:25" s="18" customFormat="1" ht="12" thickBot="1">
      <c r="A123" s="57"/>
      <c r="B123" s="58" t="s">
        <v>5</v>
      </c>
      <c r="C123" s="59">
        <v>3860</v>
      </c>
      <c r="D123" s="74">
        <f>SUM(D6,D9,D12,D15,D18,D21,D24,D27,D30,D33,D36,D39,D42,D45,D48,D51,D54,D57,D60,D63,D66,D69,D72,D75,D78,D81,D84,D87,D90,D93,D96,D99,D102,D105,D108,D111,D114,D117,D120)</f>
        <v>511</v>
      </c>
      <c r="E123" s="64">
        <f t="shared" si="5"/>
        <v>0.13238341968911918</v>
      </c>
      <c r="G123" s="58" t="s">
        <v>5</v>
      </c>
      <c r="H123" s="59">
        <v>3865</v>
      </c>
      <c r="I123" s="74">
        <f>SUM(I6,I9,I12,I15,I18,I21,I24,I27,I30,I33,I36,I39,I42,I45,I48,I51,I54,I57,I60,I63,I66,I69,I72,I75,I78,I81,I84,I87,I90,I93,I96,I99,I102,I105,I108,I111,I114,I117,I120)</f>
        <v>516</v>
      </c>
      <c r="J123" s="64">
        <f t="shared" si="6"/>
        <v>0.13350582147477361</v>
      </c>
      <c r="K123" s="72"/>
      <c r="L123" s="76" t="s">
        <v>5</v>
      </c>
      <c r="M123" s="59">
        <f>SUM(M6,M9,M12,M15,M18,M21,M24,M27,M30,M33,M36,M39,M42,M45,M48,M51,M54,M57,M60,M63,M66,M69,M72,M75,M78,M81,M84,M87,M90,M93,M96,M99,M102,M105,M108,M111,M114,M117,M120)</f>
        <v>3885</v>
      </c>
      <c r="N123" s="60">
        <f>SUM(N6,N9,N12,N15,N18,N21,N24,N27,N30,N33,N36,N39,N42,N45,N48,N51,N54,N57,N60,N63,N66,N69,N72,N75,N78,N81,N84,N87,N90,N93,N96,N99,N102,N105,N108,N111,N114,N117,N120)</f>
        <v>468</v>
      </c>
      <c r="O123" s="64">
        <f t="shared" si="7"/>
        <v>0.12046332046332046</v>
      </c>
      <c r="Q123" s="76" t="s">
        <v>5</v>
      </c>
      <c r="R123" s="59">
        <f>SUM(R6,R9,R12,R15,R18,R21,R24,R27,R30,R33,R36,R39,R42,R45,R48,R51,R54,R57,R60,R63,R66,R69,R72,R75,R78,R81,R84,R87,R90,R93,R96,R99,R102,R105,R108,R111,R114,R117,R120)</f>
        <v>3880</v>
      </c>
      <c r="S123" s="60">
        <f>SUM(S6,S9,S12,S15,S18,S21,S24,S27,S30,S33,S36,S39,S42,S45,S48,S51,S54,S57,S60,S63,S66,S69,S72,S75,S78,S81,S84,S87,S90,S93,S96,S99,S102,S105,S108,S111,S114,S117,S120)</f>
        <v>432</v>
      </c>
      <c r="T123" s="64">
        <f t="shared" si="8"/>
        <v>0.11134020618556702</v>
      </c>
      <c r="V123" s="76" t="s">
        <v>5</v>
      </c>
      <c r="W123" s="59">
        <f>SUM(W6,W9,W12,W15,W18,W21,W24,W27,W30,W33,W36,W39,W42,W45,W48,W51,W54,W57,W60,W63,W66,W69,W72,W75,W78,W81,W84,W87,W90,W93,W96,W99,W102,W105,W108,W111,W114,W117,W120)</f>
        <v>3869</v>
      </c>
      <c r="X123" s="60">
        <f>SUM(X6,X9,X12,X15,X18,X21,X24,X27,X30,X33,X36,X39,X42,X45,X48,X51,X54,X57,X60,X63,X66,X69,X72,X75,X78,X81,X84,X87,X90,X93,X96,X99,X102,X105,X108,X111,X114,X117,X120)</f>
        <v>430</v>
      </c>
      <c r="Y123" s="64">
        <f t="shared" si="9"/>
        <v>0.11113982941328508</v>
      </c>
    </row>
  </sheetData>
  <mergeCells count="5">
    <mergeCell ref="B2:E2"/>
    <mergeCell ref="G2:J2"/>
    <mergeCell ref="L2:O2"/>
    <mergeCell ref="Q2:T2"/>
    <mergeCell ref="V2:Y2"/>
  </mergeCells>
  <phoneticPr fontId="2"/>
  <pageMargins left="0.7" right="0.7" top="0.75" bottom="0.75" header="0.3" footer="0.3"/>
  <pageSetup paperSize="9" scale="74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123"/>
  <sheetViews>
    <sheetView zoomScaleNormal="100" workbookViewId="0">
      <pane xSplit="2" ySplit="3" topLeftCell="G4" activePane="bottomRight" state="frozen"/>
      <selection activeCell="AK110" sqref="AK110"/>
      <selection pane="topRight" activeCell="AK110" sqref="AK110"/>
      <selection pane="bottomLeft" activeCell="AK110" sqref="AK110"/>
      <selection pane="bottomRight" activeCell="V2" sqref="V2:Y2"/>
    </sheetView>
  </sheetViews>
  <sheetFormatPr defaultColWidth="6.875" defaultRowHeight="11.25"/>
  <cols>
    <col min="1" max="1" width="31.375" style="4" bestFit="1" customWidth="1"/>
    <col min="2" max="2" width="8.625" style="4" bestFit="1" customWidth="1"/>
    <col min="3" max="3" width="8.625" style="11" bestFit="1" customWidth="1"/>
    <col min="4" max="4" width="8.625" style="11" customWidth="1"/>
    <col min="5" max="5" width="11" style="38" customWidth="1"/>
    <col min="6" max="7" width="8.625" style="4" bestFit="1" customWidth="1"/>
    <col min="8" max="8" width="8.625" style="11" bestFit="1" customWidth="1"/>
    <col min="9" max="9" width="8.625" style="11" customWidth="1"/>
    <col min="10" max="10" width="11" style="38" customWidth="1"/>
    <col min="11" max="12" width="8.625" style="4" bestFit="1" customWidth="1"/>
    <col min="13" max="13" width="8.625" style="11" bestFit="1" customWidth="1"/>
    <col min="14" max="14" width="8.625" style="11" customWidth="1"/>
    <col min="15" max="15" width="11" style="38" customWidth="1"/>
    <col min="16" max="16" width="8.625" style="4" customWidth="1"/>
    <col min="17" max="18" width="8.625" style="4" bestFit="1" customWidth="1"/>
    <col min="19" max="19" width="8.625" style="4" customWidth="1"/>
    <col min="20" max="20" width="11" style="4" customWidth="1"/>
    <col min="21" max="21" width="8.625" style="4" customWidth="1"/>
    <col min="22" max="23" width="8.625" style="4" bestFit="1" customWidth="1"/>
    <col min="24" max="24" width="8.625" style="4" customWidth="1"/>
    <col min="25" max="25" width="11" style="4" customWidth="1"/>
    <col min="26" max="16384" width="6.875" style="4"/>
  </cols>
  <sheetData>
    <row r="1" spans="1:25" ht="12" thickBot="1">
      <c r="A1" s="1" t="s">
        <v>60</v>
      </c>
      <c r="C1" s="67"/>
      <c r="H1" s="67"/>
      <c r="M1" s="67"/>
    </row>
    <row r="2" spans="1:25" ht="12" thickBot="1">
      <c r="A2" s="1"/>
      <c r="B2" s="78">
        <v>44287</v>
      </c>
      <c r="C2" s="79"/>
      <c r="D2" s="79"/>
      <c r="E2" s="80"/>
      <c r="G2" s="78">
        <v>44317</v>
      </c>
      <c r="H2" s="79"/>
      <c r="I2" s="79"/>
      <c r="J2" s="80"/>
      <c r="K2" s="70"/>
      <c r="L2" s="78">
        <v>44348</v>
      </c>
      <c r="M2" s="79"/>
      <c r="N2" s="79"/>
      <c r="O2" s="80"/>
      <c r="Q2" s="78">
        <v>44378</v>
      </c>
      <c r="R2" s="79"/>
      <c r="S2" s="79"/>
      <c r="T2" s="80"/>
      <c r="V2" s="78">
        <v>44409</v>
      </c>
      <c r="W2" s="79"/>
      <c r="X2" s="79"/>
      <c r="Y2" s="80"/>
    </row>
    <row r="3" spans="1:25" s="11" customFormat="1" ht="32.25" customHeight="1">
      <c r="A3" s="39" t="s">
        <v>1</v>
      </c>
      <c r="B3" s="40" t="s">
        <v>2</v>
      </c>
      <c r="C3" s="41" t="s">
        <v>54</v>
      </c>
      <c r="D3" s="42" t="s">
        <v>50</v>
      </c>
      <c r="E3" s="43" t="s">
        <v>61</v>
      </c>
      <c r="G3" s="40" t="s">
        <v>2</v>
      </c>
      <c r="H3" s="41" t="s">
        <v>54</v>
      </c>
      <c r="I3" s="42" t="s">
        <v>50</v>
      </c>
      <c r="J3" s="43" t="s">
        <v>61</v>
      </c>
      <c r="K3" s="71"/>
      <c r="L3" s="40" t="s">
        <v>2</v>
      </c>
      <c r="M3" s="41" t="s">
        <v>54</v>
      </c>
      <c r="N3" s="42" t="s">
        <v>50</v>
      </c>
      <c r="O3" s="43" t="s">
        <v>61</v>
      </c>
      <c r="Q3" s="40" t="s">
        <v>2</v>
      </c>
      <c r="R3" s="41" t="s">
        <v>54</v>
      </c>
      <c r="S3" s="42" t="s">
        <v>50</v>
      </c>
      <c r="T3" s="43" t="s">
        <v>61</v>
      </c>
      <c r="V3" s="40" t="s">
        <v>2</v>
      </c>
      <c r="W3" s="41" t="s">
        <v>54</v>
      </c>
      <c r="X3" s="42" t="s">
        <v>50</v>
      </c>
      <c r="Y3" s="43" t="s">
        <v>61</v>
      </c>
    </row>
    <row r="4" spans="1:25">
      <c r="A4" s="3" t="s">
        <v>3</v>
      </c>
      <c r="B4" s="44" t="s">
        <v>48</v>
      </c>
      <c r="C4" s="45">
        <v>10421</v>
      </c>
      <c r="D4" s="46">
        <v>1113</v>
      </c>
      <c r="E4" s="47">
        <f t="shared" ref="E4:E64" si="0">IF(C4=0,0,D4/C4)</f>
        <v>0.10680356971499856</v>
      </c>
      <c r="G4" s="44" t="s">
        <v>48</v>
      </c>
      <c r="H4" s="45">
        <v>10547</v>
      </c>
      <c r="I4" s="46">
        <v>1177</v>
      </c>
      <c r="J4" s="47">
        <f t="shared" ref="J4:J67" si="1">IF(H4=0,0,I4/H4)</f>
        <v>0.11159571442116241</v>
      </c>
      <c r="K4" s="70"/>
      <c r="L4" s="44" t="s">
        <v>48</v>
      </c>
      <c r="M4" s="45">
        <v>10579</v>
      </c>
      <c r="N4" s="46">
        <v>1136</v>
      </c>
      <c r="O4" s="47">
        <f t="shared" ref="O4:O67" si="2">IF(M4=0,0,N4/M4)</f>
        <v>0.10738255033557047</v>
      </c>
      <c r="Q4" s="44" t="s">
        <v>48</v>
      </c>
      <c r="R4" s="45">
        <v>10602</v>
      </c>
      <c r="S4" s="46">
        <v>1111</v>
      </c>
      <c r="T4" s="47">
        <f t="shared" ref="T4:T67" si="3">IF(R4=0,0,S4/R4)</f>
        <v>0.10479154876438408</v>
      </c>
      <c r="V4" s="44" t="s">
        <v>48</v>
      </c>
      <c r="W4" s="45">
        <v>10612</v>
      </c>
      <c r="X4" s="46">
        <v>1110</v>
      </c>
      <c r="Y4" s="47">
        <f t="shared" ref="Y4:Y67" si="4">IF(W4=0,0,X4/W4)</f>
        <v>0.10459856765925367</v>
      </c>
    </row>
    <row r="5" spans="1:25">
      <c r="A5" s="6"/>
      <c r="B5" s="48" t="s">
        <v>4</v>
      </c>
      <c r="C5" s="49">
        <v>8911</v>
      </c>
      <c r="D5" s="50">
        <v>993</v>
      </c>
      <c r="E5" s="51">
        <f t="shared" si="0"/>
        <v>0.11143530467960946</v>
      </c>
      <c r="G5" s="48" t="s">
        <v>4</v>
      </c>
      <c r="H5" s="49">
        <v>9013</v>
      </c>
      <c r="I5" s="50">
        <v>1042</v>
      </c>
      <c r="J5" s="51">
        <f t="shared" si="1"/>
        <v>0.11561078442250083</v>
      </c>
      <c r="K5" s="70"/>
      <c r="L5" s="48" t="s">
        <v>4</v>
      </c>
      <c r="M5" s="49">
        <v>9042</v>
      </c>
      <c r="N5" s="50">
        <v>1001</v>
      </c>
      <c r="O5" s="51">
        <f t="shared" si="2"/>
        <v>0.11070559610705596</v>
      </c>
      <c r="Q5" s="48" t="s">
        <v>4</v>
      </c>
      <c r="R5" s="49">
        <v>9062</v>
      </c>
      <c r="S5" s="50">
        <v>992</v>
      </c>
      <c r="T5" s="51">
        <f t="shared" si="3"/>
        <v>0.10946810858530126</v>
      </c>
      <c r="V5" s="48" t="s">
        <v>4</v>
      </c>
      <c r="W5" s="49">
        <v>9072</v>
      </c>
      <c r="X5" s="50">
        <v>989</v>
      </c>
      <c r="Y5" s="51">
        <f t="shared" si="4"/>
        <v>0.10901675485008819</v>
      </c>
    </row>
    <row r="6" spans="1:25">
      <c r="A6" s="6"/>
      <c r="B6" s="48" t="s">
        <v>5</v>
      </c>
      <c r="C6" s="49">
        <v>1510</v>
      </c>
      <c r="D6" s="50">
        <v>120</v>
      </c>
      <c r="E6" s="51">
        <f t="shared" si="0"/>
        <v>7.9470198675496692E-2</v>
      </c>
      <c r="G6" s="48" t="s">
        <v>5</v>
      </c>
      <c r="H6" s="49">
        <v>1534</v>
      </c>
      <c r="I6" s="50">
        <v>135</v>
      </c>
      <c r="J6" s="51">
        <f t="shared" si="1"/>
        <v>8.8005215123859198E-2</v>
      </c>
      <c r="K6" s="70"/>
      <c r="L6" s="48" t="s">
        <v>5</v>
      </c>
      <c r="M6" s="49">
        <v>1537</v>
      </c>
      <c r="N6" s="50">
        <v>135</v>
      </c>
      <c r="O6" s="51">
        <f t="shared" si="2"/>
        <v>8.7833441769681192E-2</v>
      </c>
      <c r="Q6" s="48" t="s">
        <v>5</v>
      </c>
      <c r="R6" s="49">
        <v>1540</v>
      </c>
      <c r="S6" s="50">
        <v>119</v>
      </c>
      <c r="T6" s="51">
        <f t="shared" si="3"/>
        <v>7.7272727272727271E-2</v>
      </c>
      <c r="V6" s="48" t="s">
        <v>5</v>
      </c>
      <c r="W6" s="49">
        <v>1540</v>
      </c>
      <c r="X6" s="50">
        <v>121</v>
      </c>
      <c r="Y6" s="51">
        <f t="shared" si="4"/>
        <v>7.857142857142857E-2</v>
      </c>
    </row>
    <row r="7" spans="1:25">
      <c r="A7" s="3" t="s">
        <v>6</v>
      </c>
      <c r="B7" s="44" t="s">
        <v>48</v>
      </c>
      <c r="C7" s="45">
        <v>551</v>
      </c>
      <c r="D7" s="46">
        <v>58</v>
      </c>
      <c r="E7" s="47">
        <f t="shared" si="0"/>
        <v>0.10526315789473684</v>
      </c>
      <c r="G7" s="44" t="s">
        <v>48</v>
      </c>
      <c r="H7" s="45">
        <v>572</v>
      </c>
      <c r="I7" s="46">
        <v>58</v>
      </c>
      <c r="J7" s="47">
        <f t="shared" si="1"/>
        <v>0.10139860139860139</v>
      </c>
      <c r="K7" s="70"/>
      <c r="L7" s="44" t="s">
        <v>48</v>
      </c>
      <c r="M7" s="45">
        <v>578</v>
      </c>
      <c r="N7" s="46">
        <v>55</v>
      </c>
      <c r="O7" s="47">
        <f t="shared" si="2"/>
        <v>9.5155709342560554E-2</v>
      </c>
      <c r="Q7" s="44" t="s">
        <v>48</v>
      </c>
      <c r="R7" s="45">
        <v>580</v>
      </c>
      <c r="S7" s="46">
        <v>57</v>
      </c>
      <c r="T7" s="47">
        <f t="shared" si="3"/>
        <v>9.8275862068965519E-2</v>
      </c>
      <c r="V7" s="44" t="s">
        <v>48</v>
      </c>
      <c r="W7" s="45">
        <v>578</v>
      </c>
      <c r="X7" s="46">
        <v>55</v>
      </c>
      <c r="Y7" s="47">
        <f t="shared" si="4"/>
        <v>9.5155709342560554E-2</v>
      </c>
    </row>
    <row r="8" spans="1:25">
      <c r="A8" s="6"/>
      <c r="B8" s="48" t="s">
        <v>4</v>
      </c>
      <c r="C8" s="49">
        <v>492</v>
      </c>
      <c r="D8" s="50">
        <v>53</v>
      </c>
      <c r="E8" s="51">
        <f t="shared" si="0"/>
        <v>0.10772357723577236</v>
      </c>
      <c r="G8" s="48" t="s">
        <v>4</v>
      </c>
      <c r="H8" s="49">
        <v>510</v>
      </c>
      <c r="I8" s="50">
        <v>52</v>
      </c>
      <c r="J8" s="51">
        <f t="shared" si="1"/>
        <v>0.10196078431372549</v>
      </c>
      <c r="K8" s="70"/>
      <c r="L8" s="48" t="s">
        <v>4</v>
      </c>
      <c r="M8" s="49">
        <v>516</v>
      </c>
      <c r="N8" s="50">
        <v>52</v>
      </c>
      <c r="O8" s="51">
        <f t="shared" si="2"/>
        <v>0.10077519379844961</v>
      </c>
      <c r="Q8" s="48" t="s">
        <v>4</v>
      </c>
      <c r="R8" s="49">
        <v>517</v>
      </c>
      <c r="S8" s="50">
        <v>53</v>
      </c>
      <c r="T8" s="51">
        <f t="shared" si="3"/>
        <v>0.10251450676982592</v>
      </c>
      <c r="V8" s="48" t="s">
        <v>4</v>
      </c>
      <c r="W8" s="49">
        <v>516</v>
      </c>
      <c r="X8" s="50">
        <v>50</v>
      </c>
      <c r="Y8" s="51">
        <f t="shared" si="4"/>
        <v>9.6899224806201556E-2</v>
      </c>
    </row>
    <row r="9" spans="1:25">
      <c r="A9" s="6"/>
      <c r="B9" s="48" t="s">
        <v>5</v>
      </c>
      <c r="C9" s="49">
        <v>59</v>
      </c>
      <c r="D9" s="50">
        <v>5</v>
      </c>
      <c r="E9" s="51">
        <f t="shared" si="0"/>
        <v>8.4745762711864403E-2</v>
      </c>
      <c r="G9" s="48" t="s">
        <v>5</v>
      </c>
      <c r="H9" s="49">
        <v>62</v>
      </c>
      <c r="I9" s="50">
        <v>6</v>
      </c>
      <c r="J9" s="51">
        <f t="shared" si="1"/>
        <v>9.6774193548387094E-2</v>
      </c>
      <c r="K9" s="70"/>
      <c r="L9" s="48" t="s">
        <v>5</v>
      </c>
      <c r="M9" s="49">
        <v>62</v>
      </c>
      <c r="N9" s="50">
        <v>3</v>
      </c>
      <c r="O9" s="51">
        <f t="shared" si="2"/>
        <v>4.8387096774193547E-2</v>
      </c>
      <c r="Q9" s="48" t="s">
        <v>5</v>
      </c>
      <c r="R9" s="49">
        <v>63</v>
      </c>
      <c r="S9" s="50">
        <v>4</v>
      </c>
      <c r="T9" s="51">
        <f t="shared" si="3"/>
        <v>6.3492063492063489E-2</v>
      </c>
      <c r="V9" s="48" t="s">
        <v>5</v>
      </c>
      <c r="W9" s="49">
        <v>62</v>
      </c>
      <c r="X9" s="50">
        <v>5</v>
      </c>
      <c r="Y9" s="51">
        <f t="shared" si="4"/>
        <v>8.0645161290322578E-2</v>
      </c>
    </row>
    <row r="10" spans="1:25">
      <c r="A10" s="3" t="s">
        <v>7</v>
      </c>
      <c r="B10" s="44" t="s">
        <v>48</v>
      </c>
      <c r="C10" s="45">
        <v>995</v>
      </c>
      <c r="D10" s="46">
        <v>114</v>
      </c>
      <c r="E10" s="47">
        <f t="shared" si="0"/>
        <v>0.11457286432160804</v>
      </c>
      <c r="G10" s="44" t="s">
        <v>48</v>
      </c>
      <c r="H10" s="45">
        <v>1003</v>
      </c>
      <c r="I10" s="46">
        <v>110</v>
      </c>
      <c r="J10" s="47">
        <f t="shared" si="1"/>
        <v>0.10967098703888335</v>
      </c>
      <c r="K10" s="70"/>
      <c r="L10" s="44" t="s">
        <v>48</v>
      </c>
      <c r="M10" s="45">
        <v>1000</v>
      </c>
      <c r="N10" s="46">
        <v>106</v>
      </c>
      <c r="O10" s="47">
        <f t="shared" si="2"/>
        <v>0.106</v>
      </c>
      <c r="Q10" s="44" t="s">
        <v>48</v>
      </c>
      <c r="R10" s="45">
        <v>1000</v>
      </c>
      <c r="S10" s="46">
        <v>105</v>
      </c>
      <c r="T10" s="47">
        <f t="shared" si="3"/>
        <v>0.105</v>
      </c>
      <c r="V10" s="44" t="s">
        <v>48</v>
      </c>
      <c r="W10" s="45">
        <v>997</v>
      </c>
      <c r="X10" s="46">
        <v>101</v>
      </c>
      <c r="Y10" s="47">
        <f t="shared" si="4"/>
        <v>0.10130391173520562</v>
      </c>
    </row>
    <row r="11" spans="1:25">
      <c r="A11" s="6"/>
      <c r="B11" s="48" t="s">
        <v>4</v>
      </c>
      <c r="C11" s="49">
        <v>890</v>
      </c>
      <c r="D11" s="50">
        <v>100</v>
      </c>
      <c r="E11" s="51">
        <f t="shared" si="0"/>
        <v>0.11235955056179775</v>
      </c>
      <c r="G11" s="48" t="s">
        <v>4</v>
      </c>
      <c r="H11" s="49">
        <v>898</v>
      </c>
      <c r="I11" s="50">
        <v>97</v>
      </c>
      <c r="J11" s="51">
        <f t="shared" si="1"/>
        <v>0.10801781737193764</v>
      </c>
      <c r="K11" s="70"/>
      <c r="L11" s="48" t="s">
        <v>4</v>
      </c>
      <c r="M11" s="49">
        <v>898</v>
      </c>
      <c r="N11" s="50">
        <v>93</v>
      </c>
      <c r="O11" s="51">
        <f t="shared" si="2"/>
        <v>0.10356347438752785</v>
      </c>
      <c r="Q11" s="48" t="s">
        <v>4</v>
      </c>
      <c r="R11" s="49">
        <v>898</v>
      </c>
      <c r="S11" s="50">
        <v>92</v>
      </c>
      <c r="T11" s="51">
        <f t="shared" si="3"/>
        <v>0.10244988864142539</v>
      </c>
      <c r="V11" s="48" t="s">
        <v>4</v>
      </c>
      <c r="W11" s="49">
        <v>902</v>
      </c>
      <c r="X11" s="50">
        <v>87</v>
      </c>
      <c r="Y11" s="51">
        <f t="shared" si="4"/>
        <v>9.6452328159645231E-2</v>
      </c>
    </row>
    <row r="12" spans="1:25">
      <c r="A12" s="6"/>
      <c r="B12" s="48" t="s">
        <v>5</v>
      </c>
      <c r="C12" s="49">
        <v>105</v>
      </c>
      <c r="D12" s="50">
        <v>14</v>
      </c>
      <c r="E12" s="51">
        <f t="shared" si="0"/>
        <v>0.13333333333333333</v>
      </c>
      <c r="G12" s="48" t="s">
        <v>5</v>
      </c>
      <c r="H12" s="49">
        <v>105</v>
      </c>
      <c r="I12" s="50">
        <v>13</v>
      </c>
      <c r="J12" s="51">
        <f t="shared" si="1"/>
        <v>0.12380952380952381</v>
      </c>
      <c r="K12" s="70"/>
      <c r="L12" s="48" t="s">
        <v>5</v>
      </c>
      <c r="M12" s="49">
        <v>102</v>
      </c>
      <c r="N12" s="50">
        <v>13</v>
      </c>
      <c r="O12" s="51">
        <f t="shared" si="2"/>
        <v>0.12745098039215685</v>
      </c>
      <c r="Q12" s="48" t="s">
        <v>5</v>
      </c>
      <c r="R12" s="49">
        <v>102</v>
      </c>
      <c r="S12" s="50">
        <v>13</v>
      </c>
      <c r="T12" s="51">
        <f t="shared" si="3"/>
        <v>0.12745098039215685</v>
      </c>
      <c r="V12" s="48" t="s">
        <v>5</v>
      </c>
      <c r="W12" s="49">
        <v>95</v>
      </c>
      <c r="X12" s="50">
        <v>14</v>
      </c>
      <c r="Y12" s="51">
        <f t="shared" si="4"/>
        <v>0.14736842105263157</v>
      </c>
    </row>
    <row r="13" spans="1:25">
      <c r="A13" s="3" t="s">
        <v>8</v>
      </c>
      <c r="B13" s="44" t="s">
        <v>48</v>
      </c>
      <c r="C13" s="45">
        <v>1559</v>
      </c>
      <c r="D13" s="46">
        <v>291</v>
      </c>
      <c r="E13" s="47">
        <f t="shared" si="0"/>
        <v>0.18665811417575368</v>
      </c>
      <c r="G13" s="44" t="s">
        <v>48</v>
      </c>
      <c r="H13" s="45">
        <v>1582</v>
      </c>
      <c r="I13" s="46">
        <v>308</v>
      </c>
      <c r="J13" s="47">
        <f t="shared" si="1"/>
        <v>0.19469026548672566</v>
      </c>
      <c r="K13" s="70"/>
      <c r="L13" s="44" t="s">
        <v>48</v>
      </c>
      <c r="M13" s="45">
        <v>1624</v>
      </c>
      <c r="N13" s="46">
        <v>270</v>
      </c>
      <c r="O13" s="47">
        <f t="shared" si="2"/>
        <v>0.16625615763546797</v>
      </c>
      <c r="Q13" s="44" t="s">
        <v>48</v>
      </c>
      <c r="R13" s="45">
        <v>1635</v>
      </c>
      <c r="S13" s="46">
        <v>253</v>
      </c>
      <c r="T13" s="47">
        <f t="shared" si="3"/>
        <v>0.1547400611620795</v>
      </c>
      <c r="V13" s="44" t="s">
        <v>48</v>
      </c>
      <c r="W13" s="45">
        <v>1638</v>
      </c>
      <c r="X13" s="46">
        <v>246</v>
      </c>
      <c r="Y13" s="47">
        <f t="shared" si="4"/>
        <v>0.15018315018315018</v>
      </c>
    </row>
    <row r="14" spans="1:25">
      <c r="A14" s="6"/>
      <c r="B14" s="48" t="s">
        <v>4</v>
      </c>
      <c r="C14" s="49">
        <v>1401</v>
      </c>
      <c r="D14" s="50">
        <v>262</v>
      </c>
      <c r="E14" s="51">
        <f t="shared" si="0"/>
        <v>0.18700927908636689</v>
      </c>
      <c r="G14" s="48" t="s">
        <v>4</v>
      </c>
      <c r="H14" s="49">
        <v>1419</v>
      </c>
      <c r="I14" s="50">
        <v>277</v>
      </c>
      <c r="J14" s="51">
        <f t="shared" si="1"/>
        <v>0.1952078928823115</v>
      </c>
      <c r="K14" s="70"/>
      <c r="L14" s="48" t="s">
        <v>4</v>
      </c>
      <c r="M14" s="49">
        <v>1461</v>
      </c>
      <c r="N14" s="50">
        <v>243</v>
      </c>
      <c r="O14" s="51">
        <f t="shared" si="2"/>
        <v>0.16632443531827515</v>
      </c>
      <c r="Q14" s="48" t="s">
        <v>4</v>
      </c>
      <c r="R14" s="49">
        <v>1472</v>
      </c>
      <c r="S14" s="50">
        <v>226</v>
      </c>
      <c r="T14" s="51">
        <f t="shared" si="3"/>
        <v>0.15353260869565216</v>
      </c>
      <c r="V14" s="48" t="s">
        <v>4</v>
      </c>
      <c r="W14" s="49">
        <v>1476</v>
      </c>
      <c r="X14" s="50">
        <v>221</v>
      </c>
      <c r="Y14" s="51">
        <f t="shared" si="4"/>
        <v>0.14972899728997291</v>
      </c>
    </row>
    <row r="15" spans="1:25">
      <c r="A15" s="6"/>
      <c r="B15" s="48" t="s">
        <v>5</v>
      </c>
      <c r="C15" s="49">
        <v>158</v>
      </c>
      <c r="D15" s="50">
        <v>29</v>
      </c>
      <c r="E15" s="51">
        <f t="shared" si="0"/>
        <v>0.18354430379746836</v>
      </c>
      <c r="G15" s="48" t="s">
        <v>5</v>
      </c>
      <c r="H15" s="49">
        <v>163</v>
      </c>
      <c r="I15" s="50">
        <v>31</v>
      </c>
      <c r="J15" s="51">
        <f t="shared" si="1"/>
        <v>0.19018404907975461</v>
      </c>
      <c r="K15" s="70"/>
      <c r="L15" s="48" t="s">
        <v>5</v>
      </c>
      <c r="M15" s="49">
        <v>163</v>
      </c>
      <c r="N15" s="50">
        <v>27</v>
      </c>
      <c r="O15" s="51">
        <f t="shared" si="2"/>
        <v>0.16564417177914109</v>
      </c>
      <c r="Q15" s="48" t="s">
        <v>5</v>
      </c>
      <c r="R15" s="49">
        <v>163</v>
      </c>
      <c r="S15" s="50">
        <v>27</v>
      </c>
      <c r="T15" s="51">
        <f t="shared" si="3"/>
        <v>0.16564417177914109</v>
      </c>
      <c r="V15" s="48" t="s">
        <v>5</v>
      </c>
      <c r="W15" s="49">
        <v>162</v>
      </c>
      <c r="X15" s="50">
        <v>25</v>
      </c>
      <c r="Y15" s="51">
        <f t="shared" si="4"/>
        <v>0.15432098765432098</v>
      </c>
    </row>
    <row r="16" spans="1:25">
      <c r="A16" s="3" t="s">
        <v>9</v>
      </c>
      <c r="B16" s="44" t="s">
        <v>48</v>
      </c>
      <c r="C16" s="45">
        <v>237</v>
      </c>
      <c r="D16" s="46">
        <v>15</v>
      </c>
      <c r="E16" s="47">
        <f t="shared" si="0"/>
        <v>6.3291139240506333E-2</v>
      </c>
      <c r="G16" s="44" t="s">
        <v>48</v>
      </c>
      <c r="H16" s="45">
        <v>242</v>
      </c>
      <c r="I16" s="46">
        <v>17</v>
      </c>
      <c r="J16" s="47">
        <f t="shared" si="1"/>
        <v>7.0247933884297523E-2</v>
      </c>
      <c r="K16" s="70"/>
      <c r="L16" s="44" t="s">
        <v>48</v>
      </c>
      <c r="M16" s="45">
        <v>242</v>
      </c>
      <c r="N16" s="46">
        <v>16</v>
      </c>
      <c r="O16" s="47">
        <f t="shared" si="2"/>
        <v>6.6115702479338845E-2</v>
      </c>
      <c r="Q16" s="44" t="s">
        <v>48</v>
      </c>
      <c r="R16" s="45">
        <v>245</v>
      </c>
      <c r="S16" s="46">
        <v>16</v>
      </c>
      <c r="T16" s="47">
        <f t="shared" si="3"/>
        <v>6.5306122448979598E-2</v>
      </c>
      <c r="V16" s="44" t="s">
        <v>48</v>
      </c>
      <c r="W16" s="45">
        <v>245</v>
      </c>
      <c r="X16" s="46">
        <v>18</v>
      </c>
      <c r="Y16" s="47">
        <f t="shared" si="4"/>
        <v>7.3469387755102047E-2</v>
      </c>
    </row>
    <row r="17" spans="1:25">
      <c r="A17" s="6"/>
      <c r="B17" s="48" t="s">
        <v>4</v>
      </c>
      <c r="C17" s="49">
        <v>203</v>
      </c>
      <c r="D17" s="50">
        <v>13</v>
      </c>
      <c r="E17" s="51">
        <f t="shared" si="0"/>
        <v>6.4039408866995079E-2</v>
      </c>
      <c r="G17" s="48" t="s">
        <v>4</v>
      </c>
      <c r="H17" s="49">
        <v>207</v>
      </c>
      <c r="I17" s="50">
        <v>14</v>
      </c>
      <c r="J17" s="51">
        <f t="shared" si="1"/>
        <v>6.7632850241545889E-2</v>
      </c>
      <c r="K17" s="70"/>
      <c r="L17" s="48" t="s">
        <v>4</v>
      </c>
      <c r="M17" s="49">
        <v>207</v>
      </c>
      <c r="N17" s="50">
        <v>14</v>
      </c>
      <c r="O17" s="51">
        <f t="shared" si="2"/>
        <v>6.7632850241545889E-2</v>
      </c>
      <c r="Q17" s="48" t="s">
        <v>4</v>
      </c>
      <c r="R17" s="49">
        <v>210</v>
      </c>
      <c r="S17" s="50">
        <v>12</v>
      </c>
      <c r="T17" s="51">
        <f t="shared" si="3"/>
        <v>5.7142857142857141E-2</v>
      </c>
      <c r="V17" s="48" t="s">
        <v>4</v>
      </c>
      <c r="W17" s="49">
        <v>211</v>
      </c>
      <c r="X17" s="50">
        <v>14</v>
      </c>
      <c r="Y17" s="51">
        <f t="shared" si="4"/>
        <v>6.6350710900473939E-2</v>
      </c>
    </row>
    <row r="18" spans="1:25">
      <c r="A18" s="6"/>
      <c r="B18" s="48" t="s">
        <v>5</v>
      </c>
      <c r="C18" s="49">
        <v>34</v>
      </c>
      <c r="D18" s="50">
        <v>2</v>
      </c>
      <c r="E18" s="51">
        <f t="shared" si="0"/>
        <v>5.8823529411764705E-2</v>
      </c>
      <c r="G18" s="48" t="s">
        <v>5</v>
      </c>
      <c r="H18" s="49">
        <v>35</v>
      </c>
      <c r="I18" s="50">
        <v>3</v>
      </c>
      <c r="J18" s="51">
        <f t="shared" si="1"/>
        <v>8.5714285714285715E-2</v>
      </c>
      <c r="K18" s="70"/>
      <c r="L18" s="48" t="s">
        <v>5</v>
      </c>
      <c r="M18" s="49">
        <v>35</v>
      </c>
      <c r="N18" s="50">
        <v>2</v>
      </c>
      <c r="O18" s="51">
        <f t="shared" si="2"/>
        <v>5.7142857142857141E-2</v>
      </c>
      <c r="Q18" s="48" t="s">
        <v>5</v>
      </c>
      <c r="R18" s="49">
        <v>35</v>
      </c>
      <c r="S18" s="50">
        <v>4</v>
      </c>
      <c r="T18" s="51">
        <f t="shared" si="3"/>
        <v>0.11428571428571428</v>
      </c>
      <c r="V18" s="48" t="s">
        <v>5</v>
      </c>
      <c r="W18" s="49">
        <v>34</v>
      </c>
      <c r="X18" s="50">
        <v>4</v>
      </c>
      <c r="Y18" s="51">
        <f t="shared" si="4"/>
        <v>0.11764705882352941</v>
      </c>
    </row>
    <row r="19" spans="1:25">
      <c r="A19" s="3" t="s">
        <v>10</v>
      </c>
      <c r="B19" s="44" t="s">
        <v>48</v>
      </c>
      <c r="C19" s="45">
        <v>83</v>
      </c>
      <c r="D19" s="46">
        <v>7</v>
      </c>
      <c r="E19" s="47">
        <f t="shared" si="0"/>
        <v>8.4337349397590355E-2</v>
      </c>
      <c r="G19" s="44" t="s">
        <v>48</v>
      </c>
      <c r="H19" s="45">
        <v>83</v>
      </c>
      <c r="I19" s="46">
        <v>7</v>
      </c>
      <c r="J19" s="47">
        <f t="shared" si="1"/>
        <v>8.4337349397590355E-2</v>
      </c>
      <c r="K19" s="70"/>
      <c r="L19" s="44" t="s">
        <v>48</v>
      </c>
      <c r="M19" s="45">
        <v>83</v>
      </c>
      <c r="N19" s="46">
        <v>7</v>
      </c>
      <c r="O19" s="47">
        <f t="shared" si="2"/>
        <v>8.4337349397590355E-2</v>
      </c>
      <c r="Q19" s="44" t="s">
        <v>48</v>
      </c>
      <c r="R19" s="45">
        <v>83</v>
      </c>
      <c r="S19" s="46">
        <v>7</v>
      </c>
      <c r="T19" s="47">
        <f t="shared" si="3"/>
        <v>8.4337349397590355E-2</v>
      </c>
      <c r="V19" s="44" t="s">
        <v>48</v>
      </c>
      <c r="W19" s="45">
        <v>85</v>
      </c>
      <c r="X19" s="46">
        <v>7</v>
      </c>
      <c r="Y19" s="47">
        <f t="shared" si="4"/>
        <v>8.2352941176470587E-2</v>
      </c>
    </row>
    <row r="20" spans="1:25">
      <c r="A20" s="6"/>
      <c r="B20" s="48" t="s">
        <v>4</v>
      </c>
      <c r="C20" s="49">
        <v>76</v>
      </c>
      <c r="D20" s="50">
        <v>7</v>
      </c>
      <c r="E20" s="51">
        <f t="shared" si="0"/>
        <v>9.2105263157894732E-2</v>
      </c>
      <c r="G20" s="48" t="s">
        <v>4</v>
      </c>
      <c r="H20" s="49">
        <v>76</v>
      </c>
      <c r="I20" s="50">
        <v>7</v>
      </c>
      <c r="J20" s="51">
        <f t="shared" si="1"/>
        <v>9.2105263157894732E-2</v>
      </c>
      <c r="K20" s="70"/>
      <c r="L20" s="48" t="s">
        <v>4</v>
      </c>
      <c r="M20" s="49">
        <v>76</v>
      </c>
      <c r="N20" s="50">
        <v>7</v>
      </c>
      <c r="O20" s="51">
        <f t="shared" si="2"/>
        <v>9.2105263157894732E-2</v>
      </c>
      <c r="Q20" s="48" t="s">
        <v>4</v>
      </c>
      <c r="R20" s="49">
        <v>76</v>
      </c>
      <c r="S20" s="50">
        <v>7</v>
      </c>
      <c r="T20" s="51">
        <f t="shared" si="3"/>
        <v>9.2105263157894732E-2</v>
      </c>
      <c r="V20" s="48" t="s">
        <v>4</v>
      </c>
      <c r="W20" s="49">
        <v>78</v>
      </c>
      <c r="X20" s="50">
        <v>7</v>
      </c>
      <c r="Y20" s="51">
        <f t="shared" si="4"/>
        <v>8.9743589743589744E-2</v>
      </c>
    </row>
    <row r="21" spans="1:25">
      <c r="A21" s="6"/>
      <c r="B21" s="48" t="s">
        <v>5</v>
      </c>
      <c r="C21" s="49">
        <v>7</v>
      </c>
      <c r="D21" s="50"/>
      <c r="E21" s="51">
        <f t="shared" si="0"/>
        <v>0</v>
      </c>
      <c r="G21" s="48" t="s">
        <v>5</v>
      </c>
      <c r="H21" s="49">
        <v>7</v>
      </c>
      <c r="I21" s="50"/>
      <c r="J21" s="51">
        <f t="shared" si="1"/>
        <v>0</v>
      </c>
      <c r="K21" s="70"/>
      <c r="L21" s="48" t="s">
        <v>5</v>
      </c>
      <c r="M21" s="49">
        <v>7</v>
      </c>
      <c r="N21" s="50"/>
      <c r="O21" s="51">
        <f t="shared" si="2"/>
        <v>0</v>
      </c>
      <c r="Q21" s="48" t="s">
        <v>5</v>
      </c>
      <c r="R21" s="49">
        <v>7</v>
      </c>
      <c r="S21" s="50"/>
      <c r="T21" s="51">
        <f t="shared" si="3"/>
        <v>0</v>
      </c>
      <c r="V21" s="48" t="s">
        <v>5</v>
      </c>
      <c r="W21" s="49">
        <v>7</v>
      </c>
      <c r="X21" s="50"/>
      <c r="Y21" s="51">
        <f t="shared" si="4"/>
        <v>0</v>
      </c>
    </row>
    <row r="22" spans="1:25">
      <c r="A22" s="3" t="s">
        <v>11</v>
      </c>
      <c r="B22" s="44" t="s">
        <v>48</v>
      </c>
      <c r="C22" s="45">
        <v>365</v>
      </c>
      <c r="D22" s="46">
        <v>36</v>
      </c>
      <c r="E22" s="47">
        <f t="shared" si="0"/>
        <v>9.8630136986301367E-2</v>
      </c>
      <c r="G22" s="44" t="s">
        <v>48</v>
      </c>
      <c r="H22" s="45">
        <v>369</v>
      </c>
      <c r="I22" s="46">
        <v>42</v>
      </c>
      <c r="J22" s="47">
        <f t="shared" si="1"/>
        <v>0.11382113821138211</v>
      </c>
      <c r="K22" s="70"/>
      <c r="L22" s="44" t="s">
        <v>48</v>
      </c>
      <c r="M22" s="45">
        <v>370</v>
      </c>
      <c r="N22" s="46">
        <v>43</v>
      </c>
      <c r="O22" s="47">
        <f t="shared" si="2"/>
        <v>0.11621621621621622</v>
      </c>
      <c r="Q22" s="44" t="s">
        <v>48</v>
      </c>
      <c r="R22" s="45">
        <v>369</v>
      </c>
      <c r="S22" s="46">
        <v>42</v>
      </c>
      <c r="T22" s="47">
        <f t="shared" si="3"/>
        <v>0.11382113821138211</v>
      </c>
      <c r="V22" s="44" t="s">
        <v>48</v>
      </c>
      <c r="W22" s="45">
        <v>368</v>
      </c>
      <c r="X22" s="46">
        <v>43</v>
      </c>
      <c r="Y22" s="47">
        <f t="shared" si="4"/>
        <v>0.11684782608695653</v>
      </c>
    </row>
    <row r="23" spans="1:25">
      <c r="A23" s="6"/>
      <c r="B23" s="48" t="s">
        <v>4</v>
      </c>
      <c r="C23" s="49">
        <v>325</v>
      </c>
      <c r="D23" s="50">
        <v>34</v>
      </c>
      <c r="E23" s="51">
        <f t="shared" si="0"/>
        <v>0.10461538461538461</v>
      </c>
      <c r="G23" s="48" t="s">
        <v>4</v>
      </c>
      <c r="H23" s="49">
        <v>328</v>
      </c>
      <c r="I23" s="50">
        <v>38</v>
      </c>
      <c r="J23" s="51">
        <f t="shared" si="1"/>
        <v>0.11585365853658537</v>
      </c>
      <c r="K23" s="70"/>
      <c r="L23" s="48" t="s">
        <v>4</v>
      </c>
      <c r="M23" s="49">
        <v>330</v>
      </c>
      <c r="N23" s="50">
        <v>39</v>
      </c>
      <c r="O23" s="51">
        <f t="shared" si="2"/>
        <v>0.11818181818181818</v>
      </c>
      <c r="Q23" s="48" t="s">
        <v>4</v>
      </c>
      <c r="R23" s="49">
        <v>330</v>
      </c>
      <c r="S23" s="50">
        <v>39</v>
      </c>
      <c r="T23" s="51">
        <f t="shared" si="3"/>
        <v>0.11818181818181818</v>
      </c>
      <c r="V23" s="48" t="s">
        <v>4</v>
      </c>
      <c r="W23" s="49">
        <v>329</v>
      </c>
      <c r="X23" s="50">
        <v>40</v>
      </c>
      <c r="Y23" s="51">
        <f t="shared" si="4"/>
        <v>0.12158054711246201</v>
      </c>
    </row>
    <row r="24" spans="1:25">
      <c r="A24" s="6"/>
      <c r="B24" s="48" t="s">
        <v>5</v>
      </c>
      <c r="C24" s="49">
        <v>40</v>
      </c>
      <c r="D24" s="50">
        <v>2</v>
      </c>
      <c r="E24" s="51">
        <f t="shared" si="0"/>
        <v>0.05</v>
      </c>
      <c r="G24" s="48" t="s">
        <v>5</v>
      </c>
      <c r="H24" s="49">
        <v>41</v>
      </c>
      <c r="I24" s="50">
        <v>4</v>
      </c>
      <c r="J24" s="51">
        <f t="shared" si="1"/>
        <v>9.7560975609756101E-2</v>
      </c>
      <c r="K24" s="70"/>
      <c r="L24" s="48" t="s">
        <v>5</v>
      </c>
      <c r="M24" s="49">
        <v>40</v>
      </c>
      <c r="N24" s="50">
        <v>4</v>
      </c>
      <c r="O24" s="51">
        <f t="shared" si="2"/>
        <v>0.1</v>
      </c>
      <c r="Q24" s="48" t="s">
        <v>5</v>
      </c>
      <c r="R24" s="49">
        <v>39</v>
      </c>
      <c r="S24" s="50">
        <v>3</v>
      </c>
      <c r="T24" s="51">
        <f t="shared" si="3"/>
        <v>7.6923076923076927E-2</v>
      </c>
      <c r="V24" s="48" t="s">
        <v>5</v>
      </c>
      <c r="W24" s="49">
        <v>39</v>
      </c>
      <c r="X24" s="50">
        <v>3</v>
      </c>
      <c r="Y24" s="51">
        <f t="shared" si="4"/>
        <v>7.6923076923076927E-2</v>
      </c>
    </row>
    <row r="25" spans="1:25">
      <c r="A25" s="3" t="s">
        <v>12</v>
      </c>
      <c r="B25" s="44" t="s">
        <v>48</v>
      </c>
      <c r="C25" s="45">
        <v>206</v>
      </c>
      <c r="D25" s="46">
        <v>14</v>
      </c>
      <c r="E25" s="47">
        <f t="shared" si="0"/>
        <v>6.7961165048543687E-2</v>
      </c>
      <c r="G25" s="44" t="s">
        <v>48</v>
      </c>
      <c r="H25" s="45">
        <v>209</v>
      </c>
      <c r="I25" s="46">
        <v>15</v>
      </c>
      <c r="J25" s="47">
        <f t="shared" si="1"/>
        <v>7.1770334928229665E-2</v>
      </c>
      <c r="K25" s="70"/>
      <c r="L25" s="44" t="s">
        <v>48</v>
      </c>
      <c r="M25" s="45">
        <v>210</v>
      </c>
      <c r="N25" s="46">
        <v>14</v>
      </c>
      <c r="O25" s="47">
        <f t="shared" si="2"/>
        <v>6.6666666666666666E-2</v>
      </c>
      <c r="Q25" s="44" t="s">
        <v>48</v>
      </c>
      <c r="R25" s="45">
        <v>210</v>
      </c>
      <c r="S25" s="46">
        <v>17</v>
      </c>
      <c r="T25" s="47">
        <f t="shared" si="3"/>
        <v>8.0952380952380956E-2</v>
      </c>
      <c r="V25" s="44" t="s">
        <v>48</v>
      </c>
      <c r="W25" s="45">
        <v>210</v>
      </c>
      <c r="X25" s="46">
        <v>13</v>
      </c>
      <c r="Y25" s="47">
        <f t="shared" si="4"/>
        <v>6.1904761904761907E-2</v>
      </c>
    </row>
    <row r="26" spans="1:25">
      <c r="A26" s="6"/>
      <c r="B26" s="48" t="s">
        <v>4</v>
      </c>
      <c r="C26" s="49">
        <v>184</v>
      </c>
      <c r="D26" s="50">
        <v>14</v>
      </c>
      <c r="E26" s="51">
        <f t="shared" si="0"/>
        <v>7.6086956521739135E-2</v>
      </c>
      <c r="G26" s="48" t="s">
        <v>4</v>
      </c>
      <c r="H26" s="49">
        <v>187</v>
      </c>
      <c r="I26" s="50">
        <v>15</v>
      </c>
      <c r="J26" s="51">
        <f t="shared" si="1"/>
        <v>8.0213903743315509E-2</v>
      </c>
      <c r="K26" s="70"/>
      <c r="L26" s="48" t="s">
        <v>4</v>
      </c>
      <c r="M26" s="49">
        <v>187</v>
      </c>
      <c r="N26" s="50">
        <v>14</v>
      </c>
      <c r="O26" s="51">
        <f t="shared" si="2"/>
        <v>7.4866310160427801E-2</v>
      </c>
      <c r="Q26" s="48" t="s">
        <v>4</v>
      </c>
      <c r="R26" s="49">
        <v>187</v>
      </c>
      <c r="S26" s="50">
        <v>17</v>
      </c>
      <c r="T26" s="51">
        <f t="shared" si="3"/>
        <v>9.0909090909090912E-2</v>
      </c>
      <c r="V26" s="48" t="s">
        <v>4</v>
      </c>
      <c r="W26" s="49">
        <v>187</v>
      </c>
      <c r="X26" s="50">
        <v>13</v>
      </c>
      <c r="Y26" s="51">
        <f t="shared" si="4"/>
        <v>6.9518716577540107E-2</v>
      </c>
    </row>
    <row r="27" spans="1:25">
      <c r="A27" s="6"/>
      <c r="B27" s="48" t="s">
        <v>5</v>
      </c>
      <c r="C27" s="49">
        <v>22</v>
      </c>
      <c r="D27" s="50"/>
      <c r="E27" s="51">
        <f t="shared" si="0"/>
        <v>0</v>
      </c>
      <c r="G27" s="48" t="s">
        <v>5</v>
      </c>
      <c r="H27" s="49">
        <v>22</v>
      </c>
      <c r="I27" s="50"/>
      <c r="J27" s="51">
        <f t="shared" si="1"/>
        <v>0</v>
      </c>
      <c r="K27" s="70"/>
      <c r="L27" s="48" t="s">
        <v>5</v>
      </c>
      <c r="M27" s="49">
        <v>23</v>
      </c>
      <c r="N27" s="50"/>
      <c r="O27" s="51">
        <f t="shared" si="2"/>
        <v>0</v>
      </c>
      <c r="Q27" s="48" t="s">
        <v>5</v>
      </c>
      <c r="R27" s="49">
        <v>23</v>
      </c>
      <c r="S27" s="50"/>
      <c r="T27" s="51">
        <f t="shared" si="3"/>
        <v>0</v>
      </c>
      <c r="V27" s="48" t="s">
        <v>5</v>
      </c>
      <c r="W27" s="49">
        <v>23</v>
      </c>
      <c r="X27" s="50"/>
      <c r="Y27" s="51">
        <f t="shared" si="4"/>
        <v>0</v>
      </c>
    </row>
    <row r="28" spans="1:25">
      <c r="A28" s="3" t="s">
        <v>13</v>
      </c>
      <c r="B28" s="44" t="s">
        <v>48</v>
      </c>
      <c r="C28" s="45">
        <v>34</v>
      </c>
      <c r="D28" s="46">
        <v>2</v>
      </c>
      <c r="E28" s="47">
        <f t="shared" si="0"/>
        <v>5.8823529411764705E-2</v>
      </c>
      <c r="G28" s="44" t="s">
        <v>48</v>
      </c>
      <c r="H28" s="45">
        <v>35</v>
      </c>
      <c r="I28" s="46">
        <v>1</v>
      </c>
      <c r="J28" s="47">
        <f t="shared" si="1"/>
        <v>2.8571428571428571E-2</v>
      </c>
      <c r="K28" s="70"/>
      <c r="L28" s="44" t="s">
        <v>48</v>
      </c>
      <c r="M28" s="45">
        <v>35</v>
      </c>
      <c r="N28" s="46">
        <v>1</v>
      </c>
      <c r="O28" s="47">
        <f t="shared" si="2"/>
        <v>2.8571428571428571E-2</v>
      </c>
      <c r="Q28" s="44" t="s">
        <v>48</v>
      </c>
      <c r="R28" s="45">
        <v>35</v>
      </c>
      <c r="S28" s="46">
        <v>3</v>
      </c>
      <c r="T28" s="47">
        <f t="shared" si="3"/>
        <v>8.5714285714285715E-2</v>
      </c>
      <c r="V28" s="44" t="s">
        <v>48</v>
      </c>
      <c r="W28" s="45">
        <v>34</v>
      </c>
      <c r="X28" s="46">
        <v>1</v>
      </c>
      <c r="Y28" s="47">
        <f t="shared" si="4"/>
        <v>2.9411764705882353E-2</v>
      </c>
    </row>
    <row r="29" spans="1:25">
      <c r="A29" s="6"/>
      <c r="B29" s="48" t="s">
        <v>4</v>
      </c>
      <c r="C29" s="49">
        <v>33</v>
      </c>
      <c r="D29" s="50">
        <v>2</v>
      </c>
      <c r="E29" s="51">
        <f t="shared" si="0"/>
        <v>6.0606060606060608E-2</v>
      </c>
      <c r="G29" s="48" t="s">
        <v>4</v>
      </c>
      <c r="H29" s="49">
        <v>34</v>
      </c>
      <c r="I29" s="50">
        <v>1</v>
      </c>
      <c r="J29" s="51">
        <f t="shared" si="1"/>
        <v>2.9411764705882353E-2</v>
      </c>
      <c r="K29" s="70"/>
      <c r="L29" s="48" t="s">
        <v>4</v>
      </c>
      <c r="M29" s="49">
        <v>34</v>
      </c>
      <c r="N29" s="50">
        <v>1</v>
      </c>
      <c r="O29" s="51">
        <f t="shared" si="2"/>
        <v>2.9411764705882353E-2</v>
      </c>
      <c r="Q29" s="48" t="s">
        <v>4</v>
      </c>
      <c r="R29" s="49">
        <v>34</v>
      </c>
      <c r="S29" s="50">
        <v>3</v>
      </c>
      <c r="T29" s="51">
        <f t="shared" si="3"/>
        <v>8.8235294117647065E-2</v>
      </c>
      <c r="V29" s="48" t="s">
        <v>4</v>
      </c>
      <c r="W29" s="49">
        <v>33</v>
      </c>
      <c r="X29" s="50">
        <v>1</v>
      </c>
      <c r="Y29" s="51">
        <f t="shared" si="4"/>
        <v>3.0303030303030304E-2</v>
      </c>
    </row>
    <row r="30" spans="1:25">
      <c r="A30" s="6"/>
      <c r="B30" s="48" t="s">
        <v>5</v>
      </c>
      <c r="C30" s="49">
        <v>1</v>
      </c>
      <c r="D30" s="50"/>
      <c r="E30" s="51">
        <f t="shared" si="0"/>
        <v>0</v>
      </c>
      <c r="G30" s="48" t="s">
        <v>5</v>
      </c>
      <c r="H30" s="49">
        <v>1</v>
      </c>
      <c r="I30" s="50"/>
      <c r="J30" s="51">
        <f t="shared" si="1"/>
        <v>0</v>
      </c>
      <c r="K30" s="70"/>
      <c r="L30" s="48" t="s">
        <v>5</v>
      </c>
      <c r="M30" s="49">
        <v>1</v>
      </c>
      <c r="N30" s="50"/>
      <c r="O30" s="51">
        <f t="shared" si="2"/>
        <v>0</v>
      </c>
      <c r="Q30" s="48" t="s">
        <v>5</v>
      </c>
      <c r="R30" s="49">
        <v>1</v>
      </c>
      <c r="S30" s="50"/>
      <c r="T30" s="51">
        <f t="shared" si="3"/>
        <v>0</v>
      </c>
      <c r="V30" s="48" t="s">
        <v>5</v>
      </c>
      <c r="W30" s="49">
        <v>1</v>
      </c>
      <c r="X30" s="50"/>
      <c r="Y30" s="51">
        <f t="shared" si="4"/>
        <v>0</v>
      </c>
    </row>
    <row r="31" spans="1:25">
      <c r="A31" s="3" t="s">
        <v>14</v>
      </c>
      <c r="B31" s="44" t="s">
        <v>48</v>
      </c>
      <c r="C31" s="45">
        <v>1557</v>
      </c>
      <c r="D31" s="46">
        <v>97</v>
      </c>
      <c r="E31" s="47">
        <f t="shared" si="0"/>
        <v>6.2299293513166348E-2</v>
      </c>
      <c r="G31" s="44" t="s">
        <v>48</v>
      </c>
      <c r="H31" s="45">
        <v>1582</v>
      </c>
      <c r="I31" s="46">
        <v>110</v>
      </c>
      <c r="J31" s="47">
        <f t="shared" si="1"/>
        <v>6.9532237673830599E-2</v>
      </c>
      <c r="K31" s="70"/>
      <c r="L31" s="44" t="s">
        <v>48</v>
      </c>
      <c r="M31" s="45">
        <v>1587</v>
      </c>
      <c r="N31" s="46">
        <v>114</v>
      </c>
      <c r="O31" s="47">
        <f t="shared" si="2"/>
        <v>7.1833648393194713E-2</v>
      </c>
      <c r="Q31" s="44" t="s">
        <v>48</v>
      </c>
      <c r="R31" s="45">
        <v>1597</v>
      </c>
      <c r="S31" s="46">
        <v>102</v>
      </c>
      <c r="T31" s="47">
        <f t="shared" si="3"/>
        <v>6.3869755792110211E-2</v>
      </c>
      <c r="V31" s="44" t="s">
        <v>48</v>
      </c>
      <c r="W31" s="45">
        <v>1601</v>
      </c>
      <c r="X31" s="46">
        <v>101</v>
      </c>
      <c r="Y31" s="47">
        <f t="shared" si="4"/>
        <v>6.3085571517801378E-2</v>
      </c>
    </row>
    <row r="32" spans="1:25">
      <c r="A32" s="6"/>
      <c r="B32" s="48" t="s">
        <v>4</v>
      </c>
      <c r="C32" s="49">
        <v>1339</v>
      </c>
      <c r="D32" s="50">
        <v>79</v>
      </c>
      <c r="E32" s="51">
        <f t="shared" si="0"/>
        <v>5.8999253174010453E-2</v>
      </c>
      <c r="G32" s="48" t="s">
        <v>4</v>
      </c>
      <c r="H32" s="49">
        <v>1358</v>
      </c>
      <c r="I32" s="50">
        <v>94</v>
      </c>
      <c r="J32" s="51">
        <f t="shared" si="1"/>
        <v>6.9219440353460976E-2</v>
      </c>
      <c r="K32" s="70"/>
      <c r="L32" s="48" t="s">
        <v>4</v>
      </c>
      <c r="M32" s="49">
        <v>1366</v>
      </c>
      <c r="N32" s="50">
        <v>92</v>
      </c>
      <c r="O32" s="51">
        <f t="shared" si="2"/>
        <v>6.7349926793557835E-2</v>
      </c>
      <c r="Q32" s="48" t="s">
        <v>4</v>
      </c>
      <c r="R32" s="49">
        <v>1376</v>
      </c>
      <c r="S32" s="50">
        <v>80</v>
      </c>
      <c r="T32" s="51">
        <f t="shared" si="3"/>
        <v>5.8139534883720929E-2</v>
      </c>
      <c r="V32" s="48" t="s">
        <v>4</v>
      </c>
      <c r="W32" s="49">
        <v>1381</v>
      </c>
      <c r="X32" s="50">
        <v>81</v>
      </c>
      <c r="Y32" s="51">
        <f t="shared" si="4"/>
        <v>5.8653149891383052E-2</v>
      </c>
    </row>
    <row r="33" spans="1:25">
      <c r="A33" s="6"/>
      <c r="B33" s="48" t="s">
        <v>5</v>
      </c>
      <c r="C33" s="49">
        <v>218</v>
      </c>
      <c r="D33" s="50">
        <v>18</v>
      </c>
      <c r="E33" s="51">
        <f t="shared" si="0"/>
        <v>8.2568807339449546E-2</v>
      </c>
      <c r="G33" s="48" t="s">
        <v>5</v>
      </c>
      <c r="H33" s="49">
        <v>224</v>
      </c>
      <c r="I33" s="50">
        <v>16</v>
      </c>
      <c r="J33" s="51">
        <f t="shared" si="1"/>
        <v>7.1428571428571425E-2</v>
      </c>
      <c r="K33" s="70"/>
      <c r="L33" s="48" t="s">
        <v>5</v>
      </c>
      <c r="M33" s="49">
        <v>221</v>
      </c>
      <c r="N33" s="50">
        <v>22</v>
      </c>
      <c r="O33" s="51">
        <f t="shared" si="2"/>
        <v>9.9547511312217188E-2</v>
      </c>
      <c r="Q33" s="48" t="s">
        <v>5</v>
      </c>
      <c r="R33" s="49">
        <v>221</v>
      </c>
      <c r="S33" s="50">
        <v>22</v>
      </c>
      <c r="T33" s="51">
        <f t="shared" si="3"/>
        <v>9.9547511312217188E-2</v>
      </c>
      <c r="V33" s="48" t="s">
        <v>5</v>
      </c>
      <c r="W33" s="49">
        <v>220</v>
      </c>
      <c r="X33" s="50">
        <v>20</v>
      </c>
      <c r="Y33" s="51">
        <f t="shared" si="4"/>
        <v>9.0909090909090912E-2</v>
      </c>
    </row>
    <row r="34" spans="1:25">
      <c r="A34" s="3" t="s">
        <v>15</v>
      </c>
      <c r="B34" s="44" t="s">
        <v>48</v>
      </c>
      <c r="C34" s="45">
        <v>1843</v>
      </c>
      <c r="D34" s="46">
        <v>149</v>
      </c>
      <c r="E34" s="47">
        <f t="shared" si="0"/>
        <v>8.0846446011937065E-2</v>
      </c>
      <c r="G34" s="44" t="s">
        <v>48</v>
      </c>
      <c r="H34" s="45">
        <v>1867</v>
      </c>
      <c r="I34" s="46">
        <v>162</v>
      </c>
      <c r="J34" s="47">
        <f t="shared" si="1"/>
        <v>8.6770219603642201E-2</v>
      </c>
      <c r="K34" s="70"/>
      <c r="L34" s="44" t="s">
        <v>48</v>
      </c>
      <c r="M34" s="45">
        <v>1871</v>
      </c>
      <c r="N34" s="46">
        <v>152</v>
      </c>
      <c r="O34" s="47">
        <f t="shared" si="2"/>
        <v>8.1239978621058251E-2</v>
      </c>
      <c r="Q34" s="44" t="s">
        <v>48</v>
      </c>
      <c r="R34" s="45">
        <v>1866</v>
      </c>
      <c r="S34" s="46">
        <v>151</v>
      </c>
      <c r="T34" s="47">
        <f t="shared" si="3"/>
        <v>8.0921757770632374E-2</v>
      </c>
      <c r="V34" s="44" t="s">
        <v>48</v>
      </c>
      <c r="W34" s="45">
        <v>1860</v>
      </c>
      <c r="X34" s="46">
        <v>146</v>
      </c>
      <c r="Y34" s="47">
        <f t="shared" si="4"/>
        <v>7.8494623655913975E-2</v>
      </c>
    </row>
    <row r="35" spans="1:25">
      <c r="A35" s="6"/>
      <c r="B35" s="48" t="s">
        <v>4</v>
      </c>
      <c r="C35" s="49">
        <v>1619</v>
      </c>
      <c r="D35" s="50">
        <v>127</v>
      </c>
      <c r="E35" s="51">
        <f t="shared" si="0"/>
        <v>7.8443483631871522E-2</v>
      </c>
      <c r="G35" s="48" t="s">
        <v>4</v>
      </c>
      <c r="H35" s="49">
        <v>1645</v>
      </c>
      <c r="I35" s="50">
        <v>141</v>
      </c>
      <c r="J35" s="51">
        <f t="shared" si="1"/>
        <v>8.5714285714285715E-2</v>
      </c>
      <c r="K35" s="70"/>
      <c r="L35" s="48" t="s">
        <v>4</v>
      </c>
      <c r="M35" s="49">
        <v>1645</v>
      </c>
      <c r="N35" s="50">
        <v>132</v>
      </c>
      <c r="O35" s="51">
        <f t="shared" si="2"/>
        <v>8.0243161094224927E-2</v>
      </c>
      <c r="Q35" s="48" t="s">
        <v>4</v>
      </c>
      <c r="R35" s="49">
        <v>1641</v>
      </c>
      <c r="S35" s="50">
        <v>132</v>
      </c>
      <c r="T35" s="51">
        <f t="shared" si="3"/>
        <v>8.0438756855575874E-2</v>
      </c>
      <c r="V35" s="48" t="s">
        <v>4</v>
      </c>
      <c r="W35" s="49">
        <v>1636</v>
      </c>
      <c r="X35" s="50">
        <v>130</v>
      </c>
      <c r="Y35" s="51">
        <f t="shared" si="4"/>
        <v>7.9462102689486558E-2</v>
      </c>
    </row>
    <row r="36" spans="1:25">
      <c r="A36" s="6"/>
      <c r="B36" s="48" t="s">
        <v>5</v>
      </c>
      <c r="C36" s="49">
        <v>224</v>
      </c>
      <c r="D36" s="50">
        <v>22</v>
      </c>
      <c r="E36" s="51">
        <f t="shared" si="0"/>
        <v>9.8214285714285712E-2</v>
      </c>
      <c r="G36" s="48" t="s">
        <v>5</v>
      </c>
      <c r="H36" s="49">
        <v>222</v>
      </c>
      <c r="I36" s="50">
        <v>21</v>
      </c>
      <c r="J36" s="51">
        <f t="shared" si="1"/>
        <v>9.45945945945946E-2</v>
      </c>
      <c r="K36" s="70"/>
      <c r="L36" s="48" t="s">
        <v>5</v>
      </c>
      <c r="M36" s="49">
        <v>226</v>
      </c>
      <c r="N36" s="50">
        <v>20</v>
      </c>
      <c r="O36" s="51">
        <f t="shared" si="2"/>
        <v>8.8495575221238937E-2</v>
      </c>
      <c r="Q36" s="48" t="s">
        <v>5</v>
      </c>
      <c r="R36" s="49">
        <v>225</v>
      </c>
      <c r="S36" s="50">
        <v>19</v>
      </c>
      <c r="T36" s="51">
        <f t="shared" si="3"/>
        <v>8.4444444444444447E-2</v>
      </c>
      <c r="V36" s="48" t="s">
        <v>5</v>
      </c>
      <c r="W36" s="49">
        <v>224</v>
      </c>
      <c r="X36" s="50">
        <v>16</v>
      </c>
      <c r="Y36" s="51">
        <f t="shared" si="4"/>
        <v>7.1428571428571425E-2</v>
      </c>
    </row>
    <row r="37" spans="1:25">
      <c r="A37" s="3" t="s">
        <v>16</v>
      </c>
      <c r="B37" s="44" t="s">
        <v>48</v>
      </c>
      <c r="C37" s="45">
        <v>189</v>
      </c>
      <c r="D37" s="46">
        <v>20</v>
      </c>
      <c r="E37" s="47">
        <f t="shared" si="0"/>
        <v>0.10582010582010581</v>
      </c>
      <c r="G37" s="44" t="s">
        <v>48</v>
      </c>
      <c r="H37" s="45">
        <v>182</v>
      </c>
      <c r="I37" s="46">
        <v>21</v>
      </c>
      <c r="J37" s="47">
        <f t="shared" si="1"/>
        <v>0.11538461538461539</v>
      </c>
      <c r="K37" s="70"/>
      <c r="L37" s="44" t="s">
        <v>48</v>
      </c>
      <c r="M37" s="45">
        <v>180</v>
      </c>
      <c r="N37" s="46">
        <v>17</v>
      </c>
      <c r="O37" s="47">
        <f t="shared" si="2"/>
        <v>9.4444444444444442E-2</v>
      </c>
      <c r="Q37" s="44" t="s">
        <v>48</v>
      </c>
      <c r="R37" s="45">
        <v>181</v>
      </c>
      <c r="S37" s="46">
        <v>16</v>
      </c>
      <c r="T37" s="47">
        <f t="shared" si="3"/>
        <v>8.8397790055248615E-2</v>
      </c>
      <c r="V37" s="44" t="s">
        <v>48</v>
      </c>
      <c r="W37" s="45">
        <v>180</v>
      </c>
      <c r="X37" s="46">
        <v>19</v>
      </c>
      <c r="Y37" s="47">
        <f t="shared" si="4"/>
        <v>0.10555555555555556</v>
      </c>
    </row>
    <row r="38" spans="1:25">
      <c r="A38" s="6"/>
      <c r="B38" s="48" t="s">
        <v>4</v>
      </c>
      <c r="C38" s="49">
        <v>175</v>
      </c>
      <c r="D38" s="50">
        <v>17</v>
      </c>
      <c r="E38" s="51">
        <f t="shared" si="0"/>
        <v>9.7142857142857142E-2</v>
      </c>
      <c r="G38" s="48" t="s">
        <v>4</v>
      </c>
      <c r="H38" s="49">
        <v>168</v>
      </c>
      <c r="I38" s="50">
        <v>19</v>
      </c>
      <c r="J38" s="51">
        <f t="shared" si="1"/>
        <v>0.1130952380952381</v>
      </c>
      <c r="K38" s="70"/>
      <c r="L38" s="48" t="s">
        <v>4</v>
      </c>
      <c r="M38" s="49">
        <v>167</v>
      </c>
      <c r="N38" s="50">
        <v>14</v>
      </c>
      <c r="O38" s="51">
        <f t="shared" si="2"/>
        <v>8.3832335329341312E-2</v>
      </c>
      <c r="Q38" s="48" t="s">
        <v>4</v>
      </c>
      <c r="R38" s="49">
        <v>168</v>
      </c>
      <c r="S38" s="50">
        <v>14</v>
      </c>
      <c r="T38" s="51">
        <f t="shared" si="3"/>
        <v>8.3333333333333329E-2</v>
      </c>
      <c r="V38" s="48" t="s">
        <v>4</v>
      </c>
      <c r="W38" s="49">
        <v>167</v>
      </c>
      <c r="X38" s="50">
        <v>16</v>
      </c>
      <c r="Y38" s="51">
        <f t="shared" si="4"/>
        <v>9.580838323353294E-2</v>
      </c>
    </row>
    <row r="39" spans="1:25">
      <c r="A39" s="6"/>
      <c r="B39" s="48" t="s">
        <v>5</v>
      </c>
      <c r="C39" s="49">
        <v>14</v>
      </c>
      <c r="D39" s="50">
        <v>3</v>
      </c>
      <c r="E39" s="51">
        <f t="shared" si="0"/>
        <v>0.21428571428571427</v>
      </c>
      <c r="G39" s="48" t="s">
        <v>5</v>
      </c>
      <c r="H39" s="49">
        <v>14</v>
      </c>
      <c r="I39" s="50">
        <v>2</v>
      </c>
      <c r="J39" s="51">
        <f t="shared" si="1"/>
        <v>0.14285714285714285</v>
      </c>
      <c r="K39" s="70"/>
      <c r="L39" s="48" t="s">
        <v>5</v>
      </c>
      <c r="M39" s="49">
        <v>13</v>
      </c>
      <c r="N39" s="50">
        <v>3</v>
      </c>
      <c r="O39" s="51">
        <f t="shared" si="2"/>
        <v>0.23076923076923078</v>
      </c>
      <c r="Q39" s="48" t="s">
        <v>5</v>
      </c>
      <c r="R39" s="49">
        <v>13</v>
      </c>
      <c r="S39" s="50">
        <v>2</v>
      </c>
      <c r="T39" s="51">
        <f t="shared" si="3"/>
        <v>0.15384615384615385</v>
      </c>
      <c r="V39" s="48" t="s">
        <v>5</v>
      </c>
      <c r="W39" s="49">
        <v>13</v>
      </c>
      <c r="X39" s="50">
        <v>3</v>
      </c>
      <c r="Y39" s="51">
        <f t="shared" si="4"/>
        <v>0.23076923076923078</v>
      </c>
    </row>
    <row r="40" spans="1:25">
      <c r="A40" s="3" t="s">
        <v>17</v>
      </c>
      <c r="B40" s="44" t="s">
        <v>48</v>
      </c>
      <c r="C40" s="45">
        <v>831</v>
      </c>
      <c r="D40" s="46">
        <v>48</v>
      </c>
      <c r="E40" s="47">
        <f t="shared" si="0"/>
        <v>5.7761732851985562E-2</v>
      </c>
      <c r="G40" s="44" t="s">
        <v>48</v>
      </c>
      <c r="H40" s="45">
        <v>828</v>
      </c>
      <c r="I40" s="46">
        <v>53</v>
      </c>
      <c r="J40" s="47">
        <f t="shared" si="1"/>
        <v>6.4009661835748799E-2</v>
      </c>
      <c r="K40" s="70"/>
      <c r="L40" s="44" t="s">
        <v>48</v>
      </c>
      <c r="M40" s="45">
        <v>829</v>
      </c>
      <c r="N40" s="46">
        <v>45</v>
      </c>
      <c r="O40" s="47">
        <f t="shared" si="2"/>
        <v>5.4282267792521106E-2</v>
      </c>
      <c r="Q40" s="44" t="s">
        <v>48</v>
      </c>
      <c r="R40" s="45">
        <v>830</v>
      </c>
      <c r="S40" s="46">
        <v>42</v>
      </c>
      <c r="T40" s="47">
        <f t="shared" si="3"/>
        <v>5.0602409638554217E-2</v>
      </c>
      <c r="V40" s="44" t="s">
        <v>48</v>
      </c>
      <c r="W40" s="45">
        <v>825</v>
      </c>
      <c r="X40" s="46">
        <v>41</v>
      </c>
      <c r="Y40" s="47">
        <f t="shared" si="4"/>
        <v>4.9696969696969698E-2</v>
      </c>
    </row>
    <row r="41" spans="1:25">
      <c r="A41" s="6"/>
      <c r="B41" s="48" t="s">
        <v>4</v>
      </c>
      <c r="C41" s="49">
        <v>726</v>
      </c>
      <c r="D41" s="50">
        <v>38</v>
      </c>
      <c r="E41" s="51">
        <f t="shared" si="0"/>
        <v>5.2341597796143252E-2</v>
      </c>
      <c r="G41" s="48" t="s">
        <v>4</v>
      </c>
      <c r="H41" s="49">
        <v>722</v>
      </c>
      <c r="I41" s="50">
        <v>45</v>
      </c>
      <c r="J41" s="51">
        <f t="shared" si="1"/>
        <v>6.2326869806094184E-2</v>
      </c>
      <c r="K41" s="70"/>
      <c r="L41" s="48" t="s">
        <v>4</v>
      </c>
      <c r="M41" s="49">
        <v>722</v>
      </c>
      <c r="N41" s="50">
        <v>36</v>
      </c>
      <c r="O41" s="51">
        <f t="shared" si="2"/>
        <v>4.9861495844875349E-2</v>
      </c>
      <c r="Q41" s="48" t="s">
        <v>4</v>
      </c>
      <c r="R41" s="49">
        <v>723</v>
      </c>
      <c r="S41" s="50">
        <v>36</v>
      </c>
      <c r="T41" s="51">
        <f t="shared" si="3"/>
        <v>4.9792531120331947E-2</v>
      </c>
      <c r="V41" s="48" t="s">
        <v>4</v>
      </c>
      <c r="W41" s="49">
        <v>720</v>
      </c>
      <c r="X41" s="50">
        <v>34</v>
      </c>
      <c r="Y41" s="51">
        <f t="shared" si="4"/>
        <v>4.7222222222222221E-2</v>
      </c>
    </row>
    <row r="42" spans="1:25">
      <c r="A42" s="6"/>
      <c r="B42" s="48" t="s">
        <v>5</v>
      </c>
      <c r="C42" s="49">
        <v>105</v>
      </c>
      <c r="D42" s="50">
        <v>10</v>
      </c>
      <c r="E42" s="51">
        <f t="shared" si="0"/>
        <v>9.5238095238095233E-2</v>
      </c>
      <c r="G42" s="48" t="s">
        <v>5</v>
      </c>
      <c r="H42" s="49">
        <v>106</v>
      </c>
      <c r="I42" s="50">
        <v>8</v>
      </c>
      <c r="J42" s="51">
        <f t="shared" si="1"/>
        <v>7.5471698113207544E-2</v>
      </c>
      <c r="K42" s="70"/>
      <c r="L42" s="48" t="s">
        <v>5</v>
      </c>
      <c r="M42" s="49">
        <v>107</v>
      </c>
      <c r="N42" s="50">
        <v>9</v>
      </c>
      <c r="O42" s="51">
        <f t="shared" si="2"/>
        <v>8.4112149532710276E-2</v>
      </c>
      <c r="Q42" s="48" t="s">
        <v>5</v>
      </c>
      <c r="R42" s="49">
        <v>107</v>
      </c>
      <c r="S42" s="50">
        <v>6</v>
      </c>
      <c r="T42" s="51">
        <f t="shared" si="3"/>
        <v>5.6074766355140186E-2</v>
      </c>
      <c r="V42" s="48" t="s">
        <v>5</v>
      </c>
      <c r="W42" s="49">
        <v>105</v>
      </c>
      <c r="X42" s="50">
        <v>7</v>
      </c>
      <c r="Y42" s="51">
        <f t="shared" si="4"/>
        <v>6.6666666666666666E-2</v>
      </c>
    </row>
    <row r="43" spans="1:25">
      <c r="A43" s="3" t="s">
        <v>18</v>
      </c>
      <c r="B43" s="44" t="s">
        <v>48</v>
      </c>
      <c r="C43" s="45">
        <v>6896</v>
      </c>
      <c r="D43" s="46">
        <v>710</v>
      </c>
      <c r="E43" s="47">
        <f t="shared" si="0"/>
        <v>0.10295823665893271</v>
      </c>
      <c r="G43" s="44" t="s">
        <v>48</v>
      </c>
      <c r="H43" s="45">
        <v>7051</v>
      </c>
      <c r="I43" s="46">
        <v>791</v>
      </c>
      <c r="J43" s="47">
        <f t="shared" si="1"/>
        <v>0.11218266912494682</v>
      </c>
      <c r="K43" s="70"/>
      <c r="L43" s="44" t="s">
        <v>48</v>
      </c>
      <c r="M43" s="45">
        <v>7095</v>
      </c>
      <c r="N43" s="46">
        <v>737</v>
      </c>
      <c r="O43" s="47">
        <f t="shared" si="2"/>
        <v>0.10387596899224806</v>
      </c>
      <c r="Q43" s="44" t="s">
        <v>48</v>
      </c>
      <c r="R43" s="45">
        <v>7124</v>
      </c>
      <c r="S43" s="46">
        <v>699</v>
      </c>
      <c r="T43" s="47">
        <f t="shared" si="3"/>
        <v>9.8119034250421108E-2</v>
      </c>
      <c r="V43" s="44" t="s">
        <v>48</v>
      </c>
      <c r="W43" s="45">
        <v>7123</v>
      </c>
      <c r="X43" s="46">
        <v>686</v>
      </c>
      <c r="Y43" s="47">
        <f t="shared" si="4"/>
        <v>9.6307735504703076E-2</v>
      </c>
    </row>
    <row r="44" spans="1:25">
      <c r="A44" s="6"/>
      <c r="B44" s="48" t="s">
        <v>4</v>
      </c>
      <c r="C44" s="49">
        <v>6232</v>
      </c>
      <c r="D44" s="50">
        <v>654</v>
      </c>
      <c r="E44" s="51">
        <f t="shared" si="0"/>
        <v>0.10494223363286265</v>
      </c>
      <c r="G44" s="48" t="s">
        <v>4</v>
      </c>
      <c r="H44" s="49">
        <v>6417</v>
      </c>
      <c r="I44" s="50">
        <v>729</v>
      </c>
      <c r="J44" s="51">
        <f t="shared" si="1"/>
        <v>0.11360448807854137</v>
      </c>
      <c r="K44" s="70"/>
      <c r="L44" s="48" t="s">
        <v>4</v>
      </c>
      <c r="M44" s="49">
        <v>6456</v>
      </c>
      <c r="N44" s="50">
        <v>678</v>
      </c>
      <c r="O44" s="51">
        <f t="shared" si="2"/>
        <v>0.1050185873605948</v>
      </c>
      <c r="Q44" s="48" t="s">
        <v>4</v>
      </c>
      <c r="R44" s="49">
        <v>6494</v>
      </c>
      <c r="S44" s="50">
        <v>643</v>
      </c>
      <c r="T44" s="51">
        <f t="shared" si="3"/>
        <v>9.9014474899907612E-2</v>
      </c>
      <c r="V44" s="48" t="s">
        <v>4</v>
      </c>
      <c r="W44" s="49">
        <v>6497</v>
      </c>
      <c r="X44" s="50">
        <v>627</v>
      </c>
      <c r="Y44" s="51">
        <f t="shared" si="4"/>
        <v>9.6506079729105743E-2</v>
      </c>
    </row>
    <row r="45" spans="1:25">
      <c r="A45" s="6"/>
      <c r="B45" s="48" t="s">
        <v>5</v>
      </c>
      <c r="C45" s="49">
        <v>664</v>
      </c>
      <c r="D45" s="50">
        <v>56</v>
      </c>
      <c r="E45" s="51">
        <f t="shared" si="0"/>
        <v>8.4337349397590355E-2</v>
      </c>
      <c r="G45" s="48" t="s">
        <v>5</v>
      </c>
      <c r="H45" s="49">
        <v>634</v>
      </c>
      <c r="I45" s="50">
        <v>62</v>
      </c>
      <c r="J45" s="51">
        <f t="shared" si="1"/>
        <v>9.7791798107255523E-2</v>
      </c>
      <c r="K45" s="70"/>
      <c r="L45" s="48" t="s">
        <v>5</v>
      </c>
      <c r="M45" s="49">
        <v>639</v>
      </c>
      <c r="N45" s="50">
        <v>59</v>
      </c>
      <c r="O45" s="51">
        <f t="shared" si="2"/>
        <v>9.2331768388106417E-2</v>
      </c>
      <c r="Q45" s="48" t="s">
        <v>5</v>
      </c>
      <c r="R45" s="49">
        <v>630</v>
      </c>
      <c r="S45" s="50">
        <v>56</v>
      </c>
      <c r="T45" s="51">
        <f t="shared" si="3"/>
        <v>8.8888888888888892E-2</v>
      </c>
      <c r="V45" s="48" t="s">
        <v>5</v>
      </c>
      <c r="W45" s="49">
        <v>626</v>
      </c>
      <c r="X45" s="50">
        <v>59</v>
      </c>
      <c r="Y45" s="51">
        <f t="shared" si="4"/>
        <v>9.4249201277955275E-2</v>
      </c>
    </row>
    <row r="46" spans="1:25">
      <c r="A46" s="3" t="s">
        <v>19</v>
      </c>
      <c r="B46" s="44" t="s">
        <v>48</v>
      </c>
      <c r="C46" s="45">
        <v>5</v>
      </c>
      <c r="D46" s="46"/>
      <c r="E46" s="47">
        <f t="shared" si="0"/>
        <v>0</v>
      </c>
      <c r="G46" s="44" t="s">
        <v>48</v>
      </c>
      <c r="H46" s="45">
        <v>5</v>
      </c>
      <c r="I46" s="46"/>
      <c r="J46" s="47">
        <f t="shared" si="1"/>
        <v>0</v>
      </c>
      <c r="K46" s="70"/>
      <c r="L46" s="44" t="s">
        <v>48</v>
      </c>
      <c r="M46" s="45">
        <v>4</v>
      </c>
      <c r="N46" s="46"/>
      <c r="O46" s="47">
        <f t="shared" si="2"/>
        <v>0</v>
      </c>
      <c r="Q46" s="44" t="s">
        <v>48</v>
      </c>
      <c r="R46" s="45">
        <v>7</v>
      </c>
      <c r="S46" s="46"/>
      <c r="T46" s="47">
        <f t="shared" si="3"/>
        <v>0</v>
      </c>
      <c r="V46" s="44" t="s">
        <v>48</v>
      </c>
      <c r="W46" s="45">
        <v>7</v>
      </c>
      <c r="X46" s="46"/>
      <c r="Y46" s="47">
        <f t="shared" si="4"/>
        <v>0</v>
      </c>
    </row>
    <row r="47" spans="1:25">
      <c r="A47" s="6"/>
      <c r="B47" s="48" t="s">
        <v>4</v>
      </c>
      <c r="C47" s="49">
        <v>4</v>
      </c>
      <c r="D47" s="50"/>
      <c r="E47" s="51">
        <f t="shared" si="0"/>
        <v>0</v>
      </c>
      <c r="G47" s="48" t="s">
        <v>4</v>
      </c>
      <c r="H47" s="49">
        <v>4</v>
      </c>
      <c r="I47" s="50"/>
      <c r="J47" s="51">
        <f t="shared" si="1"/>
        <v>0</v>
      </c>
      <c r="K47" s="70"/>
      <c r="L47" s="48" t="s">
        <v>4</v>
      </c>
      <c r="M47" s="49">
        <v>3</v>
      </c>
      <c r="N47" s="50"/>
      <c r="O47" s="51">
        <f t="shared" si="2"/>
        <v>0</v>
      </c>
      <c r="Q47" s="48" t="s">
        <v>4</v>
      </c>
      <c r="R47" s="49">
        <v>4</v>
      </c>
      <c r="S47" s="50"/>
      <c r="T47" s="51">
        <f t="shared" si="3"/>
        <v>0</v>
      </c>
      <c r="V47" s="48" t="s">
        <v>4</v>
      </c>
      <c r="W47" s="49">
        <v>4</v>
      </c>
      <c r="X47" s="50"/>
      <c r="Y47" s="51">
        <f t="shared" si="4"/>
        <v>0</v>
      </c>
    </row>
    <row r="48" spans="1:25">
      <c r="A48" s="6"/>
      <c r="B48" s="48" t="s">
        <v>5</v>
      </c>
      <c r="C48" s="49">
        <v>1</v>
      </c>
      <c r="D48" s="50"/>
      <c r="E48" s="51">
        <f t="shared" si="0"/>
        <v>0</v>
      </c>
      <c r="G48" s="48" t="s">
        <v>5</v>
      </c>
      <c r="H48" s="49">
        <v>1</v>
      </c>
      <c r="I48" s="50"/>
      <c r="J48" s="51">
        <f t="shared" si="1"/>
        <v>0</v>
      </c>
      <c r="K48" s="70"/>
      <c r="L48" s="48" t="s">
        <v>5</v>
      </c>
      <c r="M48" s="49">
        <v>1</v>
      </c>
      <c r="N48" s="50"/>
      <c r="O48" s="51">
        <f t="shared" si="2"/>
        <v>0</v>
      </c>
      <c r="Q48" s="48" t="s">
        <v>5</v>
      </c>
      <c r="R48" s="49">
        <v>3</v>
      </c>
      <c r="S48" s="50"/>
      <c r="T48" s="51">
        <f t="shared" si="3"/>
        <v>0</v>
      </c>
      <c r="V48" s="48" t="s">
        <v>5</v>
      </c>
      <c r="W48" s="49">
        <v>3</v>
      </c>
      <c r="X48" s="50"/>
      <c r="Y48" s="51">
        <f t="shared" si="4"/>
        <v>0</v>
      </c>
    </row>
    <row r="49" spans="1:25">
      <c r="A49" s="3" t="s">
        <v>20</v>
      </c>
      <c r="B49" s="44" t="s">
        <v>48</v>
      </c>
      <c r="C49" s="45">
        <v>5</v>
      </c>
      <c r="D49" s="46"/>
      <c r="E49" s="47">
        <f t="shared" si="0"/>
        <v>0</v>
      </c>
      <c r="G49" s="44" t="s">
        <v>48</v>
      </c>
      <c r="H49" s="45">
        <v>5</v>
      </c>
      <c r="I49" s="46"/>
      <c r="J49" s="47">
        <f t="shared" si="1"/>
        <v>0</v>
      </c>
      <c r="K49" s="70"/>
      <c r="L49" s="44" t="s">
        <v>48</v>
      </c>
      <c r="M49" s="45">
        <v>5</v>
      </c>
      <c r="N49" s="46"/>
      <c r="O49" s="47">
        <f t="shared" si="2"/>
        <v>0</v>
      </c>
      <c r="Q49" s="44" t="s">
        <v>48</v>
      </c>
      <c r="R49" s="45">
        <v>5</v>
      </c>
      <c r="S49" s="46"/>
      <c r="T49" s="47">
        <f t="shared" si="3"/>
        <v>0</v>
      </c>
      <c r="V49" s="44" t="s">
        <v>48</v>
      </c>
      <c r="W49" s="45">
        <v>5</v>
      </c>
      <c r="X49" s="46"/>
      <c r="Y49" s="47">
        <f t="shared" si="4"/>
        <v>0</v>
      </c>
    </row>
    <row r="50" spans="1:25">
      <c r="A50" s="6"/>
      <c r="B50" s="48" t="s">
        <v>4</v>
      </c>
      <c r="C50" s="49">
        <v>5</v>
      </c>
      <c r="D50" s="50"/>
      <c r="E50" s="51">
        <f t="shared" si="0"/>
        <v>0</v>
      </c>
      <c r="G50" s="48" t="s">
        <v>4</v>
      </c>
      <c r="H50" s="49">
        <v>5</v>
      </c>
      <c r="I50" s="50"/>
      <c r="J50" s="51">
        <f t="shared" si="1"/>
        <v>0</v>
      </c>
      <c r="K50" s="70"/>
      <c r="L50" s="48" t="s">
        <v>4</v>
      </c>
      <c r="M50" s="49">
        <v>5</v>
      </c>
      <c r="N50" s="50"/>
      <c r="O50" s="51">
        <f t="shared" si="2"/>
        <v>0</v>
      </c>
      <c r="Q50" s="48" t="s">
        <v>4</v>
      </c>
      <c r="R50" s="49">
        <v>5</v>
      </c>
      <c r="S50" s="50"/>
      <c r="T50" s="51">
        <f t="shared" si="3"/>
        <v>0</v>
      </c>
      <c r="V50" s="48" t="s">
        <v>4</v>
      </c>
      <c r="W50" s="49">
        <v>5</v>
      </c>
      <c r="X50" s="50"/>
      <c r="Y50" s="51">
        <f t="shared" si="4"/>
        <v>0</v>
      </c>
    </row>
    <row r="51" spans="1:25">
      <c r="A51" s="6"/>
      <c r="B51" s="48" t="s">
        <v>5</v>
      </c>
      <c r="C51" s="49"/>
      <c r="D51" s="50"/>
      <c r="E51" s="51">
        <f t="shared" si="0"/>
        <v>0</v>
      </c>
      <c r="G51" s="48" t="s">
        <v>5</v>
      </c>
      <c r="H51" s="49"/>
      <c r="I51" s="50"/>
      <c r="J51" s="51">
        <f t="shared" si="1"/>
        <v>0</v>
      </c>
      <c r="K51" s="70"/>
      <c r="L51" s="48" t="s">
        <v>5</v>
      </c>
      <c r="M51" s="49"/>
      <c r="N51" s="50"/>
      <c r="O51" s="51">
        <f t="shared" si="2"/>
        <v>0</v>
      </c>
      <c r="Q51" s="48" t="s">
        <v>5</v>
      </c>
      <c r="R51" s="49"/>
      <c r="S51" s="50"/>
      <c r="T51" s="51">
        <f t="shared" si="3"/>
        <v>0</v>
      </c>
      <c r="V51" s="48" t="s">
        <v>5</v>
      </c>
      <c r="W51" s="49"/>
      <c r="X51" s="50"/>
      <c r="Y51" s="51">
        <f t="shared" si="4"/>
        <v>0</v>
      </c>
    </row>
    <row r="52" spans="1:25">
      <c r="A52" s="3" t="s">
        <v>94</v>
      </c>
      <c r="B52" s="44" t="s">
        <v>48</v>
      </c>
      <c r="C52" s="45">
        <v>201</v>
      </c>
      <c r="D52" s="46">
        <v>19</v>
      </c>
      <c r="E52" s="47">
        <f t="shared" si="0"/>
        <v>9.4527363184079602E-2</v>
      </c>
      <c r="G52" s="44" t="s">
        <v>48</v>
      </c>
      <c r="H52" s="45">
        <v>209</v>
      </c>
      <c r="I52" s="46">
        <v>23</v>
      </c>
      <c r="J52" s="47">
        <f t="shared" si="1"/>
        <v>0.11004784688995216</v>
      </c>
      <c r="K52" s="70"/>
      <c r="L52" s="44" t="s">
        <v>48</v>
      </c>
      <c r="M52" s="45">
        <v>208</v>
      </c>
      <c r="N52" s="46">
        <v>16</v>
      </c>
      <c r="O52" s="47">
        <f t="shared" si="2"/>
        <v>7.6923076923076927E-2</v>
      </c>
      <c r="Q52" s="44" t="s">
        <v>48</v>
      </c>
      <c r="R52" s="45">
        <v>206</v>
      </c>
      <c r="S52" s="46">
        <v>15</v>
      </c>
      <c r="T52" s="47">
        <f t="shared" si="3"/>
        <v>7.281553398058252E-2</v>
      </c>
      <c r="V52" s="44" t="s">
        <v>48</v>
      </c>
      <c r="W52" s="45">
        <v>205</v>
      </c>
      <c r="X52" s="46">
        <v>21</v>
      </c>
      <c r="Y52" s="47">
        <f t="shared" si="4"/>
        <v>0.1024390243902439</v>
      </c>
    </row>
    <row r="53" spans="1:25">
      <c r="A53" s="6"/>
      <c r="B53" s="48" t="s">
        <v>4</v>
      </c>
      <c r="C53" s="49">
        <v>195</v>
      </c>
      <c r="D53" s="50">
        <v>18</v>
      </c>
      <c r="E53" s="51">
        <f t="shared" si="0"/>
        <v>9.2307692307692313E-2</v>
      </c>
      <c r="G53" s="48" t="s">
        <v>4</v>
      </c>
      <c r="H53" s="49">
        <v>203</v>
      </c>
      <c r="I53" s="50">
        <v>22</v>
      </c>
      <c r="J53" s="51">
        <f t="shared" si="1"/>
        <v>0.10837438423645321</v>
      </c>
      <c r="K53" s="70"/>
      <c r="L53" s="48" t="s">
        <v>4</v>
      </c>
      <c r="M53" s="49">
        <v>202</v>
      </c>
      <c r="N53" s="50">
        <v>16</v>
      </c>
      <c r="O53" s="51">
        <f t="shared" si="2"/>
        <v>7.9207920792079209E-2</v>
      </c>
      <c r="Q53" s="48" t="s">
        <v>4</v>
      </c>
      <c r="R53" s="49">
        <v>200</v>
      </c>
      <c r="S53" s="50">
        <v>15</v>
      </c>
      <c r="T53" s="51">
        <f t="shared" si="3"/>
        <v>7.4999999999999997E-2</v>
      </c>
      <c r="V53" s="48" t="s">
        <v>4</v>
      </c>
      <c r="W53" s="49">
        <v>199</v>
      </c>
      <c r="X53" s="50">
        <v>20</v>
      </c>
      <c r="Y53" s="51">
        <f t="shared" si="4"/>
        <v>0.10050251256281408</v>
      </c>
    </row>
    <row r="54" spans="1:25">
      <c r="A54" s="6"/>
      <c r="B54" s="48" t="s">
        <v>5</v>
      </c>
      <c r="C54" s="49">
        <v>6</v>
      </c>
      <c r="D54" s="50">
        <v>1</v>
      </c>
      <c r="E54" s="51">
        <f t="shared" si="0"/>
        <v>0.16666666666666666</v>
      </c>
      <c r="G54" s="48" t="s">
        <v>5</v>
      </c>
      <c r="H54" s="49">
        <v>6</v>
      </c>
      <c r="I54" s="50">
        <v>1</v>
      </c>
      <c r="J54" s="51">
        <f t="shared" si="1"/>
        <v>0.16666666666666666</v>
      </c>
      <c r="K54" s="70"/>
      <c r="L54" s="48" t="s">
        <v>5</v>
      </c>
      <c r="M54" s="49">
        <v>6</v>
      </c>
      <c r="N54" s="50"/>
      <c r="O54" s="51">
        <f t="shared" si="2"/>
        <v>0</v>
      </c>
      <c r="Q54" s="48" t="s">
        <v>5</v>
      </c>
      <c r="R54" s="49">
        <v>6</v>
      </c>
      <c r="S54" s="50"/>
      <c r="T54" s="51">
        <f t="shared" si="3"/>
        <v>0</v>
      </c>
      <c r="V54" s="48" t="s">
        <v>5</v>
      </c>
      <c r="W54" s="49">
        <v>6</v>
      </c>
      <c r="X54" s="50">
        <v>1</v>
      </c>
      <c r="Y54" s="51">
        <f t="shared" si="4"/>
        <v>0.16666666666666666</v>
      </c>
    </row>
    <row r="55" spans="1:25">
      <c r="A55" s="3" t="s">
        <v>21</v>
      </c>
      <c r="B55" s="44" t="s">
        <v>48</v>
      </c>
      <c r="C55" s="45">
        <v>153</v>
      </c>
      <c r="D55" s="46">
        <v>7</v>
      </c>
      <c r="E55" s="47">
        <f t="shared" si="0"/>
        <v>4.5751633986928102E-2</v>
      </c>
      <c r="G55" s="44" t="s">
        <v>48</v>
      </c>
      <c r="H55" s="45">
        <v>153</v>
      </c>
      <c r="I55" s="46">
        <v>6</v>
      </c>
      <c r="J55" s="47">
        <f t="shared" si="1"/>
        <v>3.9215686274509803E-2</v>
      </c>
      <c r="K55" s="70"/>
      <c r="L55" s="44" t="s">
        <v>48</v>
      </c>
      <c r="M55" s="45">
        <v>153</v>
      </c>
      <c r="N55" s="46">
        <v>4</v>
      </c>
      <c r="O55" s="47">
        <f t="shared" si="2"/>
        <v>2.6143790849673203E-2</v>
      </c>
      <c r="Q55" s="44" t="s">
        <v>48</v>
      </c>
      <c r="R55" s="45">
        <v>152</v>
      </c>
      <c r="S55" s="46">
        <v>5</v>
      </c>
      <c r="T55" s="47">
        <f t="shared" si="3"/>
        <v>3.2894736842105261E-2</v>
      </c>
      <c r="V55" s="44" t="s">
        <v>48</v>
      </c>
      <c r="W55" s="45">
        <v>152</v>
      </c>
      <c r="X55" s="46">
        <v>5</v>
      </c>
      <c r="Y55" s="47">
        <f t="shared" si="4"/>
        <v>3.2894736842105261E-2</v>
      </c>
    </row>
    <row r="56" spans="1:25">
      <c r="A56" s="6"/>
      <c r="B56" s="48" t="s">
        <v>4</v>
      </c>
      <c r="C56" s="49">
        <v>143</v>
      </c>
      <c r="D56" s="50">
        <v>7</v>
      </c>
      <c r="E56" s="51">
        <f t="shared" si="0"/>
        <v>4.8951048951048952E-2</v>
      </c>
      <c r="G56" s="48" t="s">
        <v>4</v>
      </c>
      <c r="H56" s="49">
        <v>143</v>
      </c>
      <c r="I56" s="50">
        <v>6</v>
      </c>
      <c r="J56" s="51">
        <f t="shared" si="1"/>
        <v>4.195804195804196E-2</v>
      </c>
      <c r="K56" s="70"/>
      <c r="L56" s="48" t="s">
        <v>4</v>
      </c>
      <c r="M56" s="49">
        <v>143</v>
      </c>
      <c r="N56" s="50">
        <v>4</v>
      </c>
      <c r="O56" s="51">
        <f t="shared" si="2"/>
        <v>2.7972027972027972E-2</v>
      </c>
      <c r="Q56" s="48" t="s">
        <v>4</v>
      </c>
      <c r="R56" s="49">
        <v>142</v>
      </c>
      <c r="S56" s="50">
        <v>5</v>
      </c>
      <c r="T56" s="51">
        <f t="shared" si="3"/>
        <v>3.5211267605633804E-2</v>
      </c>
      <c r="V56" s="48" t="s">
        <v>4</v>
      </c>
      <c r="W56" s="49">
        <v>142</v>
      </c>
      <c r="X56" s="50">
        <v>5</v>
      </c>
      <c r="Y56" s="51">
        <f t="shared" si="4"/>
        <v>3.5211267605633804E-2</v>
      </c>
    </row>
    <row r="57" spans="1:25">
      <c r="A57" s="6"/>
      <c r="B57" s="48" t="s">
        <v>5</v>
      </c>
      <c r="C57" s="49">
        <v>10</v>
      </c>
      <c r="D57" s="50"/>
      <c r="E57" s="51">
        <f t="shared" si="0"/>
        <v>0</v>
      </c>
      <c r="G57" s="48" t="s">
        <v>5</v>
      </c>
      <c r="H57" s="49">
        <v>10</v>
      </c>
      <c r="I57" s="50"/>
      <c r="J57" s="51">
        <f t="shared" si="1"/>
        <v>0</v>
      </c>
      <c r="K57" s="70"/>
      <c r="L57" s="48" t="s">
        <v>5</v>
      </c>
      <c r="M57" s="49">
        <v>10</v>
      </c>
      <c r="N57" s="50"/>
      <c r="O57" s="51">
        <f t="shared" si="2"/>
        <v>0</v>
      </c>
      <c r="Q57" s="48" t="s">
        <v>5</v>
      </c>
      <c r="R57" s="49">
        <v>10</v>
      </c>
      <c r="S57" s="50"/>
      <c r="T57" s="51">
        <f t="shared" si="3"/>
        <v>0</v>
      </c>
      <c r="V57" s="48" t="s">
        <v>5</v>
      </c>
      <c r="W57" s="49">
        <v>10</v>
      </c>
      <c r="X57" s="50"/>
      <c r="Y57" s="51">
        <f t="shared" si="4"/>
        <v>0</v>
      </c>
    </row>
    <row r="58" spans="1:25">
      <c r="A58" s="3" t="s">
        <v>22</v>
      </c>
      <c r="B58" s="44" t="s">
        <v>48</v>
      </c>
      <c r="C58" s="45">
        <v>455</v>
      </c>
      <c r="D58" s="46">
        <v>48</v>
      </c>
      <c r="E58" s="47">
        <f t="shared" si="0"/>
        <v>0.10549450549450549</v>
      </c>
      <c r="G58" s="44" t="s">
        <v>48</v>
      </c>
      <c r="H58" s="45">
        <v>461</v>
      </c>
      <c r="I58" s="46">
        <v>47</v>
      </c>
      <c r="J58" s="47">
        <f t="shared" si="1"/>
        <v>0.1019522776572668</v>
      </c>
      <c r="K58" s="70"/>
      <c r="L58" s="44" t="s">
        <v>48</v>
      </c>
      <c r="M58" s="45">
        <v>461</v>
      </c>
      <c r="N58" s="46">
        <v>46</v>
      </c>
      <c r="O58" s="47">
        <f t="shared" si="2"/>
        <v>9.9783080260303691E-2</v>
      </c>
      <c r="Q58" s="44" t="s">
        <v>48</v>
      </c>
      <c r="R58" s="45">
        <v>461</v>
      </c>
      <c r="S58" s="46">
        <v>45</v>
      </c>
      <c r="T58" s="47">
        <f t="shared" si="3"/>
        <v>9.7613882863340565E-2</v>
      </c>
      <c r="V58" s="44" t="s">
        <v>48</v>
      </c>
      <c r="W58" s="45">
        <v>460</v>
      </c>
      <c r="X58" s="46">
        <v>47</v>
      </c>
      <c r="Y58" s="47">
        <f t="shared" si="4"/>
        <v>0.10217391304347827</v>
      </c>
    </row>
    <row r="59" spans="1:25">
      <c r="A59" s="6"/>
      <c r="B59" s="48" t="s">
        <v>4</v>
      </c>
      <c r="C59" s="49">
        <v>399</v>
      </c>
      <c r="D59" s="50">
        <v>43</v>
      </c>
      <c r="E59" s="51">
        <f t="shared" si="0"/>
        <v>0.10776942355889724</v>
      </c>
      <c r="G59" s="48" t="s">
        <v>4</v>
      </c>
      <c r="H59" s="49">
        <v>402</v>
      </c>
      <c r="I59" s="50">
        <v>42</v>
      </c>
      <c r="J59" s="51">
        <f t="shared" si="1"/>
        <v>0.1044776119402985</v>
      </c>
      <c r="K59" s="70"/>
      <c r="L59" s="48" t="s">
        <v>4</v>
      </c>
      <c r="M59" s="49">
        <v>399</v>
      </c>
      <c r="N59" s="50">
        <v>42</v>
      </c>
      <c r="O59" s="51">
        <f t="shared" si="2"/>
        <v>0.10526315789473684</v>
      </c>
      <c r="Q59" s="48" t="s">
        <v>4</v>
      </c>
      <c r="R59" s="49">
        <v>399</v>
      </c>
      <c r="S59" s="50">
        <v>41</v>
      </c>
      <c r="T59" s="51">
        <f t="shared" si="3"/>
        <v>0.10275689223057644</v>
      </c>
      <c r="V59" s="48" t="s">
        <v>4</v>
      </c>
      <c r="W59" s="49">
        <v>400</v>
      </c>
      <c r="X59" s="50">
        <v>42</v>
      </c>
      <c r="Y59" s="51">
        <f t="shared" si="4"/>
        <v>0.105</v>
      </c>
    </row>
    <row r="60" spans="1:25">
      <c r="A60" s="6"/>
      <c r="B60" s="48" t="s">
        <v>5</v>
      </c>
      <c r="C60" s="49">
        <v>56</v>
      </c>
      <c r="D60" s="50">
        <v>5</v>
      </c>
      <c r="E60" s="51">
        <f t="shared" si="0"/>
        <v>8.9285714285714288E-2</v>
      </c>
      <c r="G60" s="48" t="s">
        <v>5</v>
      </c>
      <c r="H60" s="49">
        <v>59</v>
      </c>
      <c r="I60" s="50">
        <v>5</v>
      </c>
      <c r="J60" s="51">
        <f t="shared" si="1"/>
        <v>8.4745762711864403E-2</v>
      </c>
      <c r="K60" s="70"/>
      <c r="L60" s="48" t="s">
        <v>5</v>
      </c>
      <c r="M60" s="49">
        <v>62</v>
      </c>
      <c r="N60" s="50">
        <v>4</v>
      </c>
      <c r="O60" s="51">
        <f t="shared" si="2"/>
        <v>6.4516129032258063E-2</v>
      </c>
      <c r="Q60" s="48" t="s">
        <v>5</v>
      </c>
      <c r="R60" s="49">
        <v>62</v>
      </c>
      <c r="S60" s="50">
        <v>4</v>
      </c>
      <c r="T60" s="51">
        <f t="shared" si="3"/>
        <v>6.4516129032258063E-2</v>
      </c>
      <c r="V60" s="48" t="s">
        <v>5</v>
      </c>
      <c r="W60" s="49">
        <v>60</v>
      </c>
      <c r="X60" s="50">
        <v>5</v>
      </c>
      <c r="Y60" s="51">
        <f t="shared" si="4"/>
        <v>8.3333333333333329E-2</v>
      </c>
    </row>
    <row r="61" spans="1:25">
      <c r="A61" s="3" t="s">
        <v>23</v>
      </c>
      <c r="B61" s="44" t="s">
        <v>48</v>
      </c>
      <c r="C61" s="45">
        <v>22</v>
      </c>
      <c r="D61" s="46">
        <v>1</v>
      </c>
      <c r="E61" s="47">
        <f t="shared" si="0"/>
        <v>4.5454545454545456E-2</v>
      </c>
      <c r="G61" s="44" t="s">
        <v>48</v>
      </c>
      <c r="H61" s="45">
        <v>22</v>
      </c>
      <c r="I61" s="46">
        <v>1</v>
      </c>
      <c r="J61" s="47">
        <f t="shared" si="1"/>
        <v>4.5454545454545456E-2</v>
      </c>
      <c r="K61" s="70"/>
      <c r="L61" s="44" t="s">
        <v>48</v>
      </c>
      <c r="M61" s="45">
        <v>22</v>
      </c>
      <c r="N61" s="46">
        <v>1</v>
      </c>
      <c r="O61" s="47">
        <f t="shared" si="2"/>
        <v>4.5454545454545456E-2</v>
      </c>
      <c r="Q61" s="44" t="s">
        <v>48</v>
      </c>
      <c r="R61" s="45">
        <v>24</v>
      </c>
      <c r="S61" s="46">
        <v>1</v>
      </c>
      <c r="T61" s="47">
        <f t="shared" si="3"/>
        <v>4.1666666666666664E-2</v>
      </c>
      <c r="V61" s="44" t="s">
        <v>48</v>
      </c>
      <c r="W61" s="45">
        <v>25</v>
      </c>
      <c r="X61" s="46">
        <v>1</v>
      </c>
      <c r="Y61" s="47">
        <f t="shared" si="4"/>
        <v>0.04</v>
      </c>
    </row>
    <row r="62" spans="1:25">
      <c r="A62" s="6"/>
      <c r="B62" s="48" t="s">
        <v>4</v>
      </c>
      <c r="C62" s="49">
        <v>21</v>
      </c>
      <c r="D62" s="50"/>
      <c r="E62" s="51">
        <f t="shared" si="0"/>
        <v>0</v>
      </c>
      <c r="G62" s="48" t="s">
        <v>4</v>
      </c>
      <c r="H62" s="49">
        <v>21</v>
      </c>
      <c r="I62" s="50"/>
      <c r="J62" s="51">
        <f t="shared" si="1"/>
        <v>0</v>
      </c>
      <c r="K62" s="70"/>
      <c r="L62" s="48" t="s">
        <v>4</v>
      </c>
      <c r="M62" s="49">
        <v>21</v>
      </c>
      <c r="N62" s="50"/>
      <c r="O62" s="51">
        <f t="shared" si="2"/>
        <v>0</v>
      </c>
      <c r="Q62" s="48" t="s">
        <v>4</v>
      </c>
      <c r="R62" s="49">
        <v>23</v>
      </c>
      <c r="S62" s="50"/>
      <c r="T62" s="51">
        <f t="shared" si="3"/>
        <v>0</v>
      </c>
      <c r="V62" s="48" t="s">
        <v>4</v>
      </c>
      <c r="W62" s="49">
        <v>24</v>
      </c>
      <c r="X62" s="50"/>
      <c r="Y62" s="51">
        <f t="shared" si="4"/>
        <v>0</v>
      </c>
    </row>
    <row r="63" spans="1:25">
      <c r="A63" s="6"/>
      <c r="B63" s="48" t="s">
        <v>5</v>
      </c>
      <c r="C63" s="49">
        <v>1</v>
      </c>
      <c r="D63" s="50">
        <v>1</v>
      </c>
      <c r="E63" s="51">
        <f t="shared" si="0"/>
        <v>1</v>
      </c>
      <c r="G63" s="48" t="s">
        <v>5</v>
      </c>
      <c r="H63" s="49">
        <v>1</v>
      </c>
      <c r="I63" s="50">
        <v>1</v>
      </c>
      <c r="J63" s="51">
        <f t="shared" si="1"/>
        <v>1</v>
      </c>
      <c r="K63" s="70"/>
      <c r="L63" s="48" t="s">
        <v>5</v>
      </c>
      <c r="M63" s="49">
        <v>1</v>
      </c>
      <c r="N63" s="50">
        <v>1</v>
      </c>
      <c r="O63" s="51">
        <f t="shared" si="2"/>
        <v>1</v>
      </c>
      <c r="Q63" s="48" t="s">
        <v>5</v>
      </c>
      <c r="R63" s="49">
        <v>1</v>
      </c>
      <c r="S63" s="50">
        <v>1</v>
      </c>
      <c r="T63" s="51">
        <f t="shared" si="3"/>
        <v>1</v>
      </c>
      <c r="V63" s="48" t="s">
        <v>5</v>
      </c>
      <c r="W63" s="49">
        <v>1</v>
      </c>
      <c r="X63" s="50">
        <v>1</v>
      </c>
      <c r="Y63" s="51">
        <f t="shared" si="4"/>
        <v>1</v>
      </c>
    </row>
    <row r="64" spans="1:25">
      <c r="A64" s="3" t="s">
        <v>24</v>
      </c>
      <c r="B64" s="44" t="s">
        <v>48</v>
      </c>
      <c r="C64" s="45">
        <v>18</v>
      </c>
      <c r="D64" s="46">
        <v>5</v>
      </c>
      <c r="E64" s="47">
        <f t="shared" si="0"/>
        <v>0.27777777777777779</v>
      </c>
      <c r="G64" s="44" t="s">
        <v>48</v>
      </c>
      <c r="H64" s="45">
        <v>18</v>
      </c>
      <c r="I64" s="46">
        <v>4</v>
      </c>
      <c r="J64" s="47">
        <f t="shared" si="1"/>
        <v>0.22222222222222221</v>
      </c>
      <c r="K64" s="70"/>
      <c r="L64" s="44" t="s">
        <v>48</v>
      </c>
      <c r="M64" s="45">
        <v>19</v>
      </c>
      <c r="N64" s="46">
        <v>3</v>
      </c>
      <c r="O64" s="47">
        <f t="shared" si="2"/>
        <v>0.15789473684210525</v>
      </c>
      <c r="Q64" s="44" t="s">
        <v>48</v>
      </c>
      <c r="R64" s="45">
        <v>19</v>
      </c>
      <c r="S64" s="46">
        <v>2</v>
      </c>
      <c r="T64" s="47">
        <f t="shared" si="3"/>
        <v>0.10526315789473684</v>
      </c>
      <c r="V64" s="44" t="s">
        <v>48</v>
      </c>
      <c r="W64" s="45">
        <v>19</v>
      </c>
      <c r="X64" s="46">
        <v>2</v>
      </c>
      <c r="Y64" s="47">
        <f t="shared" si="4"/>
        <v>0.10526315789473684</v>
      </c>
    </row>
    <row r="65" spans="1:25">
      <c r="A65" s="6"/>
      <c r="B65" s="48" t="s">
        <v>4</v>
      </c>
      <c r="C65" s="49">
        <v>15</v>
      </c>
      <c r="D65" s="50">
        <v>4</v>
      </c>
      <c r="E65" s="51">
        <f t="shared" ref="E65:E123" si="5">IF(C65=0,0,D65/C65)</f>
        <v>0.26666666666666666</v>
      </c>
      <c r="G65" s="48" t="s">
        <v>4</v>
      </c>
      <c r="H65" s="49">
        <v>15</v>
      </c>
      <c r="I65" s="50">
        <v>3</v>
      </c>
      <c r="J65" s="51">
        <f t="shared" si="1"/>
        <v>0.2</v>
      </c>
      <c r="K65" s="70"/>
      <c r="L65" s="48" t="s">
        <v>4</v>
      </c>
      <c r="M65" s="49">
        <v>16</v>
      </c>
      <c r="N65" s="50">
        <v>2</v>
      </c>
      <c r="O65" s="51">
        <f t="shared" si="2"/>
        <v>0.125</v>
      </c>
      <c r="Q65" s="48" t="s">
        <v>4</v>
      </c>
      <c r="R65" s="49">
        <v>16</v>
      </c>
      <c r="S65" s="50">
        <v>2</v>
      </c>
      <c r="T65" s="51">
        <f t="shared" si="3"/>
        <v>0.125</v>
      </c>
      <c r="V65" s="48" t="s">
        <v>4</v>
      </c>
      <c r="W65" s="49">
        <v>16</v>
      </c>
      <c r="X65" s="50">
        <v>2</v>
      </c>
      <c r="Y65" s="51">
        <f t="shared" si="4"/>
        <v>0.125</v>
      </c>
    </row>
    <row r="66" spans="1:25">
      <c r="A66" s="6"/>
      <c r="B66" s="48" t="s">
        <v>5</v>
      </c>
      <c r="C66" s="49">
        <v>3</v>
      </c>
      <c r="D66" s="50">
        <v>1</v>
      </c>
      <c r="E66" s="51">
        <f t="shared" si="5"/>
        <v>0.33333333333333331</v>
      </c>
      <c r="G66" s="48" t="s">
        <v>5</v>
      </c>
      <c r="H66" s="49">
        <v>3</v>
      </c>
      <c r="I66" s="50">
        <v>1</v>
      </c>
      <c r="J66" s="51">
        <f t="shared" si="1"/>
        <v>0.33333333333333331</v>
      </c>
      <c r="K66" s="70"/>
      <c r="L66" s="48" t="s">
        <v>5</v>
      </c>
      <c r="M66" s="49">
        <v>3</v>
      </c>
      <c r="N66" s="50">
        <v>1</v>
      </c>
      <c r="O66" s="51">
        <f t="shared" si="2"/>
        <v>0.33333333333333331</v>
      </c>
      <c r="Q66" s="48" t="s">
        <v>5</v>
      </c>
      <c r="R66" s="49">
        <v>3</v>
      </c>
      <c r="S66" s="50"/>
      <c r="T66" s="51">
        <f t="shared" si="3"/>
        <v>0</v>
      </c>
      <c r="V66" s="48" t="s">
        <v>5</v>
      </c>
      <c r="W66" s="49">
        <v>3</v>
      </c>
      <c r="X66" s="50"/>
      <c r="Y66" s="51">
        <f t="shared" si="4"/>
        <v>0</v>
      </c>
    </row>
    <row r="67" spans="1:25">
      <c r="A67" s="3" t="s">
        <v>25</v>
      </c>
      <c r="B67" s="44" t="s">
        <v>48</v>
      </c>
      <c r="C67" s="45">
        <v>4</v>
      </c>
      <c r="D67" s="46"/>
      <c r="E67" s="47">
        <f t="shared" si="5"/>
        <v>0</v>
      </c>
      <c r="G67" s="44" t="s">
        <v>48</v>
      </c>
      <c r="H67" s="45">
        <v>4</v>
      </c>
      <c r="I67" s="46"/>
      <c r="J67" s="47">
        <f t="shared" si="1"/>
        <v>0</v>
      </c>
      <c r="K67" s="70"/>
      <c r="L67" s="44" t="s">
        <v>48</v>
      </c>
      <c r="M67" s="45">
        <v>4</v>
      </c>
      <c r="N67" s="46"/>
      <c r="O67" s="47">
        <f t="shared" si="2"/>
        <v>0</v>
      </c>
      <c r="Q67" s="44" t="s">
        <v>48</v>
      </c>
      <c r="R67" s="45">
        <v>4</v>
      </c>
      <c r="S67" s="46"/>
      <c r="T67" s="47">
        <f t="shared" si="3"/>
        <v>0</v>
      </c>
      <c r="V67" s="44" t="s">
        <v>48</v>
      </c>
      <c r="W67" s="45">
        <v>4</v>
      </c>
      <c r="X67" s="46"/>
      <c r="Y67" s="47">
        <f t="shared" si="4"/>
        <v>0</v>
      </c>
    </row>
    <row r="68" spans="1:25">
      <c r="A68" s="6"/>
      <c r="B68" s="48" t="s">
        <v>4</v>
      </c>
      <c r="C68" s="49">
        <v>4</v>
      </c>
      <c r="D68" s="50"/>
      <c r="E68" s="51">
        <f t="shared" si="5"/>
        <v>0</v>
      </c>
      <c r="G68" s="48" t="s">
        <v>4</v>
      </c>
      <c r="H68" s="49">
        <v>4</v>
      </c>
      <c r="I68" s="50"/>
      <c r="J68" s="51">
        <f t="shared" ref="J68:J123" si="6">IF(H68=0,0,I68/H68)</f>
        <v>0</v>
      </c>
      <c r="K68" s="70"/>
      <c r="L68" s="48" t="s">
        <v>4</v>
      </c>
      <c r="M68" s="49">
        <v>4</v>
      </c>
      <c r="N68" s="50"/>
      <c r="O68" s="51">
        <f t="shared" ref="O68:O123" si="7">IF(M68=0,0,N68/M68)</f>
        <v>0</v>
      </c>
      <c r="Q68" s="48" t="s">
        <v>4</v>
      </c>
      <c r="R68" s="49">
        <v>4</v>
      </c>
      <c r="S68" s="50"/>
      <c r="T68" s="51">
        <f t="shared" ref="T68:T123" si="8">IF(R68=0,0,S68/R68)</f>
        <v>0</v>
      </c>
      <c r="V68" s="48" t="s">
        <v>4</v>
      </c>
      <c r="W68" s="49">
        <v>4</v>
      </c>
      <c r="X68" s="50"/>
      <c r="Y68" s="51">
        <f t="shared" ref="Y68:Y123" si="9">IF(W68=0,0,X68/W68)</f>
        <v>0</v>
      </c>
    </row>
    <row r="69" spans="1:25">
      <c r="A69" s="6"/>
      <c r="B69" s="48" t="s">
        <v>5</v>
      </c>
      <c r="C69" s="49"/>
      <c r="D69" s="50"/>
      <c r="E69" s="51">
        <f t="shared" si="5"/>
        <v>0</v>
      </c>
      <c r="G69" s="48" t="s">
        <v>5</v>
      </c>
      <c r="H69" s="49"/>
      <c r="I69" s="50"/>
      <c r="J69" s="51">
        <f t="shared" si="6"/>
        <v>0</v>
      </c>
      <c r="K69" s="70"/>
      <c r="L69" s="48" t="s">
        <v>5</v>
      </c>
      <c r="M69" s="49"/>
      <c r="N69" s="50"/>
      <c r="O69" s="51">
        <f t="shared" si="7"/>
        <v>0</v>
      </c>
      <c r="Q69" s="48" t="s">
        <v>5</v>
      </c>
      <c r="R69" s="49"/>
      <c r="S69" s="50"/>
      <c r="T69" s="51">
        <f t="shared" si="8"/>
        <v>0</v>
      </c>
      <c r="V69" s="48" t="s">
        <v>5</v>
      </c>
      <c r="W69" s="49"/>
      <c r="X69" s="50"/>
      <c r="Y69" s="51">
        <f t="shared" si="9"/>
        <v>0</v>
      </c>
    </row>
    <row r="70" spans="1:25">
      <c r="A70" s="3" t="s">
        <v>26</v>
      </c>
      <c r="B70" s="44" t="s">
        <v>48</v>
      </c>
      <c r="C70" s="45">
        <v>391</v>
      </c>
      <c r="D70" s="46">
        <v>32</v>
      </c>
      <c r="E70" s="47">
        <f t="shared" si="5"/>
        <v>8.1841432225063945E-2</v>
      </c>
      <c r="G70" s="44" t="s">
        <v>48</v>
      </c>
      <c r="H70" s="45">
        <v>395</v>
      </c>
      <c r="I70" s="46">
        <v>36</v>
      </c>
      <c r="J70" s="47">
        <f t="shared" si="6"/>
        <v>9.1139240506329114E-2</v>
      </c>
      <c r="K70" s="70"/>
      <c r="L70" s="44" t="s">
        <v>48</v>
      </c>
      <c r="M70" s="45">
        <v>395</v>
      </c>
      <c r="N70" s="46">
        <v>34</v>
      </c>
      <c r="O70" s="47">
        <f t="shared" si="7"/>
        <v>8.6075949367088608E-2</v>
      </c>
      <c r="Q70" s="44" t="s">
        <v>48</v>
      </c>
      <c r="R70" s="45">
        <v>395</v>
      </c>
      <c r="S70" s="46">
        <v>36</v>
      </c>
      <c r="T70" s="47">
        <f t="shared" si="8"/>
        <v>9.1139240506329114E-2</v>
      </c>
      <c r="V70" s="44" t="s">
        <v>48</v>
      </c>
      <c r="W70" s="45">
        <v>395</v>
      </c>
      <c r="X70" s="46">
        <v>32</v>
      </c>
      <c r="Y70" s="47">
        <f t="shared" si="9"/>
        <v>8.1012658227848103E-2</v>
      </c>
    </row>
    <row r="71" spans="1:25">
      <c r="A71" s="6"/>
      <c r="B71" s="48" t="s">
        <v>4</v>
      </c>
      <c r="C71" s="49">
        <v>344</v>
      </c>
      <c r="D71" s="50">
        <v>27</v>
      </c>
      <c r="E71" s="51">
        <f t="shared" si="5"/>
        <v>7.8488372093023256E-2</v>
      </c>
      <c r="G71" s="48" t="s">
        <v>4</v>
      </c>
      <c r="H71" s="49">
        <v>347</v>
      </c>
      <c r="I71" s="50">
        <v>33</v>
      </c>
      <c r="J71" s="51">
        <f t="shared" si="6"/>
        <v>9.5100864553314124E-2</v>
      </c>
      <c r="K71" s="70"/>
      <c r="L71" s="48" t="s">
        <v>4</v>
      </c>
      <c r="M71" s="49">
        <v>347</v>
      </c>
      <c r="N71" s="50">
        <v>31</v>
      </c>
      <c r="O71" s="51">
        <f t="shared" si="7"/>
        <v>8.9337175792507204E-2</v>
      </c>
      <c r="Q71" s="48" t="s">
        <v>4</v>
      </c>
      <c r="R71" s="49">
        <v>346</v>
      </c>
      <c r="S71" s="50">
        <v>33</v>
      </c>
      <c r="T71" s="51">
        <f t="shared" si="8"/>
        <v>9.5375722543352595E-2</v>
      </c>
      <c r="V71" s="48" t="s">
        <v>4</v>
      </c>
      <c r="W71" s="49">
        <v>345</v>
      </c>
      <c r="X71" s="50">
        <v>29</v>
      </c>
      <c r="Y71" s="51">
        <f t="shared" si="9"/>
        <v>8.4057971014492749E-2</v>
      </c>
    </row>
    <row r="72" spans="1:25">
      <c r="A72" s="6"/>
      <c r="B72" s="48" t="s">
        <v>5</v>
      </c>
      <c r="C72" s="49">
        <v>47</v>
      </c>
      <c r="D72" s="50">
        <v>5</v>
      </c>
      <c r="E72" s="51">
        <f t="shared" si="5"/>
        <v>0.10638297872340426</v>
      </c>
      <c r="G72" s="48" t="s">
        <v>5</v>
      </c>
      <c r="H72" s="49">
        <v>48</v>
      </c>
      <c r="I72" s="50">
        <v>3</v>
      </c>
      <c r="J72" s="51">
        <f t="shared" si="6"/>
        <v>6.25E-2</v>
      </c>
      <c r="K72" s="70"/>
      <c r="L72" s="48" t="s">
        <v>5</v>
      </c>
      <c r="M72" s="49">
        <v>48</v>
      </c>
      <c r="N72" s="50">
        <v>3</v>
      </c>
      <c r="O72" s="51">
        <f t="shared" si="7"/>
        <v>6.25E-2</v>
      </c>
      <c r="Q72" s="48" t="s">
        <v>5</v>
      </c>
      <c r="R72" s="49">
        <v>49</v>
      </c>
      <c r="S72" s="50">
        <v>3</v>
      </c>
      <c r="T72" s="51">
        <f t="shared" si="8"/>
        <v>6.1224489795918366E-2</v>
      </c>
      <c r="V72" s="48" t="s">
        <v>5</v>
      </c>
      <c r="W72" s="49">
        <v>50</v>
      </c>
      <c r="X72" s="50">
        <v>3</v>
      </c>
      <c r="Y72" s="51">
        <f t="shared" si="9"/>
        <v>0.06</v>
      </c>
    </row>
    <row r="73" spans="1:25">
      <c r="A73" s="3" t="s">
        <v>27</v>
      </c>
      <c r="B73" s="44" t="s">
        <v>48</v>
      </c>
      <c r="C73" s="45">
        <v>101</v>
      </c>
      <c r="D73" s="46">
        <v>6</v>
      </c>
      <c r="E73" s="47">
        <f t="shared" si="5"/>
        <v>5.9405940594059403E-2</v>
      </c>
      <c r="G73" s="44" t="s">
        <v>48</v>
      </c>
      <c r="H73" s="45">
        <v>102</v>
      </c>
      <c r="I73" s="46">
        <v>6</v>
      </c>
      <c r="J73" s="47">
        <f t="shared" si="6"/>
        <v>5.8823529411764705E-2</v>
      </c>
      <c r="K73" s="70"/>
      <c r="L73" s="44" t="s">
        <v>48</v>
      </c>
      <c r="M73" s="45">
        <v>101</v>
      </c>
      <c r="N73" s="46">
        <v>6</v>
      </c>
      <c r="O73" s="47">
        <f t="shared" si="7"/>
        <v>5.9405940594059403E-2</v>
      </c>
      <c r="Q73" s="44" t="s">
        <v>48</v>
      </c>
      <c r="R73" s="45">
        <v>100</v>
      </c>
      <c r="S73" s="46">
        <v>5</v>
      </c>
      <c r="T73" s="47">
        <f t="shared" si="8"/>
        <v>0.05</v>
      </c>
      <c r="V73" s="44" t="s">
        <v>48</v>
      </c>
      <c r="W73" s="45">
        <v>100</v>
      </c>
      <c r="X73" s="46">
        <v>6</v>
      </c>
      <c r="Y73" s="47">
        <f t="shared" si="9"/>
        <v>0.06</v>
      </c>
    </row>
    <row r="74" spans="1:25">
      <c r="A74" s="6"/>
      <c r="B74" s="48" t="s">
        <v>4</v>
      </c>
      <c r="C74" s="49">
        <v>94</v>
      </c>
      <c r="D74" s="50">
        <v>6</v>
      </c>
      <c r="E74" s="51">
        <f t="shared" si="5"/>
        <v>6.3829787234042548E-2</v>
      </c>
      <c r="G74" s="48" t="s">
        <v>4</v>
      </c>
      <c r="H74" s="49">
        <v>95</v>
      </c>
      <c r="I74" s="50">
        <v>6</v>
      </c>
      <c r="J74" s="51">
        <f t="shared" si="6"/>
        <v>6.3157894736842107E-2</v>
      </c>
      <c r="K74" s="70"/>
      <c r="L74" s="48" t="s">
        <v>4</v>
      </c>
      <c r="M74" s="49">
        <v>94</v>
      </c>
      <c r="N74" s="50">
        <v>6</v>
      </c>
      <c r="O74" s="51">
        <f t="shared" si="7"/>
        <v>6.3829787234042548E-2</v>
      </c>
      <c r="Q74" s="48" t="s">
        <v>4</v>
      </c>
      <c r="R74" s="49">
        <v>93</v>
      </c>
      <c r="S74" s="50">
        <v>5</v>
      </c>
      <c r="T74" s="51">
        <f t="shared" si="8"/>
        <v>5.3763440860215055E-2</v>
      </c>
      <c r="V74" s="48" t="s">
        <v>4</v>
      </c>
      <c r="W74" s="49">
        <v>93</v>
      </c>
      <c r="X74" s="50">
        <v>6</v>
      </c>
      <c r="Y74" s="51">
        <f t="shared" si="9"/>
        <v>6.4516129032258063E-2</v>
      </c>
    </row>
    <row r="75" spans="1:25">
      <c r="A75" s="6"/>
      <c r="B75" s="48" t="s">
        <v>5</v>
      </c>
      <c r="C75" s="49">
        <v>7</v>
      </c>
      <c r="D75" s="50"/>
      <c r="E75" s="51">
        <f t="shared" si="5"/>
        <v>0</v>
      </c>
      <c r="G75" s="48" t="s">
        <v>5</v>
      </c>
      <c r="H75" s="49">
        <v>7</v>
      </c>
      <c r="I75" s="50"/>
      <c r="J75" s="51">
        <f t="shared" si="6"/>
        <v>0</v>
      </c>
      <c r="K75" s="70"/>
      <c r="L75" s="48" t="s">
        <v>5</v>
      </c>
      <c r="M75" s="49">
        <v>7</v>
      </c>
      <c r="N75" s="50"/>
      <c r="O75" s="51">
        <f t="shared" si="7"/>
        <v>0</v>
      </c>
      <c r="Q75" s="48" t="s">
        <v>5</v>
      </c>
      <c r="R75" s="49">
        <v>7</v>
      </c>
      <c r="S75" s="50"/>
      <c r="T75" s="51">
        <f t="shared" si="8"/>
        <v>0</v>
      </c>
      <c r="V75" s="48" t="s">
        <v>5</v>
      </c>
      <c r="W75" s="49">
        <v>7</v>
      </c>
      <c r="X75" s="50"/>
      <c r="Y75" s="51">
        <f t="shared" si="9"/>
        <v>0</v>
      </c>
    </row>
    <row r="76" spans="1:25">
      <c r="A76" s="3" t="s">
        <v>28</v>
      </c>
      <c r="B76" s="44" t="s">
        <v>48</v>
      </c>
      <c r="C76" s="45">
        <v>132</v>
      </c>
      <c r="D76" s="46">
        <v>13</v>
      </c>
      <c r="E76" s="47">
        <f t="shared" si="5"/>
        <v>9.8484848484848481E-2</v>
      </c>
      <c r="G76" s="44" t="s">
        <v>48</v>
      </c>
      <c r="H76" s="45">
        <v>138</v>
      </c>
      <c r="I76" s="46">
        <v>12</v>
      </c>
      <c r="J76" s="47">
        <f t="shared" si="6"/>
        <v>8.6956521739130432E-2</v>
      </c>
      <c r="K76" s="70"/>
      <c r="L76" s="44" t="s">
        <v>48</v>
      </c>
      <c r="M76" s="45">
        <v>142</v>
      </c>
      <c r="N76" s="46">
        <v>13</v>
      </c>
      <c r="O76" s="47">
        <f t="shared" si="7"/>
        <v>9.154929577464789E-2</v>
      </c>
      <c r="Q76" s="44" t="s">
        <v>48</v>
      </c>
      <c r="R76" s="45">
        <v>150</v>
      </c>
      <c r="S76" s="46">
        <v>12</v>
      </c>
      <c r="T76" s="47">
        <f t="shared" si="8"/>
        <v>0.08</v>
      </c>
      <c r="V76" s="44" t="s">
        <v>48</v>
      </c>
      <c r="W76" s="45">
        <v>152</v>
      </c>
      <c r="X76" s="46">
        <v>13</v>
      </c>
      <c r="Y76" s="47">
        <f t="shared" si="9"/>
        <v>8.5526315789473686E-2</v>
      </c>
    </row>
    <row r="77" spans="1:25">
      <c r="A77" s="6"/>
      <c r="B77" s="48" t="s">
        <v>4</v>
      </c>
      <c r="C77" s="49">
        <v>111</v>
      </c>
      <c r="D77" s="50">
        <v>12</v>
      </c>
      <c r="E77" s="51">
        <f t="shared" si="5"/>
        <v>0.10810810810810811</v>
      </c>
      <c r="G77" s="48" t="s">
        <v>4</v>
      </c>
      <c r="H77" s="49">
        <v>116</v>
      </c>
      <c r="I77" s="50">
        <v>11</v>
      </c>
      <c r="J77" s="51">
        <f t="shared" si="6"/>
        <v>9.4827586206896547E-2</v>
      </c>
      <c r="K77" s="70"/>
      <c r="L77" s="48" t="s">
        <v>4</v>
      </c>
      <c r="M77" s="49">
        <v>119</v>
      </c>
      <c r="N77" s="50">
        <v>12</v>
      </c>
      <c r="O77" s="51">
        <f t="shared" si="7"/>
        <v>0.10084033613445378</v>
      </c>
      <c r="Q77" s="48" t="s">
        <v>4</v>
      </c>
      <c r="R77" s="49">
        <v>127</v>
      </c>
      <c r="S77" s="50">
        <v>11</v>
      </c>
      <c r="T77" s="51">
        <f t="shared" si="8"/>
        <v>8.6614173228346455E-2</v>
      </c>
      <c r="V77" s="48" t="s">
        <v>4</v>
      </c>
      <c r="W77" s="49">
        <v>130</v>
      </c>
      <c r="X77" s="50">
        <v>12</v>
      </c>
      <c r="Y77" s="51">
        <f t="shared" si="9"/>
        <v>9.2307692307692313E-2</v>
      </c>
    </row>
    <row r="78" spans="1:25">
      <c r="A78" s="6"/>
      <c r="B78" s="48" t="s">
        <v>5</v>
      </c>
      <c r="C78" s="49">
        <v>21</v>
      </c>
      <c r="D78" s="50">
        <v>1</v>
      </c>
      <c r="E78" s="51">
        <f t="shared" si="5"/>
        <v>4.7619047619047616E-2</v>
      </c>
      <c r="G78" s="48" t="s">
        <v>5</v>
      </c>
      <c r="H78" s="49">
        <v>22</v>
      </c>
      <c r="I78" s="50">
        <v>1</v>
      </c>
      <c r="J78" s="51">
        <f t="shared" si="6"/>
        <v>4.5454545454545456E-2</v>
      </c>
      <c r="K78" s="70"/>
      <c r="L78" s="48" t="s">
        <v>5</v>
      </c>
      <c r="M78" s="49">
        <v>23</v>
      </c>
      <c r="N78" s="50">
        <v>1</v>
      </c>
      <c r="O78" s="51">
        <f t="shared" si="7"/>
        <v>4.3478260869565216E-2</v>
      </c>
      <c r="Q78" s="48" t="s">
        <v>5</v>
      </c>
      <c r="R78" s="49">
        <v>23</v>
      </c>
      <c r="S78" s="50">
        <v>1</v>
      </c>
      <c r="T78" s="51">
        <f t="shared" si="8"/>
        <v>4.3478260869565216E-2</v>
      </c>
      <c r="V78" s="48" t="s">
        <v>5</v>
      </c>
      <c r="W78" s="49">
        <v>22</v>
      </c>
      <c r="X78" s="50">
        <v>1</v>
      </c>
      <c r="Y78" s="51">
        <f t="shared" si="9"/>
        <v>4.5454545454545456E-2</v>
      </c>
    </row>
    <row r="79" spans="1:25">
      <c r="A79" s="3" t="s">
        <v>29</v>
      </c>
      <c r="B79" s="44" t="s">
        <v>48</v>
      </c>
      <c r="C79" s="45">
        <v>35</v>
      </c>
      <c r="D79" s="46">
        <v>4</v>
      </c>
      <c r="E79" s="47">
        <f t="shared" si="5"/>
        <v>0.11428571428571428</v>
      </c>
      <c r="G79" s="44" t="s">
        <v>48</v>
      </c>
      <c r="H79" s="45">
        <v>35</v>
      </c>
      <c r="I79" s="46">
        <v>2</v>
      </c>
      <c r="J79" s="47">
        <f t="shared" si="6"/>
        <v>5.7142857142857141E-2</v>
      </c>
      <c r="K79" s="70"/>
      <c r="L79" s="44" t="s">
        <v>48</v>
      </c>
      <c r="M79" s="45">
        <v>35</v>
      </c>
      <c r="N79" s="46">
        <v>1</v>
      </c>
      <c r="O79" s="47">
        <f t="shared" si="7"/>
        <v>2.8571428571428571E-2</v>
      </c>
      <c r="Q79" s="44" t="s">
        <v>48</v>
      </c>
      <c r="R79" s="45">
        <v>35</v>
      </c>
      <c r="S79" s="46">
        <v>1</v>
      </c>
      <c r="T79" s="47">
        <f t="shared" si="8"/>
        <v>2.8571428571428571E-2</v>
      </c>
      <c r="V79" s="44" t="s">
        <v>48</v>
      </c>
      <c r="W79" s="45">
        <v>35</v>
      </c>
      <c r="X79" s="46">
        <v>1</v>
      </c>
      <c r="Y79" s="47">
        <f t="shared" si="9"/>
        <v>2.8571428571428571E-2</v>
      </c>
    </row>
    <row r="80" spans="1:25">
      <c r="A80" s="6"/>
      <c r="B80" s="48" t="s">
        <v>4</v>
      </c>
      <c r="C80" s="49">
        <v>34</v>
      </c>
      <c r="D80" s="50">
        <v>3</v>
      </c>
      <c r="E80" s="51">
        <f t="shared" si="5"/>
        <v>8.8235294117647065E-2</v>
      </c>
      <c r="G80" s="48" t="s">
        <v>4</v>
      </c>
      <c r="H80" s="49">
        <v>34</v>
      </c>
      <c r="I80" s="50">
        <v>2</v>
      </c>
      <c r="J80" s="51">
        <f t="shared" si="6"/>
        <v>5.8823529411764705E-2</v>
      </c>
      <c r="K80" s="70"/>
      <c r="L80" s="48" t="s">
        <v>4</v>
      </c>
      <c r="M80" s="49">
        <v>34</v>
      </c>
      <c r="N80" s="50">
        <v>1</v>
      </c>
      <c r="O80" s="51">
        <f t="shared" si="7"/>
        <v>2.9411764705882353E-2</v>
      </c>
      <c r="Q80" s="48" t="s">
        <v>4</v>
      </c>
      <c r="R80" s="49">
        <v>34</v>
      </c>
      <c r="S80" s="50">
        <v>1</v>
      </c>
      <c r="T80" s="51">
        <f t="shared" si="8"/>
        <v>2.9411764705882353E-2</v>
      </c>
      <c r="V80" s="48" t="s">
        <v>4</v>
      </c>
      <c r="W80" s="49">
        <v>34</v>
      </c>
      <c r="X80" s="50">
        <v>1</v>
      </c>
      <c r="Y80" s="51">
        <f t="shared" si="9"/>
        <v>2.9411764705882353E-2</v>
      </c>
    </row>
    <row r="81" spans="1:25">
      <c r="A81" s="6"/>
      <c r="B81" s="48" t="s">
        <v>5</v>
      </c>
      <c r="C81" s="49">
        <v>1</v>
      </c>
      <c r="D81" s="50">
        <v>1</v>
      </c>
      <c r="E81" s="51">
        <f t="shared" si="5"/>
        <v>1</v>
      </c>
      <c r="G81" s="48" t="s">
        <v>5</v>
      </c>
      <c r="H81" s="49">
        <v>1</v>
      </c>
      <c r="I81" s="50"/>
      <c r="J81" s="51">
        <f t="shared" si="6"/>
        <v>0</v>
      </c>
      <c r="K81" s="70"/>
      <c r="L81" s="48" t="s">
        <v>5</v>
      </c>
      <c r="M81" s="49">
        <v>1</v>
      </c>
      <c r="N81" s="50"/>
      <c r="O81" s="51">
        <f t="shared" si="7"/>
        <v>0</v>
      </c>
      <c r="Q81" s="48" t="s">
        <v>5</v>
      </c>
      <c r="R81" s="49">
        <v>1</v>
      </c>
      <c r="S81" s="50"/>
      <c r="T81" s="51">
        <f t="shared" si="8"/>
        <v>0</v>
      </c>
      <c r="V81" s="48" t="s">
        <v>5</v>
      </c>
      <c r="W81" s="49">
        <v>1</v>
      </c>
      <c r="X81" s="50"/>
      <c r="Y81" s="51">
        <f t="shared" si="9"/>
        <v>0</v>
      </c>
    </row>
    <row r="82" spans="1:25">
      <c r="A82" s="3" t="s">
        <v>30</v>
      </c>
      <c r="B82" s="44" t="s">
        <v>48</v>
      </c>
      <c r="C82" s="45">
        <v>76</v>
      </c>
      <c r="D82" s="46">
        <v>6</v>
      </c>
      <c r="E82" s="47">
        <f t="shared" si="5"/>
        <v>7.8947368421052627E-2</v>
      </c>
      <c r="G82" s="44" t="s">
        <v>48</v>
      </c>
      <c r="H82" s="45">
        <v>76</v>
      </c>
      <c r="I82" s="46">
        <v>7</v>
      </c>
      <c r="J82" s="47">
        <f t="shared" si="6"/>
        <v>9.2105263157894732E-2</v>
      </c>
      <c r="K82" s="70"/>
      <c r="L82" s="44" t="s">
        <v>48</v>
      </c>
      <c r="M82" s="45">
        <v>77</v>
      </c>
      <c r="N82" s="46">
        <v>6</v>
      </c>
      <c r="O82" s="47">
        <f t="shared" si="7"/>
        <v>7.792207792207792E-2</v>
      </c>
      <c r="Q82" s="44" t="s">
        <v>48</v>
      </c>
      <c r="R82" s="45">
        <v>77</v>
      </c>
      <c r="S82" s="46">
        <v>6</v>
      </c>
      <c r="T82" s="47">
        <f t="shared" si="8"/>
        <v>7.792207792207792E-2</v>
      </c>
      <c r="V82" s="44" t="s">
        <v>48</v>
      </c>
      <c r="W82" s="45">
        <v>76</v>
      </c>
      <c r="X82" s="46">
        <v>5</v>
      </c>
      <c r="Y82" s="47">
        <f t="shared" si="9"/>
        <v>6.5789473684210523E-2</v>
      </c>
    </row>
    <row r="83" spans="1:25">
      <c r="A83" s="6"/>
      <c r="B83" s="48" t="s">
        <v>4</v>
      </c>
      <c r="C83" s="49">
        <v>66</v>
      </c>
      <c r="D83" s="50">
        <v>5</v>
      </c>
      <c r="E83" s="51">
        <f t="shared" si="5"/>
        <v>7.575757575757576E-2</v>
      </c>
      <c r="G83" s="48" t="s">
        <v>4</v>
      </c>
      <c r="H83" s="49">
        <v>66</v>
      </c>
      <c r="I83" s="50">
        <v>5</v>
      </c>
      <c r="J83" s="51">
        <f t="shared" si="6"/>
        <v>7.575757575757576E-2</v>
      </c>
      <c r="K83" s="70"/>
      <c r="L83" s="48" t="s">
        <v>4</v>
      </c>
      <c r="M83" s="49">
        <v>66</v>
      </c>
      <c r="N83" s="50">
        <v>5</v>
      </c>
      <c r="O83" s="51">
        <f t="shared" si="7"/>
        <v>7.575757575757576E-2</v>
      </c>
      <c r="Q83" s="48" t="s">
        <v>4</v>
      </c>
      <c r="R83" s="49">
        <v>66</v>
      </c>
      <c r="S83" s="50">
        <v>5</v>
      </c>
      <c r="T83" s="51">
        <f t="shared" si="8"/>
        <v>7.575757575757576E-2</v>
      </c>
      <c r="V83" s="48" t="s">
        <v>4</v>
      </c>
      <c r="W83" s="49">
        <v>65</v>
      </c>
      <c r="X83" s="50">
        <v>4</v>
      </c>
      <c r="Y83" s="51">
        <f t="shared" si="9"/>
        <v>6.1538461538461542E-2</v>
      </c>
    </row>
    <row r="84" spans="1:25">
      <c r="A84" s="6"/>
      <c r="B84" s="48" t="s">
        <v>5</v>
      </c>
      <c r="C84" s="49">
        <v>10</v>
      </c>
      <c r="D84" s="50">
        <v>1</v>
      </c>
      <c r="E84" s="51">
        <f t="shared" si="5"/>
        <v>0.1</v>
      </c>
      <c r="G84" s="48" t="s">
        <v>5</v>
      </c>
      <c r="H84" s="49">
        <v>10</v>
      </c>
      <c r="I84" s="50">
        <v>2</v>
      </c>
      <c r="J84" s="51">
        <f t="shared" si="6"/>
        <v>0.2</v>
      </c>
      <c r="K84" s="70"/>
      <c r="L84" s="48" t="s">
        <v>5</v>
      </c>
      <c r="M84" s="49">
        <v>11</v>
      </c>
      <c r="N84" s="50">
        <v>1</v>
      </c>
      <c r="O84" s="51">
        <f t="shared" si="7"/>
        <v>9.0909090909090912E-2</v>
      </c>
      <c r="Q84" s="48" t="s">
        <v>5</v>
      </c>
      <c r="R84" s="49">
        <v>11</v>
      </c>
      <c r="S84" s="50">
        <v>1</v>
      </c>
      <c r="T84" s="51">
        <f t="shared" si="8"/>
        <v>9.0909090909090912E-2</v>
      </c>
      <c r="V84" s="48" t="s">
        <v>5</v>
      </c>
      <c r="W84" s="49">
        <v>11</v>
      </c>
      <c r="X84" s="50">
        <v>1</v>
      </c>
      <c r="Y84" s="51">
        <f t="shared" si="9"/>
        <v>9.0909090909090912E-2</v>
      </c>
    </row>
    <row r="85" spans="1:25">
      <c r="A85" s="3" t="s">
        <v>31</v>
      </c>
      <c r="B85" s="44" t="s">
        <v>48</v>
      </c>
      <c r="C85" s="45">
        <v>295</v>
      </c>
      <c r="D85" s="46">
        <v>28</v>
      </c>
      <c r="E85" s="47">
        <f t="shared" si="5"/>
        <v>9.4915254237288138E-2</v>
      </c>
      <c r="G85" s="44" t="s">
        <v>48</v>
      </c>
      <c r="H85" s="45">
        <v>298</v>
      </c>
      <c r="I85" s="46">
        <v>30</v>
      </c>
      <c r="J85" s="47">
        <f t="shared" si="6"/>
        <v>0.10067114093959731</v>
      </c>
      <c r="K85" s="70"/>
      <c r="L85" s="44" t="s">
        <v>48</v>
      </c>
      <c r="M85" s="45">
        <v>300</v>
      </c>
      <c r="N85" s="46">
        <v>33</v>
      </c>
      <c r="O85" s="47">
        <f t="shared" si="7"/>
        <v>0.11</v>
      </c>
      <c r="Q85" s="44" t="s">
        <v>48</v>
      </c>
      <c r="R85" s="45">
        <v>300</v>
      </c>
      <c r="S85" s="46">
        <v>28</v>
      </c>
      <c r="T85" s="47">
        <f t="shared" si="8"/>
        <v>9.3333333333333338E-2</v>
      </c>
      <c r="V85" s="44" t="s">
        <v>48</v>
      </c>
      <c r="W85" s="45">
        <v>300</v>
      </c>
      <c r="X85" s="46">
        <v>30</v>
      </c>
      <c r="Y85" s="47">
        <f t="shared" si="9"/>
        <v>0.1</v>
      </c>
    </row>
    <row r="86" spans="1:25">
      <c r="A86" s="6"/>
      <c r="B86" s="48" t="s">
        <v>4</v>
      </c>
      <c r="C86" s="49">
        <v>252</v>
      </c>
      <c r="D86" s="50">
        <v>22</v>
      </c>
      <c r="E86" s="51">
        <f t="shared" si="5"/>
        <v>8.7301587301587297E-2</v>
      </c>
      <c r="G86" s="48" t="s">
        <v>4</v>
      </c>
      <c r="H86" s="49">
        <v>255</v>
      </c>
      <c r="I86" s="50">
        <v>24</v>
      </c>
      <c r="J86" s="51">
        <f t="shared" si="6"/>
        <v>9.4117647058823528E-2</v>
      </c>
      <c r="K86" s="70"/>
      <c r="L86" s="48" t="s">
        <v>4</v>
      </c>
      <c r="M86" s="49">
        <v>257</v>
      </c>
      <c r="N86" s="50">
        <v>29</v>
      </c>
      <c r="O86" s="51">
        <f t="shared" si="7"/>
        <v>0.11284046692607004</v>
      </c>
      <c r="Q86" s="48" t="s">
        <v>4</v>
      </c>
      <c r="R86" s="49">
        <v>258</v>
      </c>
      <c r="S86" s="50">
        <v>24</v>
      </c>
      <c r="T86" s="51">
        <f t="shared" si="8"/>
        <v>9.3023255813953487E-2</v>
      </c>
      <c r="V86" s="48" t="s">
        <v>4</v>
      </c>
      <c r="W86" s="49">
        <v>258</v>
      </c>
      <c r="X86" s="50">
        <v>26</v>
      </c>
      <c r="Y86" s="51">
        <f t="shared" si="9"/>
        <v>0.10077519379844961</v>
      </c>
    </row>
    <row r="87" spans="1:25">
      <c r="A87" s="6"/>
      <c r="B87" s="48" t="s">
        <v>5</v>
      </c>
      <c r="C87" s="49">
        <v>43</v>
      </c>
      <c r="D87" s="50">
        <v>6</v>
      </c>
      <c r="E87" s="51">
        <f t="shared" si="5"/>
        <v>0.13953488372093023</v>
      </c>
      <c r="G87" s="48" t="s">
        <v>5</v>
      </c>
      <c r="H87" s="49">
        <v>43</v>
      </c>
      <c r="I87" s="50">
        <v>6</v>
      </c>
      <c r="J87" s="51">
        <f t="shared" si="6"/>
        <v>0.13953488372093023</v>
      </c>
      <c r="K87" s="70"/>
      <c r="L87" s="48" t="s">
        <v>5</v>
      </c>
      <c r="M87" s="49">
        <v>43</v>
      </c>
      <c r="N87" s="50">
        <v>4</v>
      </c>
      <c r="O87" s="51">
        <f t="shared" si="7"/>
        <v>9.3023255813953487E-2</v>
      </c>
      <c r="Q87" s="48" t="s">
        <v>5</v>
      </c>
      <c r="R87" s="49">
        <v>42</v>
      </c>
      <c r="S87" s="50">
        <v>4</v>
      </c>
      <c r="T87" s="51">
        <f t="shared" si="8"/>
        <v>9.5238095238095233E-2</v>
      </c>
      <c r="V87" s="48" t="s">
        <v>5</v>
      </c>
      <c r="W87" s="49">
        <v>42</v>
      </c>
      <c r="X87" s="50">
        <v>4</v>
      </c>
      <c r="Y87" s="51">
        <f t="shared" si="9"/>
        <v>9.5238095238095233E-2</v>
      </c>
    </row>
    <row r="88" spans="1:25">
      <c r="A88" s="3" t="s">
        <v>32</v>
      </c>
      <c r="B88" s="44" t="s">
        <v>48</v>
      </c>
      <c r="C88" s="45">
        <v>60</v>
      </c>
      <c r="D88" s="46">
        <v>2</v>
      </c>
      <c r="E88" s="47">
        <f t="shared" si="5"/>
        <v>3.3333333333333333E-2</v>
      </c>
      <c r="G88" s="44" t="s">
        <v>48</v>
      </c>
      <c r="H88" s="45">
        <v>59</v>
      </c>
      <c r="I88" s="46">
        <v>2</v>
      </c>
      <c r="J88" s="47">
        <f t="shared" si="6"/>
        <v>3.3898305084745763E-2</v>
      </c>
      <c r="K88" s="70"/>
      <c r="L88" s="44" t="s">
        <v>48</v>
      </c>
      <c r="M88" s="45">
        <v>59</v>
      </c>
      <c r="N88" s="46">
        <v>2</v>
      </c>
      <c r="O88" s="47">
        <f t="shared" si="7"/>
        <v>3.3898305084745763E-2</v>
      </c>
      <c r="Q88" s="44" t="s">
        <v>48</v>
      </c>
      <c r="R88" s="45">
        <v>59</v>
      </c>
      <c r="S88" s="46">
        <v>2</v>
      </c>
      <c r="T88" s="47">
        <f t="shared" si="8"/>
        <v>3.3898305084745763E-2</v>
      </c>
      <c r="V88" s="44" t="s">
        <v>48</v>
      </c>
      <c r="W88" s="45">
        <v>59</v>
      </c>
      <c r="X88" s="46">
        <v>2</v>
      </c>
      <c r="Y88" s="47">
        <f t="shared" si="9"/>
        <v>3.3898305084745763E-2</v>
      </c>
    </row>
    <row r="89" spans="1:25">
      <c r="A89" s="6"/>
      <c r="B89" s="48" t="s">
        <v>4</v>
      </c>
      <c r="C89" s="49">
        <v>55</v>
      </c>
      <c r="D89" s="50">
        <v>2</v>
      </c>
      <c r="E89" s="51">
        <f t="shared" si="5"/>
        <v>3.6363636363636362E-2</v>
      </c>
      <c r="G89" s="48" t="s">
        <v>4</v>
      </c>
      <c r="H89" s="49">
        <v>54</v>
      </c>
      <c r="I89" s="50">
        <v>2</v>
      </c>
      <c r="J89" s="51">
        <f t="shared" si="6"/>
        <v>3.7037037037037035E-2</v>
      </c>
      <c r="K89" s="70"/>
      <c r="L89" s="48" t="s">
        <v>4</v>
      </c>
      <c r="M89" s="49">
        <v>54</v>
      </c>
      <c r="N89" s="50">
        <v>2</v>
      </c>
      <c r="O89" s="51">
        <f t="shared" si="7"/>
        <v>3.7037037037037035E-2</v>
      </c>
      <c r="Q89" s="48" t="s">
        <v>4</v>
      </c>
      <c r="R89" s="49">
        <v>54</v>
      </c>
      <c r="S89" s="50">
        <v>2</v>
      </c>
      <c r="T89" s="51">
        <f t="shared" si="8"/>
        <v>3.7037037037037035E-2</v>
      </c>
      <c r="V89" s="48" t="s">
        <v>4</v>
      </c>
      <c r="W89" s="49">
        <v>54</v>
      </c>
      <c r="X89" s="50">
        <v>2</v>
      </c>
      <c r="Y89" s="51">
        <f t="shared" si="9"/>
        <v>3.7037037037037035E-2</v>
      </c>
    </row>
    <row r="90" spans="1:25">
      <c r="A90" s="6"/>
      <c r="B90" s="48" t="s">
        <v>5</v>
      </c>
      <c r="C90" s="49">
        <v>5</v>
      </c>
      <c r="D90" s="50"/>
      <c r="E90" s="51">
        <f t="shared" si="5"/>
        <v>0</v>
      </c>
      <c r="G90" s="48" t="s">
        <v>5</v>
      </c>
      <c r="H90" s="49">
        <v>5</v>
      </c>
      <c r="I90" s="50"/>
      <c r="J90" s="51">
        <f t="shared" si="6"/>
        <v>0</v>
      </c>
      <c r="K90" s="70"/>
      <c r="L90" s="48" t="s">
        <v>5</v>
      </c>
      <c r="M90" s="49">
        <v>5</v>
      </c>
      <c r="N90" s="50"/>
      <c r="O90" s="51">
        <f t="shared" si="7"/>
        <v>0</v>
      </c>
      <c r="Q90" s="48" t="s">
        <v>5</v>
      </c>
      <c r="R90" s="49">
        <v>5</v>
      </c>
      <c r="S90" s="50"/>
      <c r="T90" s="51">
        <f t="shared" si="8"/>
        <v>0</v>
      </c>
      <c r="V90" s="48" t="s">
        <v>5</v>
      </c>
      <c r="W90" s="49">
        <v>5</v>
      </c>
      <c r="X90" s="50"/>
      <c r="Y90" s="51">
        <f t="shared" si="9"/>
        <v>0</v>
      </c>
    </row>
    <row r="91" spans="1:25">
      <c r="A91" s="3" t="s">
        <v>33</v>
      </c>
      <c r="B91" s="44" t="s">
        <v>48</v>
      </c>
      <c r="C91" s="45">
        <v>14</v>
      </c>
      <c r="D91" s="46"/>
      <c r="E91" s="47">
        <f t="shared" si="5"/>
        <v>0</v>
      </c>
      <c r="G91" s="44" t="s">
        <v>48</v>
      </c>
      <c r="H91" s="45">
        <v>15</v>
      </c>
      <c r="I91" s="46"/>
      <c r="J91" s="47">
        <f t="shared" si="6"/>
        <v>0</v>
      </c>
      <c r="K91" s="70"/>
      <c r="L91" s="44" t="s">
        <v>48</v>
      </c>
      <c r="M91" s="45">
        <v>15</v>
      </c>
      <c r="N91" s="46"/>
      <c r="O91" s="47">
        <f t="shared" si="7"/>
        <v>0</v>
      </c>
      <c r="Q91" s="44" t="s">
        <v>48</v>
      </c>
      <c r="R91" s="45">
        <v>15</v>
      </c>
      <c r="S91" s="46"/>
      <c r="T91" s="47">
        <f t="shared" si="8"/>
        <v>0</v>
      </c>
      <c r="V91" s="44" t="s">
        <v>48</v>
      </c>
      <c r="W91" s="45">
        <v>15</v>
      </c>
      <c r="X91" s="46">
        <v>1</v>
      </c>
      <c r="Y91" s="47">
        <f t="shared" si="9"/>
        <v>6.6666666666666666E-2</v>
      </c>
    </row>
    <row r="92" spans="1:25">
      <c r="A92" s="6"/>
      <c r="B92" s="48" t="s">
        <v>4</v>
      </c>
      <c r="C92" s="49">
        <v>12</v>
      </c>
      <c r="D92" s="50"/>
      <c r="E92" s="51">
        <f t="shared" si="5"/>
        <v>0</v>
      </c>
      <c r="G92" s="48" t="s">
        <v>4</v>
      </c>
      <c r="H92" s="49">
        <v>13</v>
      </c>
      <c r="I92" s="50"/>
      <c r="J92" s="51">
        <f t="shared" si="6"/>
        <v>0</v>
      </c>
      <c r="K92" s="70"/>
      <c r="L92" s="48" t="s">
        <v>4</v>
      </c>
      <c r="M92" s="49">
        <v>13</v>
      </c>
      <c r="N92" s="50"/>
      <c r="O92" s="51">
        <f t="shared" si="7"/>
        <v>0</v>
      </c>
      <c r="Q92" s="48" t="s">
        <v>4</v>
      </c>
      <c r="R92" s="49">
        <v>13</v>
      </c>
      <c r="S92" s="50"/>
      <c r="T92" s="51">
        <f t="shared" si="8"/>
        <v>0</v>
      </c>
      <c r="V92" s="48" t="s">
        <v>4</v>
      </c>
      <c r="W92" s="49">
        <v>13</v>
      </c>
      <c r="X92" s="50">
        <v>1</v>
      </c>
      <c r="Y92" s="51">
        <f t="shared" si="9"/>
        <v>7.6923076923076927E-2</v>
      </c>
    </row>
    <row r="93" spans="1:25">
      <c r="A93" s="6"/>
      <c r="B93" s="48" t="s">
        <v>5</v>
      </c>
      <c r="C93" s="49">
        <v>2</v>
      </c>
      <c r="D93" s="50"/>
      <c r="E93" s="51">
        <f t="shared" si="5"/>
        <v>0</v>
      </c>
      <c r="G93" s="48" t="s">
        <v>5</v>
      </c>
      <c r="H93" s="49">
        <v>2</v>
      </c>
      <c r="I93" s="50"/>
      <c r="J93" s="51">
        <f t="shared" si="6"/>
        <v>0</v>
      </c>
      <c r="K93" s="70"/>
      <c r="L93" s="48" t="s">
        <v>5</v>
      </c>
      <c r="M93" s="49">
        <v>2</v>
      </c>
      <c r="N93" s="50"/>
      <c r="O93" s="51">
        <f t="shared" si="7"/>
        <v>0</v>
      </c>
      <c r="Q93" s="48" t="s">
        <v>5</v>
      </c>
      <c r="R93" s="49">
        <v>2</v>
      </c>
      <c r="S93" s="50"/>
      <c r="T93" s="51">
        <f t="shared" si="8"/>
        <v>0</v>
      </c>
      <c r="V93" s="48" t="s">
        <v>5</v>
      </c>
      <c r="W93" s="49">
        <v>2</v>
      </c>
      <c r="X93" s="50"/>
      <c r="Y93" s="51">
        <f t="shared" si="9"/>
        <v>0</v>
      </c>
    </row>
    <row r="94" spans="1:25">
      <c r="A94" s="3" t="s">
        <v>34</v>
      </c>
      <c r="B94" s="44" t="s">
        <v>48</v>
      </c>
      <c r="C94" s="45">
        <v>20</v>
      </c>
      <c r="D94" s="46"/>
      <c r="E94" s="47">
        <f t="shared" si="5"/>
        <v>0</v>
      </c>
      <c r="G94" s="44" t="s">
        <v>48</v>
      </c>
      <c r="H94" s="45">
        <v>21</v>
      </c>
      <c r="I94" s="46"/>
      <c r="J94" s="47">
        <f t="shared" si="6"/>
        <v>0</v>
      </c>
      <c r="K94" s="70"/>
      <c r="L94" s="44" t="s">
        <v>48</v>
      </c>
      <c r="M94" s="45">
        <v>21</v>
      </c>
      <c r="N94" s="46"/>
      <c r="O94" s="47">
        <f t="shared" si="7"/>
        <v>0</v>
      </c>
      <c r="Q94" s="44" t="s">
        <v>48</v>
      </c>
      <c r="R94" s="45">
        <v>21</v>
      </c>
      <c r="S94" s="46"/>
      <c r="T94" s="47">
        <f t="shared" si="8"/>
        <v>0</v>
      </c>
      <c r="V94" s="44" t="s">
        <v>48</v>
      </c>
      <c r="W94" s="45">
        <v>21</v>
      </c>
      <c r="X94" s="46"/>
      <c r="Y94" s="47">
        <f t="shared" si="9"/>
        <v>0</v>
      </c>
    </row>
    <row r="95" spans="1:25">
      <c r="A95" s="6"/>
      <c r="B95" s="48" t="s">
        <v>4</v>
      </c>
      <c r="C95" s="49">
        <v>19</v>
      </c>
      <c r="D95" s="50"/>
      <c r="E95" s="51">
        <f t="shared" si="5"/>
        <v>0</v>
      </c>
      <c r="G95" s="48" t="s">
        <v>4</v>
      </c>
      <c r="H95" s="49">
        <v>20</v>
      </c>
      <c r="I95" s="50"/>
      <c r="J95" s="51">
        <f t="shared" si="6"/>
        <v>0</v>
      </c>
      <c r="K95" s="70"/>
      <c r="L95" s="48" t="s">
        <v>4</v>
      </c>
      <c r="M95" s="49">
        <v>20</v>
      </c>
      <c r="N95" s="50"/>
      <c r="O95" s="51">
        <f t="shared" si="7"/>
        <v>0</v>
      </c>
      <c r="Q95" s="48" t="s">
        <v>4</v>
      </c>
      <c r="R95" s="49">
        <v>20</v>
      </c>
      <c r="S95" s="50"/>
      <c r="T95" s="51">
        <f t="shared" si="8"/>
        <v>0</v>
      </c>
      <c r="V95" s="48" t="s">
        <v>4</v>
      </c>
      <c r="W95" s="49">
        <v>20</v>
      </c>
      <c r="X95" s="50"/>
      <c r="Y95" s="51">
        <f t="shared" si="9"/>
        <v>0</v>
      </c>
    </row>
    <row r="96" spans="1:25">
      <c r="A96" s="6"/>
      <c r="B96" s="48" t="s">
        <v>5</v>
      </c>
      <c r="C96" s="49">
        <v>1</v>
      </c>
      <c r="D96" s="50"/>
      <c r="E96" s="51">
        <f t="shared" si="5"/>
        <v>0</v>
      </c>
      <c r="G96" s="48" t="s">
        <v>5</v>
      </c>
      <c r="H96" s="49">
        <v>1</v>
      </c>
      <c r="I96" s="50"/>
      <c r="J96" s="51">
        <f t="shared" si="6"/>
        <v>0</v>
      </c>
      <c r="K96" s="70"/>
      <c r="L96" s="48" t="s">
        <v>5</v>
      </c>
      <c r="M96" s="49">
        <v>1</v>
      </c>
      <c r="N96" s="50"/>
      <c r="O96" s="51">
        <f t="shared" si="7"/>
        <v>0</v>
      </c>
      <c r="Q96" s="48" t="s">
        <v>5</v>
      </c>
      <c r="R96" s="49">
        <v>1</v>
      </c>
      <c r="S96" s="50"/>
      <c r="T96" s="51">
        <f t="shared" si="8"/>
        <v>0</v>
      </c>
      <c r="V96" s="48" t="s">
        <v>5</v>
      </c>
      <c r="W96" s="49">
        <v>1</v>
      </c>
      <c r="X96" s="50"/>
      <c r="Y96" s="51">
        <f t="shared" si="9"/>
        <v>0</v>
      </c>
    </row>
    <row r="97" spans="1:25">
      <c r="A97" s="3" t="s">
        <v>35</v>
      </c>
      <c r="B97" s="44" t="s">
        <v>48</v>
      </c>
      <c r="C97" s="45">
        <v>20</v>
      </c>
      <c r="D97" s="46"/>
      <c r="E97" s="47">
        <f t="shared" si="5"/>
        <v>0</v>
      </c>
      <c r="G97" s="44" t="s">
        <v>48</v>
      </c>
      <c r="H97" s="45">
        <v>20</v>
      </c>
      <c r="I97" s="46"/>
      <c r="J97" s="47">
        <f t="shared" si="6"/>
        <v>0</v>
      </c>
      <c r="K97" s="70"/>
      <c r="L97" s="44" t="s">
        <v>48</v>
      </c>
      <c r="M97" s="45">
        <v>20</v>
      </c>
      <c r="N97" s="46"/>
      <c r="O97" s="47">
        <f t="shared" si="7"/>
        <v>0</v>
      </c>
      <c r="Q97" s="44" t="s">
        <v>48</v>
      </c>
      <c r="R97" s="45">
        <v>20</v>
      </c>
      <c r="S97" s="46">
        <v>1</v>
      </c>
      <c r="T97" s="47">
        <f t="shared" si="8"/>
        <v>0.05</v>
      </c>
      <c r="V97" s="44" t="s">
        <v>48</v>
      </c>
      <c r="W97" s="45">
        <v>20</v>
      </c>
      <c r="X97" s="46"/>
      <c r="Y97" s="47">
        <f t="shared" si="9"/>
        <v>0</v>
      </c>
    </row>
    <row r="98" spans="1:25">
      <c r="A98" s="6"/>
      <c r="B98" s="48" t="s">
        <v>4</v>
      </c>
      <c r="C98" s="49">
        <v>20</v>
      </c>
      <c r="D98" s="50"/>
      <c r="E98" s="51">
        <f t="shared" si="5"/>
        <v>0</v>
      </c>
      <c r="G98" s="48" t="s">
        <v>4</v>
      </c>
      <c r="H98" s="49">
        <v>20</v>
      </c>
      <c r="I98" s="50"/>
      <c r="J98" s="51">
        <f t="shared" si="6"/>
        <v>0</v>
      </c>
      <c r="K98" s="70"/>
      <c r="L98" s="48" t="s">
        <v>4</v>
      </c>
      <c r="M98" s="49">
        <v>20</v>
      </c>
      <c r="N98" s="50"/>
      <c r="O98" s="51">
        <f t="shared" si="7"/>
        <v>0</v>
      </c>
      <c r="Q98" s="48" t="s">
        <v>4</v>
      </c>
      <c r="R98" s="49">
        <v>20</v>
      </c>
      <c r="S98" s="50">
        <v>1</v>
      </c>
      <c r="T98" s="51">
        <f t="shared" si="8"/>
        <v>0.05</v>
      </c>
      <c r="V98" s="48" t="s">
        <v>4</v>
      </c>
      <c r="W98" s="49">
        <v>20</v>
      </c>
      <c r="X98" s="50"/>
      <c r="Y98" s="51">
        <f t="shared" si="9"/>
        <v>0</v>
      </c>
    </row>
    <row r="99" spans="1:25">
      <c r="A99" s="6"/>
      <c r="B99" s="48" t="s">
        <v>5</v>
      </c>
      <c r="C99" s="49"/>
      <c r="D99" s="50"/>
      <c r="E99" s="51">
        <f t="shared" si="5"/>
        <v>0</v>
      </c>
      <c r="G99" s="48" t="s">
        <v>5</v>
      </c>
      <c r="H99" s="49"/>
      <c r="I99" s="50"/>
      <c r="J99" s="51">
        <f t="shared" si="6"/>
        <v>0</v>
      </c>
      <c r="K99" s="70"/>
      <c r="L99" s="48" t="s">
        <v>5</v>
      </c>
      <c r="M99" s="49"/>
      <c r="N99" s="50"/>
      <c r="O99" s="51">
        <f t="shared" si="7"/>
        <v>0</v>
      </c>
      <c r="Q99" s="48" t="s">
        <v>5</v>
      </c>
      <c r="R99" s="49"/>
      <c r="S99" s="50"/>
      <c r="T99" s="51">
        <f t="shared" si="8"/>
        <v>0</v>
      </c>
      <c r="V99" s="48" t="s">
        <v>5</v>
      </c>
      <c r="W99" s="49"/>
      <c r="X99" s="50"/>
      <c r="Y99" s="51">
        <f t="shared" si="9"/>
        <v>0</v>
      </c>
    </row>
    <row r="100" spans="1:25">
      <c r="A100" s="3" t="s">
        <v>36</v>
      </c>
      <c r="B100" s="44" t="s">
        <v>48</v>
      </c>
      <c r="C100" s="45">
        <v>64</v>
      </c>
      <c r="D100" s="46">
        <v>11</v>
      </c>
      <c r="E100" s="47">
        <f t="shared" si="5"/>
        <v>0.171875</v>
      </c>
      <c r="G100" s="44" t="s">
        <v>48</v>
      </c>
      <c r="H100" s="45">
        <v>64</v>
      </c>
      <c r="I100" s="46">
        <v>10</v>
      </c>
      <c r="J100" s="47">
        <f t="shared" si="6"/>
        <v>0.15625</v>
      </c>
      <c r="K100" s="70"/>
      <c r="L100" s="44" t="s">
        <v>48</v>
      </c>
      <c r="M100" s="45">
        <v>65</v>
      </c>
      <c r="N100" s="46">
        <v>11</v>
      </c>
      <c r="O100" s="47">
        <f t="shared" si="7"/>
        <v>0.16923076923076924</v>
      </c>
      <c r="Q100" s="44" t="s">
        <v>48</v>
      </c>
      <c r="R100" s="45">
        <v>65</v>
      </c>
      <c r="S100" s="46">
        <v>11</v>
      </c>
      <c r="T100" s="47">
        <f t="shared" si="8"/>
        <v>0.16923076923076924</v>
      </c>
      <c r="V100" s="44" t="s">
        <v>48</v>
      </c>
      <c r="W100" s="45">
        <v>63</v>
      </c>
      <c r="X100" s="46">
        <v>11</v>
      </c>
      <c r="Y100" s="47">
        <f t="shared" si="9"/>
        <v>0.17460317460317459</v>
      </c>
    </row>
    <row r="101" spans="1:25">
      <c r="A101" s="6"/>
      <c r="B101" s="48" t="s">
        <v>4</v>
      </c>
      <c r="C101" s="49">
        <v>56</v>
      </c>
      <c r="D101" s="50">
        <v>9</v>
      </c>
      <c r="E101" s="51">
        <f t="shared" si="5"/>
        <v>0.16071428571428573</v>
      </c>
      <c r="G101" s="48" t="s">
        <v>4</v>
      </c>
      <c r="H101" s="49">
        <v>56</v>
      </c>
      <c r="I101" s="50">
        <v>8</v>
      </c>
      <c r="J101" s="51">
        <f t="shared" si="6"/>
        <v>0.14285714285714285</v>
      </c>
      <c r="K101" s="70"/>
      <c r="L101" s="48" t="s">
        <v>4</v>
      </c>
      <c r="M101" s="49">
        <v>57</v>
      </c>
      <c r="N101" s="50">
        <v>9</v>
      </c>
      <c r="O101" s="51">
        <f t="shared" si="7"/>
        <v>0.15789473684210525</v>
      </c>
      <c r="Q101" s="48" t="s">
        <v>4</v>
      </c>
      <c r="R101" s="49">
        <v>57</v>
      </c>
      <c r="S101" s="50">
        <v>9</v>
      </c>
      <c r="T101" s="51">
        <f t="shared" si="8"/>
        <v>0.15789473684210525</v>
      </c>
      <c r="V101" s="48" t="s">
        <v>4</v>
      </c>
      <c r="W101" s="49">
        <v>56</v>
      </c>
      <c r="X101" s="50">
        <v>9</v>
      </c>
      <c r="Y101" s="51">
        <f t="shared" si="9"/>
        <v>0.16071428571428573</v>
      </c>
    </row>
    <row r="102" spans="1:25">
      <c r="A102" s="6"/>
      <c r="B102" s="48" t="s">
        <v>5</v>
      </c>
      <c r="C102" s="49">
        <v>8</v>
      </c>
      <c r="D102" s="50">
        <v>2</v>
      </c>
      <c r="E102" s="51">
        <f t="shared" si="5"/>
        <v>0.25</v>
      </c>
      <c r="G102" s="48" t="s">
        <v>5</v>
      </c>
      <c r="H102" s="49">
        <v>8</v>
      </c>
      <c r="I102" s="50">
        <v>2</v>
      </c>
      <c r="J102" s="51">
        <f t="shared" si="6"/>
        <v>0.25</v>
      </c>
      <c r="K102" s="70"/>
      <c r="L102" s="48" t="s">
        <v>5</v>
      </c>
      <c r="M102" s="49">
        <v>8</v>
      </c>
      <c r="N102" s="50">
        <v>2</v>
      </c>
      <c r="O102" s="51">
        <f t="shared" si="7"/>
        <v>0.25</v>
      </c>
      <c r="Q102" s="48" t="s">
        <v>5</v>
      </c>
      <c r="R102" s="49">
        <v>8</v>
      </c>
      <c r="S102" s="50">
        <v>2</v>
      </c>
      <c r="T102" s="51">
        <f t="shared" si="8"/>
        <v>0.25</v>
      </c>
      <c r="V102" s="48" t="s">
        <v>5</v>
      </c>
      <c r="W102" s="49">
        <v>7</v>
      </c>
      <c r="X102" s="50">
        <v>2</v>
      </c>
      <c r="Y102" s="51">
        <f t="shared" si="9"/>
        <v>0.2857142857142857</v>
      </c>
    </row>
    <row r="103" spans="1:25">
      <c r="A103" s="3" t="s">
        <v>95</v>
      </c>
      <c r="B103" s="44" t="s">
        <v>48</v>
      </c>
      <c r="C103" s="45">
        <v>9</v>
      </c>
      <c r="D103" s="46"/>
      <c r="E103" s="47">
        <f t="shared" ref="E103:E108" si="10">IF(C103=0,0,D103/C103)</f>
        <v>0</v>
      </c>
      <c r="G103" s="44" t="s">
        <v>48</v>
      </c>
      <c r="H103" s="45">
        <v>9</v>
      </c>
      <c r="I103" s="46"/>
      <c r="J103" s="47">
        <f t="shared" si="6"/>
        <v>0</v>
      </c>
      <c r="K103" s="70"/>
      <c r="L103" s="44" t="s">
        <v>48</v>
      </c>
      <c r="M103" s="45">
        <v>9</v>
      </c>
      <c r="N103" s="46"/>
      <c r="O103" s="47">
        <f t="shared" si="7"/>
        <v>0</v>
      </c>
      <c r="Q103" s="44" t="s">
        <v>48</v>
      </c>
      <c r="R103" s="45">
        <v>9</v>
      </c>
      <c r="S103" s="46"/>
      <c r="T103" s="47">
        <f t="shared" si="8"/>
        <v>0</v>
      </c>
      <c r="V103" s="44" t="s">
        <v>48</v>
      </c>
      <c r="W103" s="45">
        <v>9</v>
      </c>
      <c r="X103" s="46"/>
      <c r="Y103" s="47">
        <f t="shared" si="9"/>
        <v>0</v>
      </c>
    </row>
    <row r="104" spans="1:25">
      <c r="A104" s="6"/>
      <c r="B104" s="48" t="s">
        <v>4</v>
      </c>
      <c r="C104" s="49">
        <v>7</v>
      </c>
      <c r="D104" s="50"/>
      <c r="E104" s="51">
        <f t="shared" si="10"/>
        <v>0</v>
      </c>
      <c r="G104" s="48" t="s">
        <v>4</v>
      </c>
      <c r="H104" s="49">
        <v>7</v>
      </c>
      <c r="I104" s="50"/>
      <c r="J104" s="51">
        <f t="shared" si="6"/>
        <v>0</v>
      </c>
      <c r="K104" s="70"/>
      <c r="L104" s="48" t="s">
        <v>4</v>
      </c>
      <c r="M104" s="49">
        <v>7</v>
      </c>
      <c r="N104" s="50"/>
      <c r="O104" s="51">
        <f t="shared" si="7"/>
        <v>0</v>
      </c>
      <c r="Q104" s="48" t="s">
        <v>4</v>
      </c>
      <c r="R104" s="49">
        <v>7</v>
      </c>
      <c r="S104" s="50"/>
      <c r="T104" s="51">
        <f t="shared" si="8"/>
        <v>0</v>
      </c>
      <c r="V104" s="48" t="s">
        <v>4</v>
      </c>
      <c r="W104" s="49">
        <v>7</v>
      </c>
      <c r="X104" s="50"/>
      <c r="Y104" s="51">
        <f t="shared" si="9"/>
        <v>0</v>
      </c>
    </row>
    <row r="105" spans="1:25">
      <c r="A105" s="6"/>
      <c r="B105" s="48" t="s">
        <v>5</v>
      </c>
      <c r="C105" s="49">
        <v>2</v>
      </c>
      <c r="D105" s="50"/>
      <c r="E105" s="51">
        <f t="shared" si="10"/>
        <v>0</v>
      </c>
      <c r="G105" s="48" t="s">
        <v>5</v>
      </c>
      <c r="H105" s="49">
        <v>2</v>
      </c>
      <c r="I105" s="50"/>
      <c r="J105" s="51">
        <f t="shared" si="6"/>
        <v>0</v>
      </c>
      <c r="K105" s="70"/>
      <c r="L105" s="48" t="s">
        <v>5</v>
      </c>
      <c r="M105" s="49">
        <v>2</v>
      </c>
      <c r="N105" s="50"/>
      <c r="O105" s="51">
        <f t="shared" si="7"/>
        <v>0</v>
      </c>
      <c r="Q105" s="48" t="s">
        <v>5</v>
      </c>
      <c r="R105" s="49">
        <v>2</v>
      </c>
      <c r="S105" s="50"/>
      <c r="T105" s="51">
        <f t="shared" si="8"/>
        <v>0</v>
      </c>
      <c r="V105" s="48" t="s">
        <v>5</v>
      </c>
      <c r="W105" s="49">
        <v>2</v>
      </c>
      <c r="X105" s="50"/>
      <c r="Y105" s="51">
        <f t="shared" si="9"/>
        <v>0</v>
      </c>
    </row>
    <row r="106" spans="1:25">
      <c r="A106" s="3" t="s">
        <v>96</v>
      </c>
      <c r="B106" s="44" t="s">
        <v>48</v>
      </c>
      <c r="C106" s="45"/>
      <c r="D106" s="46"/>
      <c r="E106" s="47">
        <f t="shared" si="10"/>
        <v>0</v>
      </c>
      <c r="G106" s="44" t="s">
        <v>48</v>
      </c>
      <c r="H106" s="45">
        <v>3</v>
      </c>
      <c r="I106" s="46"/>
      <c r="J106" s="47">
        <f t="shared" si="6"/>
        <v>0</v>
      </c>
      <c r="K106" s="70"/>
      <c r="L106" s="44" t="s">
        <v>48</v>
      </c>
      <c r="M106" s="45">
        <v>7</v>
      </c>
      <c r="N106" s="46"/>
      <c r="O106" s="47">
        <f t="shared" si="7"/>
        <v>0</v>
      </c>
      <c r="Q106" s="44" t="s">
        <v>48</v>
      </c>
      <c r="R106" s="45">
        <v>7</v>
      </c>
      <c r="S106" s="46"/>
      <c r="T106" s="47">
        <f t="shared" si="8"/>
        <v>0</v>
      </c>
      <c r="V106" s="44" t="s">
        <v>48</v>
      </c>
      <c r="W106" s="45">
        <v>6</v>
      </c>
      <c r="X106" s="46"/>
      <c r="Y106" s="47">
        <f t="shared" si="9"/>
        <v>0</v>
      </c>
    </row>
    <row r="107" spans="1:25">
      <c r="A107" s="6"/>
      <c r="B107" s="48" t="s">
        <v>4</v>
      </c>
      <c r="C107" s="49"/>
      <c r="D107" s="50"/>
      <c r="E107" s="51">
        <f t="shared" si="10"/>
        <v>0</v>
      </c>
      <c r="G107" s="48" t="s">
        <v>4</v>
      </c>
      <c r="H107" s="49">
        <v>1</v>
      </c>
      <c r="I107" s="50"/>
      <c r="J107" s="51">
        <f t="shared" si="6"/>
        <v>0</v>
      </c>
      <c r="K107" s="70"/>
      <c r="L107" s="48" t="s">
        <v>4</v>
      </c>
      <c r="M107" s="49">
        <v>5</v>
      </c>
      <c r="N107" s="50"/>
      <c r="O107" s="51">
        <f t="shared" si="7"/>
        <v>0</v>
      </c>
      <c r="Q107" s="48" t="s">
        <v>4</v>
      </c>
      <c r="R107" s="49">
        <v>5</v>
      </c>
      <c r="S107" s="50"/>
      <c r="T107" s="51">
        <f t="shared" si="8"/>
        <v>0</v>
      </c>
      <c r="V107" s="48" t="s">
        <v>4</v>
      </c>
      <c r="W107" s="49">
        <v>4</v>
      </c>
      <c r="X107" s="50"/>
      <c r="Y107" s="51">
        <f t="shared" si="9"/>
        <v>0</v>
      </c>
    </row>
    <row r="108" spans="1:25">
      <c r="A108" s="6"/>
      <c r="B108" s="48" t="s">
        <v>5</v>
      </c>
      <c r="C108" s="49"/>
      <c r="D108" s="50"/>
      <c r="E108" s="51">
        <f t="shared" si="10"/>
        <v>0</v>
      </c>
      <c r="G108" s="48" t="s">
        <v>5</v>
      </c>
      <c r="H108" s="49">
        <v>2</v>
      </c>
      <c r="I108" s="50"/>
      <c r="J108" s="51">
        <f t="shared" si="6"/>
        <v>0</v>
      </c>
      <c r="K108" s="70"/>
      <c r="L108" s="48" t="s">
        <v>5</v>
      </c>
      <c r="M108" s="49">
        <v>2</v>
      </c>
      <c r="N108" s="50"/>
      <c r="O108" s="51">
        <f t="shared" si="7"/>
        <v>0</v>
      </c>
      <c r="Q108" s="48" t="s">
        <v>5</v>
      </c>
      <c r="R108" s="49">
        <v>2</v>
      </c>
      <c r="S108" s="50"/>
      <c r="T108" s="51">
        <f t="shared" si="8"/>
        <v>0</v>
      </c>
      <c r="V108" s="48" t="s">
        <v>5</v>
      </c>
      <c r="W108" s="49">
        <v>2</v>
      </c>
      <c r="X108" s="50"/>
      <c r="Y108" s="51">
        <f t="shared" si="9"/>
        <v>0</v>
      </c>
    </row>
    <row r="109" spans="1:25">
      <c r="A109" s="3" t="s">
        <v>37</v>
      </c>
      <c r="B109" s="44" t="s">
        <v>48</v>
      </c>
      <c r="C109" s="45">
        <v>174</v>
      </c>
      <c r="D109" s="46">
        <v>15</v>
      </c>
      <c r="E109" s="47">
        <f t="shared" si="5"/>
        <v>8.6206896551724144E-2</v>
      </c>
      <c r="G109" s="44" t="s">
        <v>48</v>
      </c>
      <c r="H109" s="45">
        <v>175</v>
      </c>
      <c r="I109" s="46">
        <v>15</v>
      </c>
      <c r="J109" s="47">
        <f t="shared" si="6"/>
        <v>8.5714285714285715E-2</v>
      </c>
      <c r="K109" s="70"/>
      <c r="L109" s="44" t="s">
        <v>48</v>
      </c>
      <c r="M109" s="45">
        <v>175</v>
      </c>
      <c r="N109" s="46">
        <v>16</v>
      </c>
      <c r="O109" s="47">
        <f t="shared" si="7"/>
        <v>9.1428571428571428E-2</v>
      </c>
      <c r="Q109" s="44" t="s">
        <v>48</v>
      </c>
      <c r="R109" s="45">
        <v>175</v>
      </c>
      <c r="S109" s="46">
        <v>15</v>
      </c>
      <c r="T109" s="47">
        <f t="shared" si="8"/>
        <v>8.5714285714285715E-2</v>
      </c>
      <c r="V109" s="44" t="s">
        <v>48</v>
      </c>
      <c r="W109" s="45">
        <v>176</v>
      </c>
      <c r="X109" s="46">
        <v>15</v>
      </c>
      <c r="Y109" s="47">
        <f t="shared" si="9"/>
        <v>8.5227272727272721E-2</v>
      </c>
    </row>
    <row r="110" spans="1:25">
      <c r="A110" s="6"/>
      <c r="B110" s="48" t="s">
        <v>4</v>
      </c>
      <c r="C110" s="49">
        <v>143</v>
      </c>
      <c r="D110" s="50">
        <v>14</v>
      </c>
      <c r="E110" s="51">
        <f t="shared" si="5"/>
        <v>9.7902097902097904E-2</v>
      </c>
      <c r="G110" s="48" t="s">
        <v>4</v>
      </c>
      <c r="H110" s="49">
        <v>144</v>
      </c>
      <c r="I110" s="50">
        <v>14</v>
      </c>
      <c r="J110" s="51">
        <f t="shared" si="6"/>
        <v>9.7222222222222224E-2</v>
      </c>
      <c r="K110" s="70"/>
      <c r="L110" s="48" t="s">
        <v>4</v>
      </c>
      <c r="M110" s="49">
        <v>144</v>
      </c>
      <c r="N110" s="50">
        <v>15</v>
      </c>
      <c r="O110" s="51">
        <f t="shared" si="7"/>
        <v>0.10416666666666667</v>
      </c>
      <c r="Q110" s="48" t="s">
        <v>4</v>
      </c>
      <c r="R110" s="49">
        <v>144</v>
      </c>
      <c r="S110" s="50">
        <v>14</v>
      </c>
      <c r="T110" s="51">
        <f t="shared" si="8"/>
        <v>9.7222222222222224E-2</v>
      </c>
      <c r="V110" s="48" t="s">
        <v>4</v>
      </c>
      <c r="W110" s="49">
        <v>144</v>
      </c>
      <c r="X110" s="50">
        <v>15</v>
      </c>
      <c r="Y110" s="51">
        <f t="shared" si="9"/>
        <v>0.10416666666666667</v>
      </c>
    </row>
    <row r="111" spans="1:25">
      <c r="A111" s="6"/>
      <c r="B111" s="48" t="s">
        <v>5</v>
      </c>
      <c r="C111" s="49">
        <v>31</v>
      </c>
      <c r="D111" s="50">
        <v>1</v>
      </c>
      <c r="E111" s="51">
        <f t="shared" si="5"/>
        <v>3.2258064516129031E-2</v>
      </c>
      <c r="G111" s="48" t="s">
        <v>5</v>
      </c>
      <c r="H111" s="49">
        <v>31</v>
      </c>
      <c r="I111" s="50">
        <v>1</v>
      </c>
      <c r="J111" s="51">
        <f t="shared" si="6"/>
        <v>3.2258064516129031E-2</v>
      </c>
      <c r="K111" s="70"/>
      <c r="L111" s="48" t="s">
        <v>5</v>
      </c>
      <c r="M111" s="49">
        <v>31</v>
      </c>
      <c r="N111" s="50">
        <v>1</v>
      </c>
      <c r="O111" s="51">
        <f t="shared" si="7"/>
        <v>3.2258064516129031E-2</v>
      </c>
      <c r="Q111" s="48" t="s">
        <v>5</v>
      </c>
      <c r="R111" s="49">
        <v>31</v>
      </c>
      <c r="S111" s="50">
        <v>1</v>
      </c>
      <c r="T111" s="51">
        <f t="shared" si="8"/>
        <v>3.2258064516129031E-2</v>
      </c>
      <c r="V111" s="48" t="s">
        <v>5</v>
      </c>
      <c r="W111" s="49">
        <v>32</v>
      </c>
      <c r="X111" s="50"/>
      <c r="Y111" s="51">
        <f t="shared" si="9"/>
        <v>0</v>
      </c>
    </row>
    <row r="112" spans="1:25">
      <c r="A112" s="3" t="s">
        <v>38</v>
      </c>
      <c r="B112" s="44" t="s">
        <v>48</v>
      </c>
      <c r="C112" s="45">
        <v>3124</v>
      </c>
      <c r="D112" s="46">
        <v>181</v>
      </c>
      <c r="E112" s="47">
        <f t="shared" si="5"/>
        <v>5.7938540332906532E-2</v>
      </c>
      <c r="G112" s="44" t="s">
        <v>48</v>
      </c>
      <c r="H112" s="45">
        <v>3159</v>
      </c>
      <c r="I112" s="46">
        <v>193</v>
      </c>
      <c r="J112" s="47">
        <f t="shared" si="6"/>
        <v>6.1095283317505543E-2</v>
      </c>
      <c r="K112" s="70"/>
      <c r="L112" s="44" t="s">
        <v>48</v>
      </c>
      <c r="M112" s="45">
        <v>3171</v>
      </c>
      <c r="N112" s="46">
        <v>186</v>
      </c>
      <c r="O112" s="47">
        <f t="shared" si="7"/>
        <v>5.8656575212866602E-2</v>
      </c>
      <c r="Q112" s="44" t="s">
        <v>48</v>
      </c>
      <c r="R112" s="45">
        <v>3173</v>
      </c>
      <c r="S112" s="46">
        <v>189</v>
      </c>
      <c r="T112" s="47">
        <f t="shared" si="8"/>
        <v>5.9565080365584618E-2</v>
      </c>
      <c r="V112" s="44" t="s">
        <v>48</v>
      </c>
      <c r="W112" s="45">
        <v>3171</v>
      </c>
      <c r="X112" s="46">
        <v>182</v>
      </c>
      <c r="Y112" s="47">
        <f t="shared" si="9"/>
        <v>5.7395143487858721E-2</v>
      </c>
    </row>
    <row r="113" spans="1:25">
      <c r="A113" s="6"/>
      <c r="B113" s="48" t="s">
        <v>4</v>
      </c>
      <c r="C113" s="49">
        <v>2735</v>
      </c>
      <c r="D113" s="50">
        <v>163</v>
      </c>
      <c r="E113" s="51">
        <f t="shared" si="5"/>
        <v>5.9597806215722124E-2</v>
      </c>
      <c r="G113" s="48" t="s">
        <v>4</v>
      </c>
      <c r="H113" s="49">
        <v>2769</v>
      </c>
      <c r="I113" s="50">
        <v>169</v>
      </c>
      <c r="J113" s="51">
        <f t="shared" si="6"/>
        <v>6.1032863849765258E-2</v>
      </c>
      <c r="K113" s="70"/>
      <c r="L113" s="48" t="s">
        <v>4</v>
      </c>
      <c r="M113" s="49">
        <v>2779</v>
      </c>
      <c r="N113" s="50">
        <v>168</v>
      </c>
      <c r="O113" s="51">
        <f t="shared" si="7"/>
        <v>6.0453400503778336E-2</v>
      </c>
      <c r="Q113" s="48" t="s">
        <v>4</v>
      </c>
      <c r="R113" s="49">
        <v>2783</v>
      </c>
      <c r="S113" s="50">
        <v>171</v>
      </c>
      <c r="T113" s="51">
        <f t="shared" si="8"/>
        <v>6.1444484369385557E-2</v>
      </c>
      <c r="V113" s="48" t="s">
        <v>4</v>
      </c>
      <c r="W113" s="49">
        <v>2780</v>
      </c>
      <c r="X113" s="50">
        <v>163</v>
      </c>
      <c r="Y113" s="51">
        <f t="shared" si="9"/>
        <v>5.8633093525179855E-2</v>
      </c>
    </row>
    <row r="114" spans="1:25">
      <c r="A114" s="6"/>
      <c r="B114" s="48" t="s">
        <v>5</v>
      </c>
      <c r="C114" s="49">
        <v>389</v>
      </c>
      <c r="D114" s="50">
        <v>18</v>
      </c>
      <c r="E114" s="51">
        <f t="shared" si="5"/>
        <v>4.6272493573264781E-2</v>
      </c>
      <c r="G114" s="48" t="s">
        <v>5</v>
      </c>
      <c r="H114" s="49">
        <v>390</v>
      </c>
      <c r="I114" s="50">
        <v>24</v>
      </c>
      <c r="J114" s="51">
        <f t="shared" si="6"/>
        <v>6.1538461538461542E-2</v>
      </c>
      <c r="K114" s="70"/>
      <c r="L114" s="48" t="s">
        <v>5</v>
      </c>
      <c r="M114" s="49">
        <v>392</v>
      </c>
      <c r="N114" s="50">
        <v>18</v>
      </c>
      <c r="O114" s="51">
        <f t="shared" si="7"/>
        <v>4.5918367346938778E-2</v>
      </c>
      <c r="Q114" s="48" t="s">
        <v>5</v>
      </c>
      <c r="R114" s="49">
        <v>390</v>
      </c>
      <c r="S114" s="50">
        <v>18</v>
      </c>
      <c r="T114" s="51">
        <f t="shared" si="8"/>
        <v>4.6153846153846156E-2</v>
      </c>
      <c r="V114" s="48" t="s">
        <v>5</v>
      </c>
      <c r="W114" s="49">
        <v>391</v>
      </c>
      <c r="X114" s="50">
        <v>19</v>
      </c>
      <c r="Y114" s="51">
        <f t="shared" si="9"/>
        <v>4.859335038363171E-2</v>
      </c>
    </row>
    <row r="115" spans="1:25">
      <c r="A115" s="3" t="s">
        <v>97</v>
      </c>
      <c r="B115" s="44" t="s">
        <v>48</v>
      </c>
      <c r="C115" s="45">
        <v>6</v>
      </c>
      <c r="D115" s="46"/>
      <c r="E115" s="47">
        <f t="shared" si="5"/>
        <v>0</v>
      </c>
      <c r="G115" s="44" t="s">
        <v>48</v>
      </c>
      <c r="H115" s="45">
        <v>19</v>
      </c>
      <c r="I115" s="46">
        <v>3</v>
      </c>
      <c r="J115" s="47">
        <f t="shared" si="6"/>
        <v>0.15789473684210525</v>
      </c>
      <c r="K115" s="70"/>
      <c r="L115" s="44" t="s">
        <v>48</v>
      </c>
      <c r="M115" s="45">
        <v>21</v>
      </c>
      <c r="N115" s="46">
        <v>2</v>
      </c>
      <c r="O115" s="47">
        <f t="shared" si="7"/>
        <v>9.5238095238095233E-2</v>
      </c>
      <c r="Q115" s="44" t="s">
        <v>48</v>
      </c>
      <c r="R115" s="45">
        <v>21</v>
      </c>
      <c r="S115" s="46">
        <v>2</v>
      </c>
      <c r="T115" s="47">
        <f t="shared" si="8"/>
        <v>9.5238095238095233E-2</v>
      </c>
      <c r="V115" s="44" t="s">
        <v>48</v>
      </c>
      <c r="W115" s="45">
        <v>21</v>
      </c>
      <c r="X115" s="46">
        <v>2</v>
      </c>
      <c r="Y115" s="47">
        <f t="shared" si="9"/>
        <v>9.5238095238095233E-2</v>
      </c>
    </row>
    <row r="116" spans="1:25">
      <c r="A116" s="6"/>
      <c r="B116" s="48" t="s">
        <v>4</v>
      </c>
      <c r="C116" s="49">
        <v>5</v>
      </c>
      <c r="D116" s="50"/>
      <c r="E116" s="51">
        <f t="shared" si="5"/>
        <v>0</v>
      </c>
      <c r="G116" s="48" t="s">
        <v>4</v>
      </c>
      <c r="H116" s="49">
        <v>18</v>
      </c>
      <c r="I116" s="50">
        <v>3</v>
      </c>
      <c r="J116" s="51">
        <f t="shared" si="6"/>
        <v>0.16666666666666666</v>
      </c>
      <c r="K116" s="70"/>
      <c r="L116" s="48" t="s">
        <v>4</v>
      </c>
      <c r="M116" s="49">
        <v>18</v>
      </c>
      <c r="N116" s="50">
        <v>2</v>
      </c>
      <c r="O116" s="51">
        <f t="shared" si="7"/>
        <v>0.1111111111111111</v>
      </c>
      <c r="Q116" s="48" t="s">
        <v>4</v>
      </c>
      <c r="R116" s="49">
        <v>18</v>
      </c>
      <c r="S116" s="50">
        <v>2</v>
      </c>
      <c r="T116" s="51">
        <f t="shared" si="8"/>
        <v>0.1111111111111111</v>
      </c>
      <c r="V116" s="48" t="s">
        <v>4</v>
      </c>
      <c r="W116" s="49">
        <v>18</v>
      </c>
      <c r="X116" s="50">
        <v>2</v>
      </c>
      <c r="Y116" s="51">
        <f t="shared" si="9"/>
        <v>0.1111111111111111</v>
      </c>
    </row>
    <row r="117" spans="1:25">
      <c r="A117" s="6"/>
      <c r="B117" s="48" t="s">
        <v>5</v>
      </c>
      <c r="C117" s="49">
        <v>1</v>
      </c>
      <c r="D117" s="50"/>
      <c r="E117" s="51">
        <f t="shared" si="5"/>
        <v>0</v>
      </c>
      <c r="G117" s="48" t="s">
        <v>5</v>
      </c>
      <c r="H117" s="49">
        <v>1</v>
      </c>
      <c r="I117" s="50"/>
      <c r="J117" s="51">
        <f t="shared" si="6"/>
        <v>0</v>
      </c>
      <c r="K117" s="70"/>
      <c r="L117" s="48" t="s">
        <v>5</v>
      </c>
      <c r="M117" s="49">
        <v>3</v>
      </c>
      <c r="N117" s="50"/>
      <c r="O117" s="51">
        <f t="shared" si="7"/>
        <v>0</v>
      </c>
      <c r="Q117" s="48" t="s">
        <v>5</v>
      </c>
      <c r="R117" s="49">
        <v>3</v>
      </c>
      <c r="S117" s="50"/>
      <c r="T117" s="51">
        <f t="shared" si="8"/>
        <v>0</v>
      </c>
      <c r="V117" s="48" t="s">
        <v>5</v>
      </c>
      <c r="W117" s="49">
        <v>3</v>
      </c>
      <c r="X117" s="50"/>
      <c r="Y117" s="51">
        <f t="shared" si="9"/>
        <v>0</v>
      </c>
    </row>
    <row r="118" spans="1:25">
      <c r="A118" s="3" t="s">
        <v>39</v>
      </c>
      <c r="B118" s="44" t="s">
        <v>48</v>
      </c>
      <c r="C118" s="45">
        <v>459</v>
      </c>
      <c r="D118" s="46"/>
      <c r="E118" s="47">
        <f t="shared" si="5"/>
        <v>0</v>
      </c>
      <c r="G118" s="44" t="s">
        <v>48</v>
      </c>
      <c r="H118" s="45">
        <v>391</v>
      </c>
      <c r="I118" s="46"/>
      <c r="J118" s="47">
        <f t="shared" si="6"/>
        <v>0</v>
      </c>
      <c r="K118" s="70"/>
      <c r="L118" s="44" t="s">
        <v>48</v>
      </c>
      <c r="M118" s="45">
        <v>414</v>
      </c>
      <c r="N118" s="46"/>
      <c r="O118" s="47">
        <f t="shared" si="7"/>
        <v>0</v>
      </c>
      <c r="Q118" s="44" t="s">
        <v>48</v>
      </c>
      <c r="R118" s="45">
        <v>427</v>
      </c>
      <c r="S118" s="46"/>
      <c r="T118" s="47">
        <f t="shared" si="8"/>
        <v>0</v>
      </c>
      <c r="V118" s="44" t="s">
        <v>48</v>
      </c>
      <c r="W118" s="45">
        <v>463</v>
      </c>
      <c r="X118" s="46"/>
      <c r="Y118" s="47">
        <f t="shared" si="9"/>
        <v>0</v>
      </c>
    </row>
    <row r="119" spans="1:25">
      <c r="A119" s="6"/>
      <c r="B119" s="48" t="s">
        <v>4</v>
      </c>
      <c r="C119" s="49">
        <v>405</v>
      </c>
      <c r="D119" s="50"/>
      <c r="E119" s="51">
        <f t="shared" si="5"/>
        <v>0</v>
      </c>
      <c r="G119" s="48" t="s">
        <v>4</v>
      </c>
      <c r="H119" s="49">
        <v>349</v>
      </c>
      <c r="I119" s="50"/>
      <c r="J119" s="51">
        <f t="shared" si="6"/>
        <v>0</v>
      </c>
      <c r="K119" s="70"/>
      <c r="L119" s="48" t="s">
        <v>4</v>
      </c>
      <c r="M119" s="49">
        <v>367</v>
      </c>
      <c r="N119" s="50"/>
      <c r="O119" s="51">
        <f t="shared" si="7"/>
        <v>0</v>
      </c>
      <c r="Q119" s="48" t="s">
        <v>4</v>
      </c>
      <c r="R119" s="49">
        <v>378</v>
      </c>
      <c r="S119" s="50"/>
      <c r="T119" s="51">
        <f t="shared" si="8"/>
        <v>0</v>
      </c>
      <c r="V119" s="48" t="s">
        <v>4</v>
      </c>
      <c r="W119" s="49">
        <v>406</v>
      </c>
      <c r="X119" s="50"/>
      <c r="Y119" s="51">
        <f t="shared" si="9"/>
        <v>0</v>
      </c>
    </row>
    <row r="120" spans="1:25">
      <c r="A120" s="6"/>
      <c r="B120" s="48" t="s">
        <v>5</v>
      </c>
      <c r="C120" s="49">
        <v>54</v>
      </c>
      <c r="D120" s="50"/>
      <c r="E120" s="51">
        <f t="shared" si="5"/>
        <v>0</v>
      </c>
      <c r="G120" s="48" t="s">
        <v>5</v>
      </c>
      <c r="H120" s="49">
        <v>42</v>
      </c>
      <c r="I120" s="50"/>
      <c r="J120" s="51">
        <f t="shared" si="6"/>
        <v>0</v>
      </c>
      <c r="K120" s="70"/>
      <c r="L120" s="48" t="s">
        <v>5</v>
      </c>
      <c r="M120" s="49">
        <v>47</v>
      </c>
      <c r="N120" s="50"/>
      <c r="O120" s="51">
        <f t="shared" si="7"/>
        <v>0</v>
      </c>
      <c r="Q120" s="48" t="s">
        <v>5</v>
      </c>
      <c r="R120" s="49">
        <v>49</v>
      </c>
      <c r="S120" s="50"/>
      <c r="T120" s="51">
        <f t="shared" si="8"/>
        <v>0</v>
      </c>
      <c r="V120" s="48" t="s">
        <v>5</v>
      </c>
      <c r="W120" s="49">
        <v>57</v>
      </c>
      <c r="X120" s="50"/>
      <c r="Y120" s="51">
        <f t="shared" si="9"/>
        <v>0</v>
      </c>
    </row>
    <row r="121" spans="1:25" s="18" customFormat="1">
      <c r="A121" s="73" t="s">
        <v>40</v>
      </c>
      <c r="B121" s="52" t="s">
        <v>55</v>
      </c>
      <c r="C121" s="53">
        <v>31610</v>
      </c>
      <c r="D121" s="52">
        <f>SUM(D4,D7,D10,D13,D16,D19,D22,D25,D28,D31,D34,D37,D40,D43,D46,D49,D52,D55,D58,D61,D64,D67,D70,D73,D76,D79,D82,D85,D88,D91,D94,D97,D100,D103,D106,D109,D112,D115,D118)</f>
        <v>3052</v>
      </c>
      <c r="E121" s="63">
        <f t="shared" si="5"/>
        <v>9.6551724137931033E-2</v>
      </c>
      <c r="G121" s="52" t="s">
        <v>55</v>
      </c>
      <c r="H121" s="53">
        <v>32008</v>
      </c>
      <c r="I121" s="52">
        <f>SUM(I4,I7,I10,I13,I16,I19,I22,I25,I28,I31,I34,I37,I40,I43,I46,I49,I52,I55,I58,I61,I64,I67,I70,I73,I76,I79,I82,I85,I88,I91,I94,I97,I100,I103,I106,I109,I112,I115,I118)</f>
        <v>3269</v>
      </c>
      <c r="J121" s="63">
        <f t="shared" si="6"/>
        <v>0.10213071732066983</v>
      </c>
      <c r="K121" s="72"/>
      <c r="L121" s="52" t="s">
        <v>55</v>
      </c>
      <c r="M121" s="53">
        <v>32186</v>
      </c>
      <c r="N121" s="54">
        <f>SUM(N4,N7,N10,N13,N16,N19,N22,N25,N28,N31,N34,N37,N40,N43,N46,N49,N52,N55,N58,N61,N64,N67,N70,N73,N76,N79,N82,N85,N88,N91,N94,N97,N100,N103,N106,N109,N112,N115,N118)</f>
        <v>3093</v>
      </c>
      <c r="O121" s="63">
        <f t="shared" si="7"/>
        <v>9.6097682222084133E-2</v>
      </c>
      <c r="Q121" s="52" t="s">
        <v>55</v>
      </c>
      <c r="R121" s="53">
        <v>32284</v>
      </c>
      <c r="S121" s="54">
        <v>2997</v>
      </c>
      <c r="T121" s="63">
        <f t="shared" si="8"/>
        <v>9.2832362780324612E-2</v>
      </c>
      <c r="V121" s="52" t="s">
        <v>55</v>
      </c>
      <c r="W121" s="53">
        <v>32315</v>
      </c>
      <c r="X121" s="54">
        <v>2963</v>
      </c>
      <c r="Y121" s="63">
        <f t="shared" si="9"/>
        <v>9.1691165093609778E-2</v>
      </c>
    </row>
    <row r="122" spans="1:25" s="18" customFormat="1">
      <c r="A122" s="55"/>
      <c r="B122" s="56" t="s">
        <v>4</v>
      </c>
      <c r="C122" s="53">
        <v>27750</v>
      </c>
      <c r="D122" s="52">
        <f>SUM(D5,D8,D11,D14,D17,D20,D23,D26,D29,D32,D35,D38,D41,D44,D47,D50,D53,D56,D59,D62,D65,D68,D71,D74,D77,D80,D83,D86,D89,D92,D95,D98,D101,D104,D107,D110,D113,D116,D119)</f>
        <v>2728</v>
      </c>
      <c r="E122" s="63">
        <f t="shared" si="5"/>
        <v>9.830630630630631E-2</v>
      </c>
      <c r="G122" s="56" t="s">
        <v>4</v>
      </c>
      <c r="H122" s="53">
        <v>28143</v>
      </c>
      <c r="I122" s="52">
        <f>SUM(I5,I8,I11,I14,I17,I20,I23,I26,I29,I32,I35,I38,I41,I44,I47,I50,I53,I56,I59,I62,I65,I68,I71,I74,I77,I80,I83,I86,I89,I92,I95,I98,I101,I104,I107,I110,I113,I116,I119)</f>
        <v>2921</v>
      </c>
      <c r="J122" s="63">
        <f t="shared" si="6"/>
        <v>0.1037913513129375</v>
      </c>
      <c r="K122" s="72"/>
      <c r="L122" s="56" t="s">
        <v>4</v>
      </c>
      <c r="M122" s="75">
        <f>SUM(M5,M8,M11,M14,M17,M20,M23,M26,M29,M32,M35,M38,M41,M44,M47,M50,M53,M56,M59,M62,M65,M68,M71,M74,M77,M80,M83,M86,M89,M92,M95,M98,M101,M104,M107,M110,M113,M116,M119)</f>
        <v>28301</v>
      </c>
      <c r="N122" s="54">
        <f>SUM(N5,N8,N11,N14,N17,N20,N23,N26,N29,N32,N35,N38,N41,N44,N47,N50,N53,N56,N59,N62,N65,N68,N71,N74,N77,N80,N83,N86,N89,N92,N95,N98,N101,N104,N107,N110,N113,N116,N119)</f>
        <v>2760</v>
      </c>
      <c r="O122" s="63">
        <f t="shared" si="7"/>
        <v>9.7523055722412641E-2</v>
      </c>
      <c r="Q122" s="56" t="s">
        <v>4</v>
      </c>
      <c r="R122" s="75">
        <f>SUM(R5,R8,R11,R14,R17,R20,R23,R26,R29,R32,R35,R38,R41,R44,R47,R50,R53,R56,R59,R62,R65,R68,R71,R74,R77,R80,R83,R86,R89,R92,R95,R98,R101,R104,R107,R110,R113,R116,R119)</f>
        <v>28404</v>
      </c>
      <c r="S122" s="54">
        <f>SUM(S5,S8,S11,S14,S17,S20,S23,S26,S29,S32,S35,S38,S41,S44,S47,S50,S53,S56,S59,S62,S65,S68,S71,S74,S77,S80,S83,S86,S89,S92,S95,S98,S101,S104,S107,S110,S113,S116,S119)</f>
        <v>2687</v>
      </c>
      <c r="T122" s="63">
        <f t="shared" si="8"/>
        <v>9.4599352203914938E-2</v>
      </c>
      <c r="V122" s="56" t="s">
        <v>4</v>
      </c>
      <c r="W122" s="75">
        <f>SUM(W5,W8,W11,W14,W17,W20,W23,W26,W29,W32,W35,W38,W41,W44,W47,W50,W53,W56,W59,W62,W65,W68,W71,W74,W77,W80,W83,W86,W89,W92,W95,W98,W101,W104,W107,W110,W113,W116,W119)</f>
        <v>28446</v>
      </c>
      <c r="X122" s="54">
        <f>SUM(X5,X8,X11,X14,X17,X20,X23,X26,X29,X32,X35,X38,X41,X44,X47,X50,X53,X56,X59,X62,X65,X68,X71,X74,X77,X80,X83,X86,X89,X92,X95,X98,X101,X104,X107,X110,X113,X116,X119)</f>
        <v>2649</v>
      </c>
      <c r="Y122" s="63">
        <f t="shared" si="9"/>
        <v>9.3123813541446956E-2</v>
      </c>
    </row>
    <row r="123" spans="1:25" s="18" customFormat="1" ht="12" thickBot="1">
      <c r="A123" s="57"/>
      <c r="B123" s="58" t="s">
        <v>5</v>
      </c>
      <c r="C123" s="59">
        <v>3860</v>
      </c>
      <c r="D123" s="74">
        <f>SUM(D6,D9,D12,D15,D18,D21,D24,D27,D30,D33,D36,D39,D42,D45,D48,D51,D54,D57,D60,D63,D66,D69,D72,D75,D78,D81,D84,D87,D90,D93,D96,D99,D102,D105,D108,D111,D114,D117,D120)</f>
        <v>324</v>
      </c>
      <c r="E123" s="64">
        <f t="shared" si="5"/>
        <v>8.3937823834196887E-2</v>
      </c>
      <c r="G123" s="58" t="s">
        <v>5</v>
      </c>
      <c r="H123" s="59">
        <v>3865</v>
      </c>
      <c r="I123" s="74">
        <f>SUM(I6,I9,I12,I15,I18,I21,I24,I27,I30,I33,I36,I39,I42,I45,I48,I51,I54,I57,I60,I63,I66,I69,I72,I75,I78,I81,I84,I87,I90,I93,I96,I99,I102,I105,I108,I111,I114,I117,I120)</f>
        <v>348</v>
      </c>
      <c r="J123" s="64">
        <f t="shared" si="6"/>
        <v>9.0038809831824065E-2</v>
      </c>
      <c r="K123" s="72"/>
      <c r="L123" s="76" t="s">
        <v>5</v>
      </c>
      <c r="M123" s="59">
        <f>SUM(M6,M9,M12,M15,M18,M21,M24,M27,M30,M33,M36,M39,M42,M45,M48,M51,M54,M57,M60,M63,M66,M69,M72,M75,M78,M81,M84,M87,M90,M93,M96,M99,M102,M105,M108,M111,M114,M117,M120)</f>
        <v>3885</v>
      </c>
      <c r="N123" s="60">
        <f>SUM(N6,N9,N12,N15,N18,N21,N24,N27,N30,N33,N36,N39,N42,N45,N48,N51,N54,N57,N60,N63,N66,N69,N72,N75,N78,N81,N84,N87,N90,N93,N96,N99,N102,N105,N108,N111,N114,N117,N120)</f>
        <v>333</v>
      </c>
      <c r="O123" s="64">
        <f t="shared" si="7"/>
        <v>8.5714285714285715E-2</v>
      </c>
      <c r="Q123" s="76" t="s">
        <v>5</v>
      </c>
      <c r="R123" s="59">
        <f>SUM(R6,R9,R12,R15,R18,R21,R24,R27,R30,R33,R36,R39,R42,R45,R48,R51,R54,R57,R60,R63,R66,R69,R72,R75,R78,R81,R84,R87,R90,R93,R96,R99,R102,R105,R108,R111,R114,R117,R120)</f>
        <v>3880</v>
      </c>
      <c r="S123" s="60">
        <f>SUM(S6,S9,S12,S15,S18,S21,S24,S27,S30,S33,S36,S39,S42,S45,S48,S51,S54,S57,S60,S63,S66,S69,S72,S75,S78,S81,S84,S87,S90,S93,S96,S99,S102,S105,S108,S111,S114,S117,S120)</f>
        <v>310</v>
      </c>
      <c r="T123" s="64">
        <f t="shared" si="8"/>
        <v>7.9896907216494839E-2</v>
      </c>
      <c r="V123" s="76" t="s">
        <v>5</v>
      </c>
      <c r="W123" s="59">
        <f>SUM(W6,W9,W12,W15,W18,W21,W24,W27,W30,W33,W36,W39,W42,W45,W48,W51,W54,W57,W60,W63,W66,W69,W72,W75,W78,W81,W84,W87,W90,W93,W96,W99,W102,W105,W108,W111,W114,W117,W120)</f>
        <v>3869</v>
      </c>
      <c r="X123" s="60">
        <f>SUM(X6,X9,X12,X15,X18,X21,X24,X27,X30,X33,X36,X39,X42,X45,X48,X51,X54,X57,X60,X63,X66,X69,X72,X75,X78,X81,X84,X87,X90,X93,X96,X99,X102,X105,X108,X111,X114,X117,X120)</f>
        <v>314</v>
      </c>
      <c r="Y123" s="64">
        <f t="shared" si="9"/>
        <v>8.115792194365469E-2</v>
      </c>
    </row>
  </sheetData>
  <mergeCells count="5">
    <mergeCell ref="B2:E2"/>
    <mergeCell ref="G2:J2"/>
    <mergeCell ref="L2:O2"/>
    <mergeCell ref="Q2:T2"/>
    <mergeCell ref="V2:Y2"/>
  </mergeCells>
  <phoneticPr fontId="2"/>
  <pageMargins left="0.7" right="0.7" top="0.75" bottom="0.75" header="0.3" footer="0.3"/>
  <pageSetup paperSize="9" scale="74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123"/>
  <sheetViews>
    <sheetView zoomScaleNormal="100" workbookViewId="0">
      <pane xSplit="2" ySplit="3" topLeftCell="J4" activePane="bottomRight" state="frozen"/>
      <selection activeCell="B2" sqref="B2:E2"/>
      <selection pane="topRight" activeCell="B2" sqref="B2:E2"/>
      <selection pane="bottomLeft" activeCell="B2" sqref="B2:E2"/>
      <selection pane="bottomRight" activeCell="V2" sqref="V2:Y2"/>
    </sheetView>
  </sheetViews>
  <sheetFormatPr defaultColWidth="6.875" defaultRowHeight="11.25"/>
  <cols>
    <col min="1" max="1" width="31.375" style="4" bestFit="1" customWidth="1"/>
    <col min="2" max="2" width="8.625" style="4" bestFit="1" customWidth="1"/>
    <col min="3" max="3" width="8.625" style="11" bestFit="1" customWidth="1"/>
    <col min="4" max="4" width="8.625" style="11" customWidth="1"/>
    <col min="5" max="5" width="11" style="38" customWidth="1"/>
    <col min="6" max="7" width="8.625" style="4" bestFit="1" customWidth="1"/>
    <col min="8" max="8" width="8.625" style="11" bestFit="1" customWidth="1"/>
    <col min="9" max="9" width="8.625" style="11" customWidth="1"/>
    <col min="10" max="10" width="11" style="38" customWidth="1"/>
    <col min="11" max="12" width="8.625" style="4" bestFit="1" customWidth="1"/>
    <col min="13" max="13" width="8.625" style="11" bestFit="1" customWidth="1"/>
    <col min="14" max="14" width="8.625" style="11" customWidth="1"/>
    <col min="15" max="15" width="11" style="38" customWidth="1"/>
    <col min="16" max="16" width="8.625" style="4" customWidth="1"/>
    <col min="17" max="18" width="8.625" style="4" bestFit="1" customWidth="1"/>
    <col min="19" max="19" width="8.625" style="4" customWidth="1"/>
    <col min="20" max="20" width="11" style="4" customWidth="1"/>
    <col min="21" max="21" width="8.625" style="4" customWidth="1"/>
    <col min="22" max="23" width="8.625" style="4" bestFit="1" customWidth="1"/>
    <col min="24" max="24" width="8.625" style="4" customWidth="1"/>
    <col min="25" max="25" width="11" style="4" customWidth="1"/>
    <col min="26" max="16384" width="6.875" style="4"/>
  </cols>
  <sheetData>
    <row r="1" spans="1:25" ht="12" thickBot="1">
      <c r="A1" s="1" t="s">
        <v>62</v>
      </c>
      <c r="C1" s="67"/>
      <c r="H1" s="67"/>
      <c r="M1" s="67"/>
    </row>
    <row r="2" spans="1:25" ht="12" thickBot="1">
      <c r="A2" s="1"/>
      <c r="B2" s="78">
        <v>44287</v>
      </c>
      <c r="C2" s="79"/>
      <c r="D2" s="79"/>
      <c r="E2" s="80"/>
      <c r="G2" s="78">
        <v>44317</v>
      </c>
      <c r="H2" s="79"/>
      <c r="I2" s="79"/>
      <c r="J2" s="80"/>
      <c r="K2" s="70"/>
      <c r="L2" s="78">
        <v>44348</v>
      </c>
      <c r="M2" s="79"/>
      <c r="N2" s="79"/>
      <c r="O2" s="80"/>
      <c r="Q2" s="78">
        <v>44378</v>
      </c>
      <c r="R2" s="79"/>
      <c r="S2" s="79"/>
      <c r="T2" s="80"/>
      <c r="V2" s="78">
        <v>44409</v>
      </c>
      <c r="W2" s="79"/>
      <c r="X2" s="79"/>
      <c r="Y2" s="80"/>
    </row>
    <row r="3" spans="1:25" s="11" customFormat="1" ht="32.25" customHeight="1">
      <c r="A3" s="39" t="s">
        <v>1</v>
      </c>
      <c r="B3" s="40" t="s">
        <v>2</v>
      </c>
      <c r="C3" s="41" t="s">
        <v>54</v>
      </c>
      <c r="D3" s="42" t="s">
        <v>50</v>
      </c>
      <c r="E3" s="43" t="s">
        <v>63</v>
      </c>
      <c r="G3" s="40" t="s">
        <v>2</v>
      </c>
      <c r="H3" s="41" t="s">
        <v>54</v>
      </c>
      <c r="I3" s="42" t="s">
        <v>50</v>
      </c>
      <c r="J3" s="43" t="s">
        <v>63</v>
      </c>
      <c r="K3" s="71"/>
      <c r="L3" s="40" t="s">
        <v>2</v>
      </c>
      <c r="M3" s="41" t="s">
        <v>54</v>
      </c>
      <c r="N3" s="42" t="s">
        <v>50</v>
      </c>
      <c r="O3" s="43" t="s">
        <v>63</v>
      </c>
      <c r="Q3" s="40" t="s">
        <v>2</v>
      </c>
      <c r="R3" s="41" t="s">
        <v>54</v>
      </c>
      <c r="S3" s="42" t="s">
        <v>50</v>
      </c>
      <c r="T3" s="43" t="s">
        <v>63</v>
      </c>
      <c r="V3" s="40" t="s">
        <v>2</v>
      </c>
      <c r="W3" s="41" t="s">
        <v>54</v>
      </c>
      <c r="X3" s="42" t="s">
        <v>50</v>
      </c>
      <c r="Y3" s="43" t="s">
        <v>63</v>
      </c>
    </row>
    <row r="4" spans="1:25">
      <c r="A4" s="3" t="s">
        <v>3</v>
      </c>
      <c r="B4" s="44" t="s">
        <v>48</v>
      </c>
      <c r="C4" s="45">
        <v>10421</v>
      </c>
      <c r="D4" s="46">
        <v>1178</v>
      </c>
      <c r="E4" s="47">
        <f t="shared" ref="E4:E64" si="0">IF(C4=0,0,D4/C4)</f>
        <v>0.11304097495441896</v>
      </c>
      <c r="G4" s="44" t="s">
        <v>48</v>
      </c>
      <c r="H4" s="45">
        <v>10547</v>
      </c>
      <c r="I4" s="46">
        <v>1209</v>
      </c>
      <c r="J4" s="47">
        <f t="shared" ref="J4:J67" si="1">IF(H4=0,0,I4/H4)</f>
        <v>0.11462975253626624</v>
      </c>
      <c r="K4" s="70"/>
      <c r="L4" s="44" t="s">
        <v>48</v>
      </c>
      <c r="M4" s="45">
        <v>10579</v>
      </c>
      <c r="N4" s="46">
        <v>1199</v>
      </c>
      <c r="O4" s="47">
        <f t="shared" ref="O4:O67" si="2">IF(M4=0,0,N4/M4)</f>
        <v>0.11333774458833538</v>
      </c>
      <c r="Q4" s="44" t="s">
        <v>48</v>
      </c>
      <c r="R4" s="45">
        <v>10602</v>
      </c>
      <c r="S4" s="46">
        <v>1176</v>
      </c>
      <c r="T4" s="47">
        <f t="shared" ref="T4:T67" si="3">IF(R4=0,0,S4/R4)</f>
        <v>0.11092246745897001</v>
      </c>
      <c r="V4" s="44" t="s">
        <v>48</v>
      </c>
      <c r="W4" s="45">
        <v>10612</v>
      </c>
      <c r="X4" s="46">
        <v>1166</v>
      </c>
      <c r="Y4" s="47">
        <f t="shared" ref="Y4:Y67" si="4">IF(W4=0,0,X4/W4)</f>
        <v>0.10987561251413494</v>
      </c>
    </row>
    <row r="5" spans="1:25">
      <c r="A5" s="6"/>
      <c r="B5" s="48" t="s">
        <v>4</v>
      </c>
      <c r="C5" s="49">
        <v>8911</v>
      </c>
      <c r="D5" s="50">
        <v>1054</v>
      </c>
      <c r="E5" s="51">
        <f t="shared" si="0"/>
        <v>0.11828077656828639</v>
      </c>
      <c r="G5" s="48" t="s">
        <v>4</v>
      </c>
      <c r="H5" s="49">
        <v>9013</v>
      </c>
      <c r="I5" s="50">
        <v>1078</v>
      </c>
      <c r="J5" s="51">
        <f t="shared" si="1"/>
        <v>0.11960501497836458</v>
      </c>
      <c r="K5" s="70"/>
      <c r="L5" s="48" t="s">
        <v>4</v>
      </c>
      <c r="M5" s="49">
        <v>9042</v>
      </c>
      <c r="N5" s="50">
        <v>1068</v>
      </c>
      <c r="O5" s="51">
        <f t="shared" si="2"/>
        <v>0.11811546118115461</v>
      </c>
      <c r="Q5" s="48" t="s">
        <v>4</v>
      </c>
      <c r="R5" s="49">
        <v>9062</v>
      </c>
      <c r="S5" s="50">
        <v>1057</v>
      </c>
      <c r="T5" s="51">
        <f t="shared" si="3"/>
        <v>0.11664091811962039</v>
      </c>
      <c r="V5" s="48" t="s">
        <v>4</v>
      </c>
      <c r="W5" s="49">
        <v>9072</v>
      </c>
      <c r="X5" s="50">
        <v>1049</v>
      </c>
      <c r="Y5" s="51">
        <f t="shared" si="4"/>
        <v>0.1156305114638448</v>
      </c>
    </row>
    <row r="6" spans="1:25">
      <c r="A6" s="6"/>
      <c r="B6" s="48" t="s">
        <v>5</v>
      </c>
      <c r="C6" s="49">
        <v>1510</v>
      </c>
      <c r="D6" s="50">
        <v>124</v>
      </c>
      <c r="E6" s="51">
        <f t="shared" si="0"/>
        <v>8.211920529801324E-2</v>
      </c>
      <c r="G6" s="48" t="s">
        <v>5</v>
      </c>
      <c r="H6" s="49">
        <v>1534</v>
      </c>
      <c r="I6" s="50">
        <v>131</v>
      </c>
      <c r="J6" s="51">
        <f t="shared" si="1"/>
        <v>8.5397653194263359E-2</v>
      </c>
      <c r="K6" s="70"/>
      <c r="L6" s="48" t="s">
        <v>5</v>
      </c>
      <c r="M6" s="49">
        <v>1537</v>
      </c>
      <c r="N6" s="50">
        <v>131</v>
      </c>
      <c r="O6" s="51">
        <f t="shared" si="2"/>
        <v>8.5230969420949904E-2</v>
      </c>
      <c r="Q6" s="48" t="s">
        <v>5</v>
      </c>
      <c r="R6" s="49">
        <v>1540</v>
      </c>
      <c r="S6" s="50">
        <v>119</v>
      </c>
      <c r="T6" s="51">
        <f t="shared" si="3"/>
        <v>7.7272727272727271E-2</v>
      </c>
      <c r="V6" s="48" t="s">
        <v>5</v>
      </c>
      <c r="W6" s="49">
        <v>1540</v>
      </c>
      <c r="X6" s="50">
        <v>117</v>
      </c>
      <c r="Y6" s="51">
        <f t="shared" si="4"/>
        <v>7.5974025974025972E-2</v>
      </c>
    </row>
    <row r="7" spans="1:25">
      <c r="A7" s="3" t="s">
        <v>6</v>
      </c>
      <c r="B7" s="44" t="s">
        <v>48</v>
      </c>
      <c r="C7" s="45">
        <v>551</v>
      </c>
      <c r="D7" s="46">
        <v>63</v>
      </c>
      <c r="E7" s="47">
        <f t="shared" si="0"/>
        <v>0.11433756805807622</v>
      </c>
      <c r="G7" s="44" t="s">
        <v>48</v>
      </c>
      <c r="H7" s="45">
        <v>572</v>
      </c>
      <c r="I7" s="46">
        <v>61</v>
      </c>
      <c r="J7" s="47">
        <f t="shared" si="1"/>
        <v>0.10664335664335664</v>
      </c>
      <c r="K7" s="70"/>
      <c r="L7" s="44" t="s">
        <v>48</v>
      </c>
      <c r="M7" s="45">
        <v>578</v>
      </c>
      <c r="N7" s="46">
        <v>64</v>
      </c>
      <c r="O7" s="47">
        <f t="shared" si="2"/>
        <v>0.11072664359861592</v>
      </c>
      <c r="Q7" s="44" t="s">
        <v>48</v>
      </c>
      <c r="R7" s="45">
        <v>580</v>
      </c>
      <c r="S7" s="46">
        <v>61</v>
      </c>
      <c r="T7" s="47">
        <f t="shared" si="3"/>
        <v>0.10517241379310345</v>
      </c>
      <c r="V7" s="44" t="s">
        <v>48</v>
      </c>
      <c r="W7" s="45">
        <v>578</v>
      </c>
      <c r="X7" s="46">
        <v>61</v>
      </c>
      <c r="Y7" s="47">
        <f t="shared" si="4"/>
        <v>0.10553633217993079</v>
      </c>
    </row>
    <row r="8" spans="1:25">
      <c r="A8" s="6"/>
      <c r="B8" s="48" t="s">
        <v>4</v>
      </c>
      <c r="C8" s="49">
        <v>492</v>
      </c>
      <c r="D8" s="50">
        <v>59</v>
      </c>
      <c r="E8" s="51">
        <f t="shared" si="0"/>
        <v>0.11991869918699187</v>
      </c>
      <c r="G8" s="48" t="s">
        <v>4</v>
      </c>
      <c r="H8" s="49">
        <v>510</v>
      </c>
      <c r="I8" s="50">
        <v>57</v>
      </c>
      <c r="J8" s="51">
        <f t="shared" si="1"/>
        <v>0.11176470588235295</v>
      </c>
      <c r="K8" s="70"/>
      <c r="L8" s="48" t="s">
        <v>4</v>
      </c>
      <c r="M8" s="49">
        <v>516</v>
      </c>
      <c r="N8" s="50">
        <v>61</v>
      </c>
      <c r="O8" s="51">
        <f t="shared" si="2"/>
        <v>0.11821705426356589</v>
      </c>
      <c r="Q8" s="48" t="s">
        <v>4</v>
      </c>
      <c r="R8" s="49">
        <v>517</v>
      </c>
      <c r="S8" s="50">
        <v>57</v>
      </c>
      <c r="T8" s="51">
        <f t="shared" si="3"/>
        <v>0.1102514506769826</v>
      </c>
      <c r="V8" s="48" t="s">
        <v>4</v>
      </c>
      <c r="W8" s="49">
        <v>516</v>
      </c>
      <c r="X8" s="50">
        <v>57</v>
      </c>
      <c r="Y8" s="51">
        <f t="shared" si="4"/>
        <v>0.11046511627906977</v>
      </c>
    </row>
    <row r="9" spans="1:25">
      <c r="A9" s="6"/>
      <c r="B9" s="48" t="s">
        <v>5</v>
      </c>
      <c r="C9" s="49">
        <v>59</v>
      </c>
      <c r="D9" s="50">
        <v>4</v>
      </c>
      <c r="E9" s="51">
        <f t="shared" si="0"/>
        <v>6.7796610169491525E-2</v>
      </c>
      <c r="G9" s="48" t="s">
        <v>5</v>
      </c>
      <c r="H9" s="49">
        <v>62</v>
      </c>
      <c r="I9" s="50">
        <v>4</v>
      </c>
      <c r="J9" s="51">
        <f t="shared" si="1"/>
        <v>6.4516129032258063E-2</v>
      </c>
      <c r="K9" s="70"/>
      <c r="L9" s="48" t="s">
        <v>5</v>
      </c>
      <c r="M9" s="49">
        <v>62</v>
      </c>
      <c r="N9" s="50">
        <v>3</v>
      </c>
      <c r="O9" s="51">
        <f t="shared" si="2"/>
        <v>4.8387096774193547E-2</v>
      </c>
      <c r="Q9" s="48" t="s">
        <v>5</v>
      </c>
      <c r="R9" s="49">
        <v>63</v>
      </c>
      <c r="S9" s="50">
        <v>4</v>
      </c>
      <c r="T9" s="51">
        <f t="shared" si="3"/>
        <v>6.3492063492063489E-2</v>
      </c>
      <c r="V9" s="48" t="s">
        <v>5</v>
      </c>
      <c r="W9" s="49">
        <v>62</v>
      </c>
      <c r="X9" s="50">
        <v>4</v>
      </c>
      <c r="Y9" s="51">
        <f t="shared" si="4"/>
        <v>6.4516129032258063E-2</v>
      </c>
    </row>
    <row r="10" spans="1:25">
      <c r="A10" s="3" t="s">
        <v>7</v>
      </c>
      <c r="B10" s="44" t="s">
        <v>48</v>
      </c>
      <c r="C10" s="45">
        <v>995</v>
      </c>
      <c r="D10" s="46">
        <v>107</v>
      </c>
      <c r="E10" s="47">
        <f t="shared" si="0"/>
        <v>0.10753768844221105</v>
      </c>
      <c r="G10" s="44" t="s">
        <v>48</v>
      </c>
      <c r="H10" s="45">
        <v>1003</v>
      </c>
      <c r="I10" s="46">
        <v>110</v>
      </c>
      <c r="J10" s="47">
        <f t="shared" si="1"/>
        <v>0.10967098703888335</v>
      </c>
      <c r="K10" s="70"/>
      <c r="L10" s="44" t="s">
        <v>48</v>
      </c>
      <c r="M10" s="45">
        <v>1000</v>
      </c>
      <c r="N10" s="46">
        <v>110</v>
      </c>
      <c r="O10" s="47">
        <f t="shared" si="2"/>
        <v>0.11</v>
      </c>
      <c r="Q10" s="44" t="s">
        <v>48</v>
      </c>
      <c r="R10" s="45">
        <v>1000</v>
      </c>
      <c r="S10" s="46">
        <v>105</v>
      </c>
      <c r="T10" s="47">
        <f t="shared" si="3"/>
        <v>0.105</v>
      </c>
      <c r="V10" s="44" t="s">
        <v>48</v>
      </c>
      <c r="W10" s="45">
        <v>997</v>
      </c>
      <c r="X10" s="46">
        <v>99</v>
      </c>
      <c r="Y10" s="47">
        <f t="shared" si="4"/>
        <v>9.9297893681043123E-2</v>
      </c>
    </row>
    <row r="11" spans="1:25">
      <c r="A11" s="6"/>
      <c r="B11" s="48" t="s">
        <v>4</v>
      </c>
      <c r="C11" s="49">
        <v>890</v>
      </c>
      <c r="D11" s="50">
        <v>95</v>
      </c>
      <c r="E11" s="51">
        <f t="shared" si="0"/>
        <v>0.10674157303370786</v>
      </c>
      <c r="G11" s="48" t="s">
        <v>4</v>
      </c>
      <c r="H11" s="49">
        <v>898</v>
      </c>
      <c r="I11" s="50">
        <v>99</v>
      </c>
      <c r="J11" s="51">
        <f t="shared" si="1"/>
        <v>0.11024498886414254</v>
      </c>
      <c r="K11" s="70"/>
      <c r="L11" s="48" t="s">
        <v>4</v>
      </c>
      <c r="M11" s="49">
        <v>898</v>
      </c>
      <c r="N11" s="50">
        <v>99</v>
      </c>
      <c r="O11" s="51">
        <f t="shared" si="2"/>
        <v>0.11024498886414254</v>
      </c>
      <c r="Q11" s="48" t="s">
        <v>4</v>
      </c>
      <c r="R11" s="49">
        <v>898</v>
      </c>
      <c r="S11" s="50">
        <v>94</v>
      </c>
      <c r="T11" s="51">
        <f t="shared" si="3"/>
        <v>0.10467706013363029</v>
      </c>
      <c r="V11" s="48" t="s">
        <v>4</v>
      </c>
      <c r="W11" s="49">
        <v>902</v>
      </c>
      <c r="X11" s="50">
        <v>88</v>
      </c>
      <c r="Y11" s="51">
        <f t="shared" si="4"/>
        <v>9.7560975609756101E-2</v>
      </c>
    </row>
    <row r="12" spans="1:25">
      <c r="A12" s="6"/>
      <c r="B12" s="48" t="s">
        <v>5</v>
      </c>
      <c r="C12" s="49">
        <v>105</v>
      </c>
      <c r="D12" s="50">
        <v>12</v>
      </c>
      <c r="E12" s="51">
        <f t="shared" si="0"/>
        <v>0.11428571428571428</v>
      </c>
      <c r="G12" s="48" t="s">
        <v>5</v>
      </c>
      <c r="H12" s="49">
        <v>105</v>
      </c>
      <c r="I12" s="50">
        <v>11</v>
      </c>
      <c r="J12" s="51">
        <f t="shared" si="1"/>
        <v>0.10476190476190476</v>
      </c>
      <c r="K12" s="70"/>
      <c r="L12" s="48" t="s">
        <v>5</v>
      </c>
      <c r="M12" s="49">
        <v>102</v>
      </c>
      <c r="N12" s="50">
        <v>11</v>
      </c>
      <c r="O12" s="51">
        <f t="shared" si="2"/>
        <v>0.10784313725490197</v>
      </c>
      <c r="Q12" s="48" t="s">
        <v>5</v>
      </c>
      <c r="R12" s="49">
        <v>102</v>
      </c>
      <c r="S12" s="50">
        <v>11</v>
      </c>
      <c r="T12" s="51">
        <f t="shared" si="3"/>
        <v>0.10784313725490197</v>
      </c>
      <c r="V12" s="48" t="s">
        <v>5</v>
      </c>
      <c r="W12" s="49">
        <v>95</v>
      </c>
      <c r="X12" s="50">
        <v>11</v>
      </c>
      <c r="Y12" s="51">
        <f t="shared" si="4"/>
        <v>0.11578947368421053</v>
      </c>
    </row>
    <row r="13" spans="1:25">
      <c r="A13" s="3" t="s">
        <v>8</v>
      </c>
      <c r="B13" s="44" t="s">
        <v>48</v>
      </c>
      <c r="C13" s="45">
        <v>1559</v>
      </c>
      <c r="D13" s="46">
        <v>243</v>
      </c>
      <c r="E13" s="47">
        <f t="shared" si="0"/>
        <v>0.15586914688903142</v>
      </c>
      <c r="G13" s="44" t="s">
        <v>48</v>
      </c>
      <c r="H13" s="45">
        <v>1582</v>
      </c>
      <c r="I13" s="46">
        <v>265</v>
      </c>
      <c r="J13" s="47">
        <f t="shared" si="1"/>
        <v>0.16750948166877369</v>
      </c>
      <c r="K13" s="70"/>
      <c r="L13" s="44" t="s">
        <v>48</v>
      </c>
      <c r="M13" s="45">
        <v>1624</v>
      </c>
      <c r="N13" s="46">
        <v>246</v>
      </c>
      <c r="O13" s="47">
        <f t="shared" si="2"/>
        <v>0.15147783251231528</v>
      </c>
      <c r="Q13" s="44" t="s">
        <v>48</v>
      </c>
      <c r="R13" s="45">
        <v>1635</v>
      </c>
      <c r="S13" s="46">
        <v>240</v>
      </c>
      <c r="T13" s="47">
        <f t="shared" si="3"/>
        <v>0.14678899082568808</v>
      </c>
      <c r="V13" s="44" t="s">
        <v>48</v>
      </c>
      <c r="W13" s="45">
        <v>1638</v>
      </c>
      <c r="X13" s="46">
        <v>230</v>
      </c>
      <c r="Y13" s="47">
        <f t="shared" si="4"/>
        <v>0.14041514041514042</v>
      </c>
    </row>
    <row r="14" spans="1:25">
      <c r="A14" s="6"/>
      <c r="B14" s="48" t="s">
        <v>4</v>
      </c>
      <c r="C14" s="49">
        <v>1401</v>
      </c>
      <c r="D14" s="50">
        <v>219</v>
      </c>
      <c r="E14" s="51">
        <f t="shared" si="0"/>
        <v>0.15631691648822268</v>
      </c>
      <c r="G14" s="48" t="s">
        <v>4</v>
      </c>
      <c r="H14" s="49">
        <v>1419</v>
      </c>
      <c r="I14" s="50">
        <v>237</v>
      </c>
      <c r="J14" s="51">
        <f t="shared" si="1"/>
        <v>0.16701902748414377</v>
      </c>
      <c r="K14" s="70"/>
      <c r="L14" s="48" t="s">
        <v>4</v>
      </c>
      <c r="M14" s="49">
        <v>1461</v>
      </c>
      <c r="N14" s="50">
        <v>220</v>
      </c>
      <c r="O14" s="51">
        <f t="shared" si="2"/>
        <v>0.15058179329226556</v>
      </c>
      <c r="Q14" s="48" t="s">
        <v>4</v>
      </c>
      <c r="R14" s="49">
        <v>1472</v>
      </c>
      <c r="S14" s="50">
        <v>217</v>
      </c>
      <c r="T14" s="51">
        <f t="shared" si="3"/>
        <v>0.14741847826086957</v>
      </c>
      <c r="V14" s="48" t="s">
        <v>4</v>
      </c>
      <c r="W14" s="49">
        <v>1476</v>
      </c>
      <c r="X14" s="50">
        <v>209</v>
      </c>
      <c r="Y14" s="51">
        <f t="shared" si="4"/>
        <v>0.14159891598915988</v>
      </c>
    </row>
    <row r="15" spans="1:25">
      <c r="A15" s="6"/>
      <c r="B15" s="48" t="s">
        <v>5</v>
      </c>
      <c r="C15" s="49">
        <v>158</v>
      </c>
      <c r="D15" s="50">
        <v>24</v>
      </c>
      <c r="E15" s="51">
        <f t="shared" si="0"/>
        <v>0.15189873417721519</v>
      </c>
      <c r="G15" s="48" t="s">
        <v>5</v>
      </c>
      <c r="H15" s="49">
        <v>163</v>
      </c>
      <c r="I15" s="50">
        <v>28</v>
      </c>
      <c r="J15" s="51">
        <f t="shared" si="1"/>
        <v>0.17177914110429449</v>
      </c>
      <c r="K15" s="70"/>
      <c r="L15" s="48" t="s">
        <v>5</v>
      </c>
      <c r="M15" s="49">
        <v>163</v>
      </c>
      <c r="N15" s="50">
        <v>26</v>
      </c>
      <c r="O15" s="51">
        <f t="shared" si="2"/>
        <v>0.15950920245398773</v>
      </c>
      <c r="Q15" s="48" t="s">
        <v>5</v>
      </c>
      <c r="R15" s="49">
        <v>163</v>
      </c>
      <c r="S15" s="50">
        <v>23</v>
      </c>
      <c r="T15" s="51">
        <f t="shared" si="3"/>
        <v>0.1411042944785276</v>
      </c>
      <c r="V15" s="48" t="s">
        <v>5</v>
      </c>
      <c r="W15" s="49">
        <v>162</v>
      </c>
      <c r="X15" s="50">
        <v>21</v>
      </c>
      <c r="Y15" s="51">
        <f t="shared" si="4"/>
        <v>0.12962962962962962</v>
      </c>
    </row>
    <row r="16" spans="1:25">
      <c r="A16" s="3" t="s">
        <v>9</v>
      </c>
      <c r="B16" s="44" t="s">
        <v>48</v>
      </c>
      <c r="C16" s="45">
        <v>237</v>
      </c>
      <c r="D16" s="46">
        <v>13</v>
      </c>
      <c r="E16" s="47">
        <f t="shared" si="0"/>
        <v>5.4852320675105488E-2</v>
      </c>
      <c r="G16" s="44" t="s">
        <v>48</v>
      </c>
      <c r="H16" s="45">
        <v>242</v>
      </c>
      <c r="I16" s="46">
        <v>12</v>
      </c>
      <c r="J16" s="47">
        <f t="shared" si="1"/>
        <v>4.9586776859504134E-2</v>
      </c>
      <c r="K16" s="70"/>
      <c r="L16" s="44" t="s">
        <v>48</v>
      </c>
      <c r="M16" s="45">
        <v>242</v>
      </c>
      <c r="N16" s="46">
        <v>16</v>
      </c>
      <c r="O16" s="47">
        <f t="shared" si="2"/>
        <v>6.6115702479338845E-2</v>
      </c>
      <c r="Q16" s="44" t="s">
        <v>48</v>
      </c>
      <c r="R16" s="45">
        <v>245</v>
      </c>
      <c r="S16" s="46">
        <v>13</v>
      </c>
      <c r="T16" s="47">
        <f t="shared" si="3"/>
        <v>5.3061224489795916E-2</v>
      </c>
      <c r="V16" s="44" t="s">
        <v>48</v>
      </c>
      <c r="W16" s="45">
        <v>245</v>
      </c>
      <c r="X16" s="46">
        <v>13</v>
      </c>
      <c r="Y16" s="47">
        <f t="shared" si="4"/>
        <v>5.3061224489795916E-2</v>
      </c>
    </row>
    <row r="17" spans="1:25">
      <c r="A17" s="6"/>
      <c r="B17" s="48" t="s">
        <v>4</v>
      </c>
      <c r="C17" s="49">
        <v>203</v>
      </c>
      <c r="D17" s="50">
        <v>11</v>
      </c>
      <c r="E17" s="51">
        <f t="shared" si="0"/>
        <v>5.4187192118226604E-2</v>
      </c>
      <c r="G17" s="48" t="s">
        <v>4</v>
      </c>
      <c r="H17" s="49">
        <v>207</v>
      </c>
      <c r="I17" s="50">
        <v>10</v>
      </c>
      <c r="J17" s="51">
        <f t="shared" si="1"/>
        <v>4.8309178743961352E-2</v>
      </c>
      <c r="K17" s="70"/>
      <c r="L17" s="48" t="s">
        <v>4</v>
      </c>
      <c r="M17" s="49">
        <v>207</v>
      </c>
      <c r="N17" s="50">
        <v>14</v>
      </c>
      <c r="O17" s="51">
        <f t="shared" si="2"/>
        <v>6.7632850241545889E-2</v>
      </c>
      <c r="Q17" s="48" t="s">
        <v>4</v>
      </c>
      <c r="R17" s="49">
        <v>210</v>
      </c>
      <c r="S17" s="50">
        <v>11</v>
      </c>
      <c r="T17" s="51">
        <f t="shared" si="3"/>
        <v>5.2380952380952382E-2</v>
      </c>
      <c r="V17" s="48" t="s">
        <v>4</v>
      </c>
      <c r="W17" s="49">
        <v>211</v>
      </c>
      <c r="X17" s="50">
        <v>11</v>
      </c>
      <c r="Y17" s="51">
        <f t="shared" si="4"/>
        <v>5.2132701421800945E-2</v>
      </c>
    </row>
    <row r="18" spans="1:25">
      <c r="A18" s="6"/>
      <c r="B18" s="48" t="s">
        <v>5</v>
      </c>
      <c r="C18" s="49">
        <v>34</v>
      </c>
      <c r="D18" s="50">
        <v>2</v>
      </c>
      <c r="E18" s="51">
        <f t="shared" si="0"/>
        <v>5.8823529411764705E-2</v>
      </c>
      <c r="G18" s="48" t="s">
        <v>5</v>
      </c>
      <c r="H18" s="49">
        <v>35</v>
      </c>
      <c r="I18" s="50">
        <v>2</v>
      </c>
      <c r="J18" s="51">
        <f t="shared" si="1"/>
        <v>5.7142857142857141E-2</v>
      </c>
      <c r="K18" s="70"/>
      <c r="L18" s="48" t="s">
        <v>5</v>
      </c>
      <c r="M18" s="49">
        <v>35</v>
      </c>
      <c r="N18" s="50">
        <v>2</v>
      </c>
      <c r="O18" s="51">
        <f t="shared" si="2"/>
        <v>5.7142857142857141E-2</v>
      </c>
      <c r="Q18" s="48" t="s">
        <v>5</v>
      </c>
      <c r="R18" s="49">
        <v>35</v>
      </c>
      <c r="S18" s="50">
        <v>2</v>
      </c>
      <c r="T18" s="51">
        <f t="shared" si="3"/>
        <v>5.7142857142857141E-2</v>
      </c>
      <c r="V18" s="48" t="s">
        <v>5</v>
      </c>
      <c r="W18" s="49">
        <v>34</v>
      </c>
      <c r="X18" s="50">
        <v>2</v>
      </c>
      <c r="Y18" s="51">
        <f t="shared" si="4"/>
        <v>5.8823529411764705E-2</v>
      </c>
    </row>
    <row r="19" spans="1:25">
      <c r="A19" s="3" t="s">
        <v>10</v>
      </c>
      <c r="B19" s="44" t="s">
        <v>48</v>
      </c>
      <c r="C19" s="45">
        <v>83</v>
      </c>
      <c r="D19" s="46">
        <v>9</v>
      </c>
      <c r="E19" s="47">
        <f t="shared" si="0"/>
        <v>0.10843373493975904</v>
      </c>
      <c r="G19" s="44" t="s">
        <v>48</v>
      </c>
      <c r="H19" s="45">
        <v>83</v>
      </c>
      <c r="I19" s="46">
        <v>8</v>
      </c>
      <c r="J19" s="47">
        <f t="shared" si="1"/>
        <v>9.6385542168674704E-2</v>
      </c>
      <c r="K19" s="70"/>
      <c r="L19" s="44" t="s">
        <v>48</v>
      </c>
      <c r="M19" s="45">
        <v>83</v>
      </c>
      <c r="N19" s="46">
        <v>9</v>
      </c>
      <c r="O19" s="47">
        <f t="shared" si="2"/>
        <v>0.10843373493975904</v>
      </c>
      <c r="Q19" s="44" t="s">
        <v>48</v>
      </c>
      <c r="R19" s="45">
        <v>83</v>
      </c>
      <c r="S19" s="46">
        <v>9</v>
      </c>
      <c r="T19" s="47">
        <f t="shared" si="3"/>
        <v>0.10843373493975904</v>
      </c>
      <c r="V19" s="44" t="s">
        <v>48</v>
      </c>
      <c r="W19" s="45">
        <v>85</v>
      </c>
      <c r="X19" s="46">
        <v>9</v>
      </c>
      <c r="Y19" s="47">
        <f t="shared" si="4"/>
        <v>0.10588235294117647</v>
      </c>
    </row>
    <row r="20" spans="1:25">
      <c r="A20" s="6"/>
      <c r="B20" s="48" t="s">
        <v>4</v>
      </c>
      <c r="C20" s="49">
        <v>76</v>
      </c>
      <c r="D20" s="50">
        <v>9</v>
      </c>
      <c r="E20" s="51">
        <f t="shared" si="0"/>
        <v>0.11842105263157894</v>
      </c>
      <c r="G20" s="48" t="s">
        <v>4</v>
      </c>
      <c r="H20" s="49">
        <v>76</v>
      </c>
      <c r="I20" s="50">
        <v>8</v>
      </c>
      <c r="J20" s="51">
        <f t="shared" si="1"/>
        <v>0.10526315789473684</v>
      </c>
      <c r="K20" s="70"/>
      <c r="L20" s="48" t="s">
        <v>4</v>
      </c>
      <c r="M20" s="49">
        <v>76</v>
      </c>
      <c r="N20" s="50">
        <v>9</v>
      </c>
      <c r="O20" s="51">
        <f t="shared" si="2"/>
        <v>0.11842105263157894</v>
      </c>
      <c r="Q20" s="48" t="s">
        <v>4</v>
      </c>
      <c r="R20" s="49">
        <v>76</v>
      </c>
      <c r="S20" s="50">
        <v>9</v>
      </c>
      <c r="T20" s="51">
        <f t="shared" si="3"/>
        <v>0.11842105263157894</v>
      </c>
      <c r="V20" s="48" t="s">
        <v>4</v>
      </c>
      <c r="W20" s="49">
        <v>78</v>
      </c>
      <c r="X20" s="50">
        <v>9</v>
      </c>
      <c r="Y20" s="51">
        <f t="shared" si="4"/>
        <v>0.11538461538461539</v>
      </c>
    </row>
    <row r="21" spans="1:25">
      <c r="A21" s="6"/>
      <c r="B21" s="48" t="s">
        <v>5</v>
      </c>
      <c r="C21" s="49">
        <v>7</v>
      </c>
      <c r="D21" s="50"/>
      <c r="E21" s="51">
        <f t="shared" si="0"/>
        <v>0</v>
      </c>
      <c r="G21" s="48" t="s">
        <v>5</v>
      </c>
      <c r="H21" s="49">
        <v>7</v>
      </c>
      <c r="I21" s="50"/>
      <c r="J21" s="51">
        <f t="shared" si="1"/>
        <v>0</v>
      </c>
      <c r="K21" s="70"/>
      <c r="L21" s="48" t="s">
        <v>5</v>
      </c>
      <c r="M21" s="49">
        <v>7</v>
      </c>
      <c r="N21" s="50"/>
      <c r="O21" s="51">
        <f t="shared" si="2"/>
        <v>0</v>
      </c>
      <c r="Q21" s="48" t="s">
        <v>5</v>
      </c>
      <c r="R21" s="49">
        <v>7</v>
      </c>
      <c r="S21" s="50"/>
      <c r="T21" s="51">
        <f t="shared" si="3"/>
        <v>0</v>
      </c>
      <c r="V21" s="48" t="s">
        <v>5</v>
      </c>
      <c r="W21" s="49">
        <v>7</v>
      </c>
      <c r="X21" s="50"/>
      <c r="Y21" s="51">
        <f t="shared" si="4"/>
        <v>0</v>
      </c>
    </row>
    <row r="22" spans="1:25">
      <c r="A22" s="3" t="s">
        <v>11</v>
      </c>
      <c r="B22" s="44" t="s">
        <v>48</v>
      </c>
      <c r="C22" s="45">
        <v>365</v>
      </c>
      <c r="D22" s="46">
        <v>40</v>
      </c>
      <c r="E22" s="47">
        <f t="shared" si="0"/>
        <v>0.1095890410958904</v>
      </c>
      <c r="G22" s="44" t="s">
        <v>48</v>
      </c>
      <c r="H22" s="45">
        <v>369</v>
      </c>
      <c r="I22" s="46">
        <v>42</v>
      </c>
      <c r="J22" s="47">
        <f t="shared" si="1"/>
        <v>0.11382113821138211</v>
      </c>
      <c r="K22" s="70"/>
      <c r="L22" s="44" t="s">
        <v>48</v>
      </c>
      <c r="M22" s="45">
        <v>370</v>
      </c>
      <c r="N22" s="46">
        <v>41</v>
      </c>
      <c r="O22" s="47">
        <f t="shared" si="2"/>
        <v>0.11081081081081082</v>
      </c>
      <c r="Q22" s="44" t="s">
        <v>48</v>
      </c>
      <c r="R22" s="45">
        <v>369</v>
      </c>
      <c r="S22" s="46">
        <v>42</v>
      </c>
      <c r="T22" s="47">
        <f t="shared" si="3"/>
        <v>0.11382113821138211</v>
      </c>
      <c r="V22" s="44" t="s">
        <v>48</v>
      </c>
      <c r="W22" s="45">
        <v>368</v>
      </c>
      <c r="X22" s="46">
        <v>42</v>
      </c>
      <c r="Y22" s="47">
        <f t="shared" si="4"/>
        <v>0.11413043478260869</v>
      </c>
    </row>
    <row r="23" spans="1:25">
      <c r="A23" s="6"/>
      <c r="B23" s="48" t="s">
        <v>4</v>
      </c>
      <c r="C23" s="49">
        <v>325</v>
      </c>
      <c r="D23" s="50">
        <v>36</v>
      </c>
      <c r="E23" s="51">
        <f t="shared" si="0"/>
        <v>0.11076923076923077</v>
      </c>
      <c r="G23" s="48" t="s">
        <v>4</v>
      </c>
      <c r="H23" s="49">
        <v>328</v>
      </c>
      <c r="I23" s="50">
        <v>37</v>
      </c>
      <c r="J23" s="51">
        <f t="shared" si="1"/>
        <v>0.11280487804878049</v>
      </c>
      <c r="K23" s="70"/>
      <c r="L23" s="48" t="s">
        <v>4</v>
      </c>
      <c r="M23" s="49">
        <v>330</v>
      </c>
      <c r="N23" s="50">
        <v>37</v>
      </c>
      <c r="O23" s="51">
        <f t="shared" si="2"/>
        <v>0.11212121212121212</v>
      </c>
      <c r="Q23" s="48" t="s">
        <v>4</v>
      </c>
      <c r="R23" s="49">
        <v>330</v>
      </c>
      <c r="S23" s="50">
        <v>38</v>
      </c>
      <c r="T23" s="51">
        <f t="shared" si="3"/>
        <v>0.11515151515151516</v>
      </c>
      <c r="V23" s="48" t="s">
        <v>4</v>
      </c>
      <c r="W23" s="49">
        <v>329</v>
      </c>
      <c r="X23" s="50">
        <v>39</v>
      </c>
      <c r="Y23" s="51">
        <f t="shared" si="4"/>
        <v>0.11854103343465046</v>
      </c>
    </row>
    <row r="24" spans="1:25">
      <c r="A24" s="6"/>
      <c r="B24" s="48" t="s">
        <v>5</v>
      </c>
      <c r="C24" s="49">
        <v>40</v>
      </c>
      <c r="D24" s="50">
        <v>4</v>
      </c>
      <c r="E24" s="51">
        <f t="shared" si="0"/>
        <v>0.1</v>
      </c>
      <c r="G24" s="48" t="s">
        <v>5</v>
      </c>
      <c r="H24" s="49">
        <v>41</v>
      </c>
      <c r="I24" s="50">
        <v>5</v>
      </c>
      <c r="J24" s="51">
        <f t="shared" si="1"/>
        <v>0.12195121951219512</v>
      </c>
      <c r="K24" s="70"/>
      <c r="L24" s="48" t="s">
        <v>5</v>
      </c>
      <c r="M24" s="49">
        <v>40</v>
      </c>
      <c r="N24" s="50">
        <v>4</v>
      </c>
      <c r="O24" s="51">
        <f t="shared" si="2"/>
        <v>0.1</v>
      </c>
      <c r="Q24" s="48" t="s">
        <v>5</v>
      </c>
      <c r="R24" s="49">
        <v>39</v>
      </c>
      <c r="S24" s="50">
        <v>4</v>
      </c>
      <c r="T24" s="51">
        <f t="shared" si="3"/>
        <v>0.10256410256410256</v>
      </c>
      <c r="V24" s="48" t="s">
        <v>5</v>
      </c>
      <c r="W24" s="49">
        <v>39</v>
      </c>
      <c r="X24" s="50">
        <v>3</v>
      </c>
      <c r="Y24" s="51">
        <f t="shared" si="4"/>
        <v>7.6923076923076927E-2</v>
      </c>
    </row>
    <row r="25" spans="1:25">
      <c r="A25" s="3" t="s">
        <v>12</v>
      </c>
      <c r="B25" s="44" t="s">
        <v>48</v>
      </c>
      <c r="C25" s="45">
        <v>206</v>
      </c>
      <c r="D25" s="46">
        <v>19</v>
      </c>
      <c r="E25" s="47">
        <f t="shared" si="0"/>
        <v>9.2233009708737865E-2</v>
      </c>
      <c r="G25" s="44" t="s">
        <v>48</v>
      </c>
      <c r="H25" s="45">
        <v>209</v>
      </c>
      <c r="I25" s="46">
        <v>14</v>
      </c>
      <c r="J25" s="47">
        <f t="shared" si="1"/>
        <v>6.6985645933014357E-2</v>
      </c>
      <c r="K25" s="70"/>
      <c r="L25" s="44" t="s">
        <v>48</v>
      </c>
      <c r="M25" s="45">
        <v>210</v>
      </c>
      <c r="N25" s="46">
        <v>17</v>
      </c>
      <c r="O25" s="47">
        <f t="shared" si="2"/>
        <v>8.0952380952380956E-2</v>
      </c>
      <c r="Q25" s="44" t="s">
        <v>48</v>
      </c>
      <c r="R25" s="45">
        <v>210</v>
      </c>
      <c r="S25" s="46">
        <v>16</v>
      </c>
      <c r="T25" s="47">
        <f t="shared" si="3"/>
        <v>7.6190476190476197E-2</v>
      </c>
      <c r="V25" s="44" t="s">
        <v>48</v>
      </c>
      <c r="W25" s="45">
        <v>210</v>
      </c>
      <c r="X25" s="46">
        <v>16</v>
      </c>
      <c r="Y25" s="47">
        <f t="shared" si="4"/>
        <v>7.6190476190476197E-2</v>
      </c>
    </row>
    <row r="26" spans="1:25">
      <c r="A26" s="6"/>
      <c r="B26" s="48" t="s">
        <v>4</v>
      </c>
      <c r="C26" s="49">
        <v>184</v>
      </c>
      <c r="D26" s="50">
        <v>17</v>
      </c>
      <c r="E26" s="51">
        <f t="shared" si="0"/>
        <v>9.2391304347826081E-2</v>
      </c>
      <c r="G26" s="48" t="s">
        <v>4</v>
      </c>
      <c r="H26" s="49">
        <v>187</v>
      </c>
      <c r="I26" s="50">
        <v>12</v>
      </c>
      <c r="J26" s="51">
        <f t="shared" si="1"/>
        <v>6.4171122994652413E-2</v>
      </c>
      <c r="K26" s="70"/>
      <c r="L26" s="48" t="s">
        <v>4</v>
      </c>
      <c r="M26" s="49">
        <v>187</v>
      </c>
      <c r="N26" s="50">
        <v>15</v>
      </c>
      <c r="O26" s="51">
        <f t="shared" si="2"/>
        <v>8.0213903743315509E-2</v>
      </c>
      <c r="Q26" s="48" t="s">
        <v>4</v>
      </c>
      <c r="R26" s="49">
        <v>187</v>
      </c>
      <c r="S26" s="50">
        <v>14</v>
      </c>
      <c r="T26" s="51">
        <f t="shared" si="3"/>
        <v>7.4866310160427801E-2</v>
      </c>
      <c r="V26" s="48" t="s">
        <v>4</v>
      </c>
      <c r="W26" s="49">
        <v>187</v>
      </c>
      <c r="X26" s="50">
        <v>14</v>
      </c>
      <c r="Y26" s="51">
        <f t="shared" si="4"/>
        <v>7.4866310160427801E-2</v>
      </c>
    </row>
    <row r="27" spans="1:25">
      <c r="A27" s="6"/>
      <c r="B27" s="48" t="s">
        <v>5</v>
      </c>
      <c r="C27" s="49">
        <v>22</v>
      </c>
      <c r="D27" s="50">
        <v>2</v>
      </c>
      <c r="E27" s="51">
        <f t="shared" si="0"/>
        <v>9.0909090909090912E-2</v>
      </c>
      <c r="G27" s="48" t="s">
        <v>5</v>
      </c>
      <c r="H27" s="49">
        <v>22</v>
      </c>
      <c r="I27" s="50">
        <v>2</v>
      </c>
      <c r="J27" s="51">
        <f t="shared" si="1"/>
        <v>9.0909090909090912E-2</v>
      </c>
      <c r="K27" s="70"/>
      <c r="L27" s="48" t="s">
        <v>5</v>
      </c>
      <c r="M27" s="49">
        <v>23</v>
      </c>
      <c r="N27" s="50">
        <v>2</v>
      </c>
      <c r="O27" s="51">
        <f t="shared" si="2"/>
        <v>8.6956521739130432E-2</v>
      </c>
      <c r="Q27" s="48" t="s">
        <v>5</v>
      </c>
      <c r="R27" s="49">
        <v>23</v>
      </c>
      <c r="S27" s="50">
        <v>2</v>
      </c>
      <c r="T27" s="51">
        <f t="shared" si="3"/>
        <v>8.6956521739130432E-2</v>
      </c>
      <c r="V27" s="48" t="s">
        <v>5</v>
      </c>
      <c r="W27" s="49">
        <v>23</v>
      </c>
      <c r="X27" s="50">
        <v>2</v>
      </c>
      <c r="Y27" s="51">
        <f t="shared" si="4"/>
        <v>8.6956521739130432E-2</v>
      </c>
    </row>
    <row r="28" spans="1:25">
      <c r="A28" s="3" t="s">
        <v>13</v>
      </c>
      <c r="B28" s="44" t="s">
        <v>48</v>
      </c>
      <c r="C28" s="45">
        <v>34</v>
      </c>
      <c r="D28" s="46">
        <v>3</v>
      </c>
      <c r="E28" s="47">
        <f t="shared" si="0"/>
        <v>8.8235294117647065E-2</v>
      </c>
      <c r="G28" s="44" t="s">
        <v>48</v>
      </c>
      <c r="H28" s="45">
        <v>35</v>
      </c>
      <c r="I28" s="46">
        <v>2</v>
      </c>
      <c r="J28" s="47">
        <f t="shared" si="1"/>
        <v>5.7142857142857141E-2</v>
      </c>
      <c r="K28" s="70"/>
      <c r="L28" s="44" t="s">
        <v>48</v>
      </c>
      <c r="M28" s="45">
        <v>35</v>
      </c>
      <c r="N28" s="46">
        <v>2</v>
      </c>
      <c r="O28" s="47">
        <f t="shared" si="2"/>
        <v>5.7142857142857141E-2</v>
      </c>
      <c r="Q28" s="44" t="s">
        <v>48</v>
      </c>
      <c r="R28" s="45">
        <v>35</v>
      </c>
      <c r="S28" s="46">
        <v>4</v>
      </c>
      <c r="T28" s="47">
        <f t="shared" si="3"/>
        <v>0.11428571428571428</v>
      </c>
      <c r="V28" s="44" t="s">
        <v>48</v>
      </c>
      <c r="W28" s="45">
        <v>34</v>
      </c>
      <c r="X28" s="46">
        <v>2</v>
      </c>
      <c r="Y28" s="47">
        <f t="shared" si="4"/>
        <v>5.8823529411764705E-2</v>
      </c>
    </row>
    <row r="29" spans="1:25">
      <c r="A29" s="6"/>
      <c r="B29" s="48" t="s">
        <v>4</v>
      </c>
      <c r="C29" s="49">
        <v>33</v>
      </c>
      <c r="D29" s="50">
        <v>3</v>
      </c>
      <c r="E29" s="51">
        <f t="shared" si="0"/>
        <v>9.0909090909090912E-2</v>
      </c>
      <c r="G29" s="48" t="s">
        <v>4</v>
      </c>
      <c r="H29" s="49">
        <v>34</v>
      </c>
      <c r="I29" s="50">
        <v>2</v>
      </c>
      <c r="J29" s="51">
        <f t="shared" si="1"/>
        <v>5.8823529411764705E-2</v>
      </c>
      <c r="K29" s="70"/>
      <c r="L29" s="48" t="s">
        <v>4</v>
      </c>
      <c r="M29" s="49">
        <v>34</v>
      </c>
      <c r="N29" s="50">
        <v>2</v>
      </c>
      <c r="O29" s="51">
        <f t="shared" si="2"/>
        <v>5.8823529411764705E-2</v>
      </c>
      <c r="Q29" s="48" t="s">
        <v>4</v>
      </c>
      <c r="R29" s="49">
        <v>34</v>
      </c>
      <c r="S29" s="50">
        <v>4</v>
      </c>
      <c r="T29" s="51">
        <f t="shared" si="3"/>
        <v>0.11764705882352941</v>
      </c>
      <c r="V29" s="48" t="s">
        <v>4</v>
      </c>
      <c r="W29" s="49">
        <v>33</v>
      </c>
      <c r="X29" s="50">
        <v>2</v>
      </c>
      <c r="Y29" s="51">
        <f t="shared" si="4"/>
        <v>6.0606060606060608E-2</v>
      </c>
    </row>
    <row r="30" spans="1:25">
      <c r="A30" s="6"/>
      <c r="B30" s="48" t="s">
        <v>5</v>
      </c>
      <c r="C30" s="49">
        <v>1</v>
      </c>
      <c r="D30" s="50"/>
      <c r="E30" s="51">
        <f t="shared" si="0"/>
        <v>0</v>
      </c>
      <c r="G30" s="48" t="s">
        <v>5</v>
      </c>
      <c r="H30" s="49">
        <v>1</v>
      </c>
      <c r="I30" s="50"/>
      <c r="J30" s="51">
        <f t="shared" si="1"/>
        <v>0</v>
      </c>
      <c r="K30" s="70"/>
      <c r="L30" s="48" t="s">
        <v>5</v>
      </c>
      <c r="M30" s="49">
        <v>1</v>
      </c>
      <c r="N30" s="50"/>
      <c r="O30" s="51">
        <f t="shared" si="2"/>
        <v>0</v>
      </c>
      <c r="Q30" s="48" t="s">
        <v>5</v>
      </c>
      <c r="R30" s="49">
        <v>1</v>
      </c>
      <c r="S30" s="50"/>
      <c r="T30" s="51">
        <f t="shared" si="3"/>
        <v>0</v>
      </c>
      <c r="V30" s="48" t="s">
        <v>5</v>
      </c>
      <c r="W30" s="49">
        <v>1</v>
      </c>
      <c r="X30" s="50"/>
      <c r="Y30" s="51">
        <f t="shared" si="4"/>
        <v>0</v>
      </c>
    </row>
    <row r="31" spans="1:25">
      <c r="A31" s="3" t="s">
        <v>14</v>
      </c>
      <c r="B31" s="44" t="s">
        <v>48</v>
      </c>
      <c r="C31" s="45">
        <v>1557</v>
      </c>
      <c r="D31" s="46">
        <v>87</v>
      </c>
      <c r="E31" s="47">
        <f t="shared" si="0"/>
        <v>5.5876685934489405E-2</v>
      </c>
      <c r="G31" s="44" t="s">
        <v>48</v>
      </c>
      <c r="H31" s="45">
        <v>1582</v>
      </c>
      <c r="I31" s="46">
        <v>88</v>
      </c>
      <c r="J31" s="47">
        <f t="shared" si="1"/>
        <v>5.5625790139064477E-2</v>
      </c>
      <c r="K31" s="70"/>
      <c r="L31" s="44" t="s">
        <v>48</v>
      </c>
      <c r="M31" s="45">
        <v>1587</v>
      </c>
      <c r="N31" s="46">
        <v>88</v>
      </c>
      <c r="O31" s="47">
        <f t="shared" si="2"/>
        <v>5.5450535601764335E-2</v>
      </c>
      <c r="Q31" s="44" t="s">
        <v>48</v>
      </c>
      <c r="R31" s="45">
        <v>1597</v>
      </c>
      <c r="S31" s="46">
        <v>88</v>
      </c>
      <c r="T31" s="47">
        <f t="shared" si="3"/>
        <v>5.5103318722604884E-2</v>
      </c>
      <c r="V31" s="44" t="s">
        <v>48</v>
      </c>
      <c r="W31" s="45">
        <v>1601</v>
      </c>
      <c r="X31" s="46">
        <v>88</v>
      </c>
      <c r="Y31" s="47">
        <f t="shared" si="4"/>
        <v>5.4965646470955649E-2</v>
      </c>
    </row>
    <row r="32" spans="1:25">
      <c r="A32" s="6"/>
      <c r="B32" s="48" t="s">
        <v>4</v>
      </c>
      <c r="C32" s="49">
        <v>1339</v>
      </c>
      <c r="D32" s="50">
        <v>76</v>
      </c>
      <c r="E32" s="51">
        <f t="shared" si="0"/>
        <v>5.675877520537715E-2</v>
      </c>
      <c r="G32" s="48" t="s">
        <v>4</v>
      </c>
      <c r="H32" s="49">
        <v>1358</v>
      </c>
      <c r="I32" s="50">
        <v>75</v>
      </c>
      <c r="J32" s="51">
        <f t="shared" si="1"/>
        <v>5.5228276877761412E-2</v>
      </c>
      <c r="K32" s="70"/>
      <c r="L32" s="48" t="s">
        <v>4</v>
      </c>
      <c r="M32" s="49">
        <v>1366</v>
      </c>
      <c r="N32" s="50">
        <v>73</v>
      </c>
      <c r="O32" s="51">
        <f t="shared" si="2"/>
        <v>5.3440702781844804E-2</v>
      </c>
      <c r="Q32" s="48" t="s">
        <v>4</v>
      </c>
      <c r="R32" s="49">
        <v>1376</v>
      </c>
      <c r="S32" s="50">
        <v>75</v>
      </c>
      <c r="T32" s="51">
        <f t="shared" si="3"/>
        <v>5.4505813953488372E-2</v>
      </c>
      <c r="V32" s="48" t="s">
        <v>4</v>
      </c>
      <c r="W32" s="49">
        <v>1381</v>
      </c>
      <c r="X32" s="50">
        <v>73</v>
      </c>
      <c r="Y32" s="51">
        <f t="shared" si="4"/>
        <v>5.286024619840695E-2</v>
      </c>
    </row>
    <row r="33" spans="1:25">
      <c r="A33" s="6"/>
      <c r="B33" s="48" t="s">
        <v>5</v>
      </c>
      <c r="C33" s="49">
        <v>218</v>
      </c>
      <c r="D33" s="50">
        <v>11</v>
      </c>
      <c r="E33" s="51">
        <f t="shared" si="0"/>
        <v>5.0458715596330278E-2</v>
      </c>
      <c r="G33" s="48" t="s">
        <v>5</v>
      </c>
      <c r="H33" s="49">
        <v>224</v>
      </c>
      <c r="I33" s="50">
        <v>13</v>
      </c>
      <c r="J33" s="51">
        <f t="shared" si="1"/>
        <v>5.8035714285714288E-2</v>
      </c>
      <c r="K33" s="70"/>
      <c r="L33" s="48" t="s">
        <v>5</v>
      </c>
      <c r="M33" s="49">
        <v>221</v>
      </c>
      <c r="N33" s="50">
        <v>15</v>
      </c>
      <c r="O33" s="51">
        <f t="shared" si="2"/>
        <v>6.7873303167420809E-2</v>
      </c>
      <c r="Q33" s="48" t="s">
        <v>5</v>
      </c>
      <c r="R33" s="49">
        <v>221</v>
      </c>
      <c r="S33" s="50">
        <v>13</v>
      </c>
      <c r="T33" s="51">
        <f t="shared" si="3"/>
        <v>5.8823529411764705E-2</v>
      </c>
      <c r="V33" s="48" t="s">
        <v>5</v>
      </c>
      <c r="W33" s="49">
        <v>220</v>
      </c>
      <c r="X33" s="50">
        <v>15</v>
      </c>
      <c r="Y33" s="51">
        <f t="shared" si="4"/>
        <v>6.8181818181818177E-2</v>
      </c>
    </row>
    <row r="34" spans="1:25">
      <c r="A34" s="3" t="s">
        <v>15</v>
      </c>
      <c r="B34" s="44" t="s">
        <v>48</v>
      </c>
      <c r="C34" s="45">
        <v>1843</v>
      </c>
      <c r="D34" s="46">
        <v>155</v>
      </c>
      <c r="E34" s="47">
        <f t="shared" si="0"/>
        <v>8.4102007596310369E-2</v>
      </c>
      <c r="G34" s="44" t="s">
        <v>48</v>
      </c>
      <c r="H34" s="45">
        <v>1867</v>
      </c>
      <c r="I34" s="46">
        <v>162</v>
      </c>
      <c r="J34" s="47">
        <f t="shared" si="1"/>
        <v>8.6770219603642201E-2</v>
      </c>
      <c r="K34" s="70"/>
      <c r="L34" s="44" t="s">
        <v>48</v>
      </c>
      <c r="M34" s="45">
        <v>1871</v>
      </c>
      <c r="N34" s="46">
        <v>163</v>
      </c>
      <c r="O34" s="47">
        <f t="shared" si="2"/>
        <v>8.7119187600213796E-2</v>
      </c>
      <c r="Q34" s="44" t="s">
        <v>48</v>
      </c>
      <c r="R34" s="45">
        <v>1866</v>
      </c>
      <c r="S34" s="46">
        <v>159</v>
      </c>
      <c r="T34" s="47">
        <f t="shared" si="3"/>
        <v>8.5209003215434079E-2</v>
      </c>
      <c r="V34" s="44" t="s">
        <v>48</v>
      </c>
      <c r="W34" s="45">
        <v>1860</v>
      </c>
      <c r="X34" s="46">
        <v>158</v>
      </c>
      <c r="Y34" s="47">
        <f t="shared" si="4"/>
        <v>8.4946236559139784E-2</v>
      </c>
    </row>
    <row r="35" spans="1:25">
      <c r="A35" s="6"/>
      <c r="B35" s="48" t="s">
        <v>4</v>
      </c>
      <c r="C35" s="49">
        <v>1619</v>
      </c>
      <c r="D35" s="50">
        <v>133</v>
      </c>
      <c r="E35" s="51">
        <f t="shared" si="0"/>
        <v>8.2149474984558365E-2</v>
      </c>
      <c r="G35" s="48" t="s">
        <v>4</v>
      </c>
      <c r="H35" s="49">
        <v>1645</v>
      </c>
      <c r="I35" s="50">
        <v>142</v>
      </c>
      <c r="J35" s="51">
        <f t="shared" si="1"/>
        <v>8.6322188449848028E-2</v>
      </c>
      <c r="K35" s="70"/>
      <c r="L35" s="48" t="s">
        <v>4</v>
      </c>
      <c r="M35" s="49">
        <v>1645</v>
      </c>
      <c r="N35" s="50">
        <v>142</v>
      </c>
      <c r="O35" s="51">
        <f t="shared" si="2"/>
        <v>8.6322188449848028E-2</v>
      </c>
      <c r="Q35" s="48" t="s">
        <v>4</v>
      </c>
      <c r="R35" s="49">
        <v>1641</v>
      </c>
      <c r="S35" s="50">
        <v>141</v>
      </c>
      <c r="T35" s="51">
        <f t="shared" si="3"/>
        <v>8.5923217550274225E-2</v>
      </c>
      <c r="V35" s="48" t="s">
        <v>4</v>
      </c>
      <c r="W35" s="49">
        <v>1636</v>
      </c>
      <c r="X35" s="50">
        <v>140</v>
      </c>
      <c r="Y35" s="51">
        <f t="shared" si="4"/>
        <v>8.557457212713937E-2</v>
      </c>
    </row>
    <row r="36" spans="1:25">
      <c r="A36" s="6"/>
      <c r="B36" s="48" t="s">
        <v>5</v>
      </c>
      <c r="C36" s="49">
        <v>224</v>
      </c>
      <c r="D36" s="50">
        <v>22</v>
      </c>
      <c r="E36" s="51">
        <f t="shared" si="0"/>
        <v>9.8214285714285712E-2</v>
      </c>
      <c r="G36" s="48" t="s">
        <v>5</v>
      </c>
      <c r="H36" s="49">
        <v>222</v>
      </c>
      <c r="I36" s="50">
        <v>20</v>
      </c>
      <c r="J36" s="51">
        <f t="shared" si="1"/>
        <v>9.0090090090090086E-2</v>
      </c>
      <c r="K36" s="70"/>
      <c r="L36" s="48" t="s">
        <v>5</v>
      </c>
      <c r="M36" s="49">
        <v>226</v>
      </c>
      <c r="N36" s="50">
        <v>21</v>
      </c>
      <c r="O36" s="51">
        <f t="shared" si="2"/>
        <v>9.2920353982300891E-2</v>
      </c>
      <c r="Q36" s="48" t="s">
        <v>5</v>
      </c>
      <c r="R36" s="49">
        <v>225</v>
      </c>
      <c r="S36" s="50">
        <v>18</v>
      </c>
      <c r="T36" s="51">
        <f t="shared" si="3"/>
        <v>0.08</v>
      </c>
      <c r="V36" s="48" t="s">
        <v>5</v>
      </c>
      <c r="W36" s="49">
        <v>224</v>
      </c>
      <c r="X36" s="50">
        <v>18</v>
      </c>
      <c r="Y36" s="51">
        <f t="shared" si="4"/>
        <v>8.0357142857142863E-2</v>
      </c>
    </row>
    <row r="37" spans="1:25">
      <c r="A37" s="3" t="s">
        <v>16</v>
      </c>
      <c r="B37" s="44" t="s">
        <v>48</v>
      </c>
      <c r="C37" s="45">
        <v>189</v>
      </c>
      <c r="D37" s="46">
        <v>19</v>
      </c>
      <c r="E37" s="47">
        <f t="shared" si="0"/>
        <v>0.10052910052910052</v>
      </c>
      <c r="G37" s="44" t="s">
        <v>48</v>
      </c>
      <c r="H37" s="45">
        <v>182</v>
      </c>
      <c r="I37" s="46">
        <v>18</v>
      </c>
      <c r="J37" s="47">
        <f t="shared" si="1"/>
        <v>9.8901098901098897E-2</v>
      </c>
      <c r="K37" s="70"/>
      <c r="L37" s="44" t="s">
        <v>48</v>
      </c>
      <c r="M37" s="45">
        <v>180</v>
      </c>
      <c r="N37" s="46">
        <v>17</v>
      </c>
      <c r="O37" s="47">
        <f t="shared" si="2"/>
        <v>9.4444444444444442E-2</v>
      </c>
      <c r="Q37" s="44" t="s">
        <v>48</v>
      </c>
      <c r="R37" s="45">
        <v>181</v>
      </c>
      <c r="S37" s="46">
        <v>17</v>
      </c>
      <c r="T37" s="47">
        <f t="shared" si="3"/>
        <v>9.3922651933701654E-2</v>
      </c>
      <c r="V37" s="44" t="s">
        <v>48</v>
      </c>
      <c r="W37" s="45">
        <v>180</v>
      </c>
      <c r="X37" s="46">
        <v>19</v>
      </c>
      <c r="Y37" s="47">
        <f t="shared" si="4"/>
        <v>0.10555555555555556</v>
      </c>
    </row>
    <row r="38" spans="1:25">
      <c r="A38" s="6"/>
      <c r="B38" s="48" t="s">
        <v>4</v>
      </c>
      <c r="C38" s="49">
        <v>175</v>
      </c>
      <c r="D38" s="50">
        <v>16</v>
      </c>
      <c r="E38" s="51">
        <f t="shared" si="0"/>
        <v>9.1428571428571428E-2</v>
      </c>
      <c r="G38" s="48" t="s">
        <v>4</v>
      </c>
      <c r="H38" s="49">
        <v>168</v>
      </c>
      <c r="I38" s="50">
        <v>16</v>
      </c>
      <c r="J38" s="51">
        <f t="shared" si="1"/>
        <v>9.5238095238095233E-2</v>
      </c>
      <c r="K38" s="70"/>
      <c r="L38" s="48" t="s">
        <v>4</v>
      </c>
      <c r="M38" s="49">
        <v>167</v>
      </c>
      <c r="N38" s="50">
        <v>15</v>
      </c>
      <c r="O38" s="51">
        <f t="shared" si="2"/>
        <v>8.9820359281437126E-2</v>
      </c>
      <c r="Q38" s="48" t="s">
        <v>4</v>
      </c>
      <c r="R38" s="49">
        <v>168</v>
      </c>
      <c r="S38" s="50">
        <v>14</v>
      </c>
      <c r="T38" s="51">
        <f t="shared" si="3"/>
        <v>8.3333333333333329E-2</v>
      </c>
      <c r="V38" s="48" t="s">
        <v>4</v>
      </c>
      <c r="W38" s="49">
        <v>167</v>
      </c>
      <c r="X38" s="50">
        <v>16</v>
      </c>
      <c r="Y38" s="51">
        <f t="shared" si="4"/>
        <v>9.580838323353294E-2</v>
      </c>
    </row>
    <row r="39" spans="1:25">
      <c r="A39" s="6"/>
      <c r="B39" s="48" t="s">
        <v>5</v>
      </c>
      <c r="C39" s="49">
        <v>14</v>
      </c>
      <c r="D39" s="50">
        <v>3</v>
      </c>
      <c r="E39" s="51">
        <f t="shared" si="0"/>
        <v>0.21428571428571427</v>
      </c>
      <c r="G39" s="48" t="s">
        <v>5</v>
      </c>
      <c r="H39" s="49">
        <v>14</v>
      </c>
      <c r="I39" s="50">
        <v>2</v>
      </c>
      <c r="J39" s="51">
        <f t="shared" si="1"/>
        <v>0.14285714285714285</v>
      </c>
      <c r="K39" s="70"/>
      <c r="L39" s="48" t="s">
        <v>5</v>
      </c>
      <c r="M39" s="49">
        <v>13</v>
      </c>
      <c r="N39" s="50">
        <v>2</v>
      </c>
      <c r="O39" s="51">
        <f t="shared" si="2"/>
        <v>0.15384615384615385</v>
      </c>
      <c r="Q39" s="48" t="s">
        <v>5</v>
      </c>
      <c r="R39" s="49">
        <v>13</v>
      </c>
      <c r="S39" s="50">
        <v>3</v>
      </c>
      <c r="T39" s="51">
        <f t="shared" si="3"/>
        <v>0.23076923076923078</v>
      </c>
      <c r="V39" s="48" t="s">
        <v>5</v>
      </c>
      <c r="W39" s="49">
        <v>13</v>
      </c>
      <c r="X39" s="50">
        <v>3</v>
      </c>
      <c r="Y39" s="51">
        <f t="shared" si="4"/>
        <v>0.23076923076923078</v>
      </c>
    </row>
    <row r="40" spans="1:25">
      <c r="A40" s="3" t="s">
        <v>17</v>
      </c>
      <c r="B40" s="44" t="s">
        <v>48</v>
      </c>
      <c r="C40" s="45">
        <v>831</v>
      </c>
      <c r="D40" s="46">
        <v>51</v>
      </c>
      <c r="E40" s="47">
        <f t="shared" si="0"/>
        <v>6.1371841155234655E-2</v>
      </c>
      <c r="G40" s="44" t="s">
        <v>48</v>
      </c>
      <c r="H40" s="45">
        <v>828</v>
      </c>
      <c r="I40" s="46">
        <v>56</v>
      </c>
      <c r="J40" s="47">
        <f t="shared" si="1"/>
        <v>6.7632850241545889E-2</v>
      </c>
      <c r="K40" s="70"/>
      <c r="L40" s="44" t="s">
        <v>48</v>
      </c>
      <c r="M40" s="45">
        <v>829</v>
      </c>
      <c r="N40" s="46">
        <v>51</v>
      </c>
      <c r="O40" s="47">
        <f t="shared" si="2"/>
        <v>6.1519903498190594E-2</v>
      </c>
      <c r="Q40" s="44" t="s">
        <v>48</v>
      </c>
      <c r="R40" s="45">
        <v>830</v>
      </c>
      <c r="S40" s="46">
        <v>49</v>
      </c>
      <c r="T40" s="47">
        <f t="shared" si="3"/>
        <v>5.903614457831325E-2</v>
      </c>
      <c r="V40" s="44" t="s">
        <v>48</v>
      </c>
      <c r="W40" s="45">
        <v>825</v>
      </c>
      <c r="X40" s="46">
        <v>48</v>
      </c>
      <c r="Y40" s="47">
        <f t="shared" si="4"/>
        <v>5.8181818181818182E-2</v>
      </c>
    </row>
    <row r="41" spans="1:25">
      <c r="A41" s="6"/>
      <c r="B41" s="48" t="s">
        <v>4</v>
      </c>
      <c r="C41" s="49">
        <v>726</v>
      </c>
      <c r="D41" s="50">
        <v>41</v>
      </c>
      <c r="E41" s="51">
        <f t="shared" si="0"/>
        <v>5.647382920110193E-2</v>
      </c>
      <c r="G41" s="48" t="s">
        <v>4</v>
      </c>
      <c r="H41" s="49">
        <v>722</v>
      </c>
      <c r="I41" s="50">
        <v>43</v>
      </c>
      <c r="J41" s="51">
        <f t="shared" si="1"/>
        <v>5.9556786703601108E-2</v>
      </c>
      <c r="K41" s="70"/>
      <c r="L41" s="48" t="s">
        <v>4</v>
      </c>
      <c r="M41" s="49">
        <v>722</v>
      </c>
      <c r="N41" s="50">
        <v>41</v>
      </c>
      <c r="O41" s="51">
        <f t="shared" si="2"/>
        <v>5.6786703601108032E-2</v>
      </c>
      <c r="Q41" s="48" t="s">
        <v>4</v>
      </c>
      <c r="R41" s="49">
        <v>723</v>
      </c>
      <c r="S41" s="50">
        <v>41</v>
      </c>
      <c r="T41" s="51">
        <f t="shared" si="3"/>
        <v>5.6708160442600276E-2</v>
      </c>
      <c r="V41" s="48" t="s">
        <v>4</v>
      </c>
      <c r="W41" s="49">
        <v>720</v>
      </c>
      <c r="X41" s="50">
        <v>39</v>
      </c>
      <c r="Y41" s="51">
        <f t="shared" si="4"/>
        <v>5.4166666666666669E-2</v>
      </c>
    </row>
    <row r="42" spans="1:25">
      <c r="A42" s="6"/>
      <c r="B42" s="48" t="s">
        <v>5</v>
      </c>
      <c r="C42" s="49">
        <v>105</v>
      </c>
      <c r="D42" s="50">
        <v>10</v>
      </c>
      <c r="E42" s="51">
        <f t="shared" si="0"/>
        <v>9.5238095238095233E-2</v>
      </c>
      <c r="G42" s="48" t="s">
        <v>5</v>
      </c>
      <c r="H42" s="49">
        <v>106</v>
      </c>
      <c r="I42" s="50">
        <v>13</v>
      </c>
      <c r="J42" s="51">
        <f t="shared" si="1"/>
        <v>0.12264150943396226</v>
      </c>
      <c r="K42" s="70"/>
      <c r="L42" s="48" t="s">
        <v>5</v>
      </c>
      <c r="M42" s="49">
        <v>107</v>
      </c>
      <c r="N42" s="50">
        <v>10</v>
      </c>
      <c r="O42" s="51">
        <f t="shared" si="2"/>
        <v>9.3457943925233641E-2</v>
      </c>
      <c r="Q42" s="48" t="s">
        <v>5</v>
      </c>
      <c r="R42" s="49">
        <v>107</v>
      </c>
      <c r="S42" s="50">
        <v>8</v>
      </c>
      <c r="T42" s="51">
        <f t="shared" si="3"/>
        <v>7.476635514018691E-2</v>
      </c>
      <c r="V42" s="48" t="s">
        <v>5</v>
      </c>
      <c r="W42" s="49">
        <v>105</v>
      </c>
      <c r="X42" s="50">
        <v>9</v>
      </c>
      <c r="Y42" s="51">
        <f t="shared" si="4"/>
        <v>8.5714285714285715E-2</v>
      </c>
    </row>
    <row r="43" spans="1:25">
      <c r="A43" s="3" t="s">
        <v>18</v>
      </c>
      <c r="B43" s="44" t="s">
        <v>48</v>
      </c>
      <c r="C43" s="45">
        <v>6896</v>
      </c>
      <c r="D43" s="46">
        <v>650</v>
      </c>
      <c r="E43" s="47">
        <f t="shared" si="0"/>
        <v>9.4257540603248258E-2</v>
      </c>
      <c r="G43" s="44" t="s">
        <v>48</v>
      </c>
      <c r="H43" s="45">
        <v>7051</v>
      </c>
      <c r="I43" s="46">
        <v>697</v>
      </c>
      <c r="J43" s="47">
        <f t="shared" si="1"/>
        <v>9.8851226776343781E-2</v>
      </c>
      <c r="K43" s="70"/>
      <c r="L43" s="44" t="s">
        <v>48</v>
      </c>
      <c r="M43" s="45">
        <v>7095</v>
      </c>
      <c r="N43" s="46">
        <v>692</v>
      </c>
      <c r="O43" s="47">
        <f t="shared" si="2"/>
        <v>9.753347427766032E-2</v>
      </c>
      <c r="Q43" s="44" t="s">
        <v>48</v>
      </c>
      <c r="R43" s="45">
        <v>7124</v>
      </c>
      <c r="S43" s="46">
        <v>656</v>
      </c>
      <c r="T43" s="47">
        <f t="shared" si="3"/>
        <v>9.2083099382369457E-2</v>
      </c>
      <c r="V43" s="44" t="s">
        <v>48</v>
      </c>
      <c r="W43" s="45">
        <v>7123</v>
      </c>
      <c r="X43" s="46">
        <v>637</v>
      </c>
      <c r="Y43" s="47">
        <f t="shared" si="4"/>
        <v>8.9428611540081429E-2</v>
      </c>
    </row>
    <row r="44" spans="1:25">
      <c r="A44" s="6"/>
      <c r="B44" s="48" t="s">
        <v>4</v>
      </c>
      <c r="C44" s="49">
        <v>6232</v>
      </c>
      <c r="D44" s="50">
        <v>585</v>
      </c>
      <c r="E44" s="51">
        <f t="shared" si="0"/>
        <v>9.3870346598202828E-2</v>
      </c>
      <c r="G44" s="48" t="s">
        <v>4</v>
      </c>
      <c r="H44" s="49">
        <v>6417</v>
      </c>
      <c r="I44" s="50">
        <v>630</v>
      </c>
      <c r="J44" s="51">
        <f t="shared" si="1"/>
        <v>9.8176718092566617E-2</v>
      </c>
      <c r="K44" s="70"/>
      <c r="L44" s="48" t="s">
        <v>4</v>
      </c>
      <c r="M44" s="49">
        <v>6456</v>
      </c>
      <c r="N44" s="50">
        <v>621</v>
      </c>
      <c r="O44" s="51">
        <f t="shared" si="2"/>
        <v>9.6189591078066919E-2</v>
      </c>
      <c r="Q44" s="48" t="s">
        <v>4</v>
      </c>
      <c r="R44" s="49">
        <v>6494</v>
      </c>
      <c r="S44" s="50">
        <v>594</v>
      </c>
      <c r="T44" s="51">
        <f t="shared" si="3"/>
        <v>9.1469048352325222E-2</v>
      </c>
      <c r="V44" s="48" t="s">
        <v>4</v>
      </c>
      <c r="W44" s="49">
        <v>6497</v>
      </c>
      <c r="X44" s="50">
        <v>575</v>
      </c>
      <c r="Y44" s="51">
        <f t="shared" si="4"/>
        <v>8.8502385716484527E-2</v>
      </c>
    </row>
    <row r="45" spans="1:25">
      <c r="A45" s="6"/>
      <c r="B45" s="48" t="s">
        <v>5</v>
      </c>
      <c r="C45" s="49">
        <v>664</v>
      </c>
      <c r="D45" s="50">
        <v>65</v>
      </c>
      <c r="E45" s="51">
        <f t="shared" si="0"/>
        <v>9.7891566265060237E-2</v>
      </c>
      <c r="G45" s="48" t="s">
        <v>5</v>
      </c>
      <c r="H45" s="49">
        <v>634</v>
      </c>
      <c r="I45" s="50">
        <v>67</v>
      </c>
      <c r="J45" s="51">
        <f t="shared" si="1"/>
        <v>0.1056782334384858</v>
      </c>
      <c r="K45" s="70"/>
      <c r="L45" s="48" t="s">
        <v>5</v>
      </c>
      <c r="M45" s="49">
        <v>639</v>
      </c>
      <c r="N45" s="50">
        <v>71</v>
      </c>
      <c r="O45" s="51">
        <f t="shared" si="2"/>
        <v>0.1111111111111111</v>
      </c>
      <c r="Q45" s="48" t="s">
        <v>5</v>
      </c>
      <c r="R45" s="49">
        <v>630</v>
      </c>
      <c r="S45" s="50">
        <v>62</v>
      </c>
      <c r="T45" s="51">
        <f t="shared" si="3"/>
        <v>9.841269841269841E-2</v>
      </c>
      <c r="V45" s="48" t="s">
        <v>5</v>
      </c>
      <c r="W45" s="49">
        <v>626</v>
      </c>
      <c r="X45" s="50">
        <v>62</v>
      </c>
      <c r="Y45" s="51">
        <f t="shared" si="4"/>
        <v>9.9041533546325874E-2</v>
      </c>
    </row>
    <row r="46" spans="1:25">
      <c r="A46" s="3" t="s">
        <v>19</v>
      </c>
      <c r="B46" s="44" t="s">
        <v>48</v>
      </c>
      <c r="C46" s="45">
        <v>5</v>
      </c>
      <c r="D46" s="46"/>
      <c r="E46" s="47">
        <f t="shared" si="0"/>
        <v>0</v>
      </c>
      <c r="G46" s="44" t="s">
        <v>48</v>
      </c>
      <c r="H46" s="45">
        <v>5</v>
      </c>
      <c r="I46" s="46"/>
      <c r="J46" s="47">
        <f t="shared" si="1"/>
        <v>0</v>
      </c>
      <c r="K46" s="70"/>
      <c r="L46" s="44" t="s">
        <v>48</v>
      </c>
      <c r="M46" s="45">
        <v>4</v>
      </c>
      <c r="N46" s="46"/>
      <c r="O46" s="47">
        <f t="shared" si="2"/>
        <v>0</v>
      </c>
      <c r="Q46" s="44" t="s">
        <v>48</v>
      </c>
      <c r="R46" s="45">
        <v>7</v>
      </c>
      <c r="S46" s="46"/>
      <c r="T46" s="47">
        <f t="shared" si="3"/>
        <v>0</v>
      </c>
      <c r="V46" s="44" t="s">
        <v>48</v>
      </c>
      <c r="W46" s="45">
        <v>7</v>
      </c>
      <c r="X46" s="46"/>
      <c r="Y46" s="47">
        <f t="shared" si="4"/>
        <v>0</v>
      </c>
    </row>
    <row r="47" spans="1:25">
      <c r="A47" s="6"/>
      <c r="B47" s="48" t="s">
        <v>4</v>
      </c>
      <c r="C47" s="49">
        <v>4</v>
      </c>
      <c r="D47" s="50"/>
      <c r="E47" s="51">
        <f t="shared" si="0"/>
        <v>0</v>
      </c>
      <c r="G47" s="48" t="s">
        <v>4</v>
      </c>
      <c r="H47" s="49">
        <v>4</v>
      </c>
      <c r="I47" s="50"/>
      <c r="J47" s="51">
        <f t="shared" si="1"/>
        <v>0</v>
      </c>
      <c r="K47" s="70"/>
      <c r="L47" s="48" t="s">
        <v>4</v>
      </c>
      <c r="M47" s="49">
        <v>3</v>
      </c>
      <c r="N47" s="50"/>
      <c r="O47" s="51">
        <f t="shared" si="2"/>
        <v>0</v>
      </c>
      <c r="Q47" s="48" t="s">
        <v>4</v>
      </c>
      <c r="R47" s="49">
        <v>4</v>
      </c>
      <c r="S47" s="50"/>
      <c r="T47" s="51">
        <f t="shared" si="3"/>
        <v>0</v>
      </c>
      <c r="V47" s="48" t="s">
        <v>4</v>
      </c>
      <c r="W47" s="49">
        <v>4</v>
      </c>
      <c r="X47" s="50"/>
      <c r="Y47" s="51">
        <f t="shared" si="4"/>
        <v>0</v>
      </c>
    </row>
    <row r="48" spans="1:25">
      <c r="A48" s="6"/>
      <c r="B48" s="48" t="s">
        <v>5</v>
      </c>
      <c r="C48" s="49">
        <v>1</v>
      </c>
      <c r="D48" s="50"/>
      <c r="E48" s="51">
        <f t="shared" si="0"/>
        <v>0</v>
      </c>
      <c r="G48" s="48" t="s">
        <v>5</v>
      </c>
      <c r="H48" s="49">
        <v>1</v>
      </c>
      <c r="I48" s="50"/>
      <c r="J48" s="51">
        <f t="shared" si="1"/>
        <v>0</v>
      </c>
      <c r="K48" s="70"/>
      <c r="L48" s="48" t="s">
        <v>5</v>
      </c>
      <c r="M48" s="49">
        <v>1</v>
      </c>
      <c r="N48" s="50"/>
      <c r="O48" s="51">
        <f t="shared" si="2"/>
        <v>0</v>
      </c>
      <c r="Q48" s="48" t="s">
        <v>5</v>
      </c>
      <c r="R48" s="49">
        <v>3</v>
      </c>
      <c r="S48" s="50"/>
      <c r="T48" s="51">
        <f t="shared" si="3"/>
        <v>0</v>
      </c>
      <c r="V48" s="48" t="s">
        <v>5</v>
      </c>
      <c r="W48" s="49">
        <v>3</v>
      </c>
      <c r="X48" s="50"/>
      <c r="Y48" s="51">
        <f t="shared" si="4"/>
        <v>0</v>
      </c>
    </row>
    <row r="49" spans="1:25">
      <c r="A49" s="3" t="s">
        <v>20</v>
      </c>
      <c r="B49" s="44" t="s">
        <v>48</v>
      </c>
      <c r="C49" s="45">
        <v>5</v>
      </c>
      <c r="D49" s="46">
        <v>1</v>
      </c>
      <c r="E49" s="47">
        <f t="shared" si="0"/>
        <v>0.2</v>
      </c>
      <c r="G49" s="44" t="s">
        <v>48</v>
      </c>
      <c r="H49" s="45">
        <v>5</v>
      </c>
      <c r="I49" s="46"/>
      <c r="J49" s="47">
        <f t="shared" si="1"/>
        <v>0</v>
      </c>
      <c r="K49" s="70"/>
      <c r="L49" s="44" t="s">
        <v>48</v>
      </c>
      <c r="M49" s="45">
        <v>5</v>
      </c>
      <c r="N49" s="46"/>
      <c r="O49" s="47">
        <f t="shared" si="2"/>
        <v>0</v>
      </c>
      <c r="Q49" s="44" t="s">
        <v>48</v>
      </c>
      <c r="R49" s="45">
        <v>5</v>
      </c>
      <c r="S49" s="46"/>
      <c r="T49" s="47">
        <f t="shared" si="3"/>
        <v>0</v>
      </c>
      <c r="V49" s="44" t="s">
        <v>48</v>
      </c>
      <c r="W49" s="45">
        <v>5</v>
      </c>
      <c r="X49" s="46"/>
      <c r="Y49" s="47">
        <f t="shared" si="4"/>
        <v>0</v>
      </c>
    </row>
    <row r="50" spans="1:25">
      <c r="A50" s="6"/>
      <c r="B50" s="48" t="s">
        <v>4</v>
      </c>
      <c r="C50" s="49">
        <v>5</v>
      </c>
      <c r="D50" s="50">
        <v>1</v>
      </c>
      <c r="E50" s="51">
        <f t="shared" si="0"/>
        <v>0.2</v>
      </c>
      <c r="G50" s="48" t="s">
        <v>4</v>
      </c>
      <c r="H50" s="49">
        <v>5</v>
      </c>
      <c r="I50" s="50"/>
      <c r="J50" s="51">
        <f t="shared" si="1"/>
        <v>0</v>
      </c>
      <c r="K50" s="70"/>
      <c r="L50" s="48" t="s">
        <v>4</v>
      </c>
      <c r="M50" s="49">
        <v>5</v>
      </c>
      <c r="N50" s="50"/>
      <c r="O50" s="51">
        <f t="shared" si="2"/>
        <v>0</v>
      </c>
      <c r="Q50" s="48" t="s">
        <v>4</v>
      </c>
      <c r="R50" s="49">
        <v>5</v>
      </c>
      <c r="S50" s="50"/>
      <c r="T50" s="51">
        <f t="shared" si="3"/>
        <v>0</v>
      </c>
      <c r="V50" s="48" t="s">
        <v>4</v>
      </c>
      <c r="W50" s="49">
        <v>5</v>
      </c>
      <c r="X50" s="50"/>
      <c r="Y50" s="51">
        <f t="shared" si="4"/>
        <v>0</v>
      </c>
    </row>
    <row r="51" spans="1:25">
      <c r="A51" s="6"/>
      <c r="B51" s="48" t="s">
        <v>5</v>
      </c>
      <c r="C51" s="49"/>
      <c r="D51" s="50"/>
      <c r="E51" s="51">
        <f t="shared" si="0"/>
        <v>0</v>
      </c>
      <c r="G51" s="48" t="s">
        <v>5</v>
      </c>
      <c r="H51" s="49"/>
      <c r="I51" s="50"/>
      <c r="J51" s="51">
        <f t="shared" si="1"/>
        <v>0</v>
      </c>
      <c r="K51" s="70"/>
      <c r="L51" s="48" t="s">
        <v>5</v>
      </c>
      <c r="M51" s="49"/>
      <c r="N51" s="50"/>
      <c r="O51" s="51">
        <f t="shared" si="2"/>
        <v>0</v>
      </c>
      <c r="Q51" s="48" t="s">
        <v>5</v>
      </c>
      <c r="R51" s="49"/>
      <c r="S51" s="50"/>
      <c r="T51" s="51">
        <f t="shared" si="3"/>
        <v>0</v>
      </c>
      <c r="V51" s="48" t="s">
        <v>5</v>
      </c>
      <c r="W51" s="49"/>
      <c r="X51" s="50"/>
      <c r="Y51" s="51">
        <f t="shared" si="4"/>
        <v>0</v>
      </c>
    </row>
    <row r="52" spans="1:25">
      <c r="A52" s="3" t="s">
        <v>94</v>
      </c>
      <c r="B52" s="44" t="s">
        <v>48</v>
      </c>
      <c r="C52" s="45">
        <v>201</v>
      </c>
      <c r="D52" s="46">
        <v>24</v>
      </c>
      <c r="E52" s="47">
        <f t="shared" si="0"/>
        <v>0.11940298507462686</v>
      </c>
      <c r="G52" s="44" t="s">
        <v>48</v>
      </c>
      <c r="H52" s="45">
        <v>209</v>
      </c>
      <c r="I52" s="46">
        <v>23</v>
      </c>
      <c r="J52" s="47">
        <f t="shared" si="1"/>
        <v>0.11004784688995216</v>
      </c>
      <c r="K52" s="70"/>
      <c r="L52" s="44" t="s">
        <v>48</v>
      </c>
      <c r="M52" s="45">
        <v>208</v>
      </c>
      <c r="N52" s="46">
        <v>21</v>
      </c>
      <c r="O52" s="47">
        <f t="shared" si="2"/>
        <v>0.10096153846153846</v>
      </c>
      <c r="Q52" s="44" t="s">
        <v>48</v>
      </c>
      <c r="R52" s="45">
        <v>206</v>
      </c>
      <c r="S52" s="46">
        <v>21</v>
      </c>
      <c r="T52" s="47">
        <f t="shared" si="3"/>
        <v>0.10194174757281553</v>
      </c>
      <c r="V52" s="44" t="s">
        <v>48</v>
      </c>
      <c r="W52" s="45">
        <v>205</v>
      </c>
      <c r="X52" s="46">
        <v>24</v>
      </c>
      <c r="Y52" s="47">
        <f t="shared" si="4"/>
        <v>0.11707317073170732</v>
      </c>
    </row>
    <row r="53" spans="1:25">
      <c r="A53" s="6"/>
      <c r="B53" s="48" t="s">
        <v>4</v>
      </c>
      <c r="C53" s="49">
        <v>195</v>
      </c>
      <c r="D53" s="50">
        <v>24</v>
      </c>
      <c r="E53" s="51">
        <f t="shared" si="0"/>
        <v>0.12307692307692308</v>
      </c>
      <c r="G53" s="48" t="s">
        <v>4</v>
      </c>
      <c r="H53" s="49">
        <v>203</v>
      </c>
      <c r="I53" s="50">
        <v>23</v>
      </c>
      <c r="J53" s="51">
        <f t="shared" si="1"/>
        <v>0.11330049261083744</v>
      </c>
      <c r="K53" s="70"/>
      <c r="L53" s="48" t="s">
        <v>4</v>
      </c>
      <c r="M53" s="49">
        <v>202</v>
      </c>
      <c r="N53" s="50">
        <v>21</v>
      </c>
      <c r="O53" s="51">
        <f t="shared" si="2"/>
        <v>0.10396039603960396</v>
      </c>
      <c r="Q53" s="48" t="s">
        <v>4</v>
      </c>
      <c r="R53" s="49">
        <v>200</v>
      </c>
      <c r="S53" s="50">
        <v>21</v>
      </c>
      <c r="T53" s="51">
        <f t="shared" si="3"/>
        <v>0.105</v>
      </c>
      <c r="V53" s="48" t="s">
        <v>4</v>
      </c>
      <c r="W53" s="49">
        <v>199</v>
      </c>
      <c r="X53" s="50">
        <v>24</v>
      </c>
      <c r="Y53" s="51">
        <f t="shared" si="4"/>
        <v>0.12060301507537688</v>
      </c>
    </row>
    <row r="54" spans="1:25">
      <c r="A54" s="6"/>
      <c r="B54" s="48" t="s">
        <v>5</v>
      </c>
      <c r="C54" s="49">
        <v>6</v>
      </c>
      <c r="D54" s="50"/>
      <c r="E54" s="51">
        <f t="shared" si="0"/>
        <v>0</v>
      </c>
      <c r="G54" s="48" t="s">
        <v>5</v>
      </c>
      <c r="H54" s="49">
        <v>6</v>
      </c>
      <c r="I54" s="50"/>
      <c r="J54" s="51">
        <f t="shared" si="1"/>
        <v>0</v>
      </c>
      <c r="K54" s="70"/>
      <c r="L54" s="48" t="s">
        <v>5</v>
      </c>
      <c r="M54" s="49">
        <v>6</v>
      </c>
      <c r="N54" s="50"/>
      <c r="O54" s="51">
        <f t="shared" si="2"/>
        <v>0</v>
      </c>
      <c r="Q54" s="48" t="s">
        <v>5</v>
      </c>
      <c r="R54" s="49">
        <v>6</v>
      </c>
      <c r="S54" s="50"/>
      <c r="T54" s="51">
        <f t="shared" si="3"/>
        <v>0</v>
      </c>
      <c r="V54" s="48" t="s">
        <v>5</v>
      </c>
      <c r="W54" s="49">
        <v>6</v>
      </c>
      <c r="X54" s="50"/>
      <c r="Y54" s="51">
        <f t="shared" si="4"/>
        <v>0</v>
      </c>
    </row>
    <row r="55" spans="1:25">
      <c r="A55" s="3" t="s">
        <v>21</v>
      </c>
      <c r="B55" s="44" t="s">
        <v>48</v>
      </c>
      <c r="C55" s="45">
        <v>153</v>
      </c>
      <c r="D55" s="46">
        <v>9</v>
      </c>
      <c r="E55" s="47">
        <f t="shared" si="0"/>
        <v>5.8823529411764705E-2</v>
      </c>
      <c r="G55" s="44" t="s">
        <v>48</v>
      </c>
      <c r="H55" s="45">
        <v>153</v>
      </c>
      <c r="I55" s="46">
        <v>8</v>
      </c>
      <c r="J55" s="47">
        <f t="shared" si="1"/>
        <v>5.2287581699346407E-2</v>
      </c>
      <c r="K55" s="70"/>
      <c r="L55" s="44" t="s">
        <v>48</v>
      </c>
      <c r="M55" s="45">
        <v>153</v>
      </c>
      <c r="N55" s="46">
        <v>7</v>
      </c>
      <c r="O55" s="47">
        <f t="shared" si="2"/>
        <v>4.5751633986928102E-2</v>
      </c>
      <c r="Q55" s="44" t="s">
        <v>48</v>
      </c>
      <c r="R55" s="45">
        <v>152</v>
      </c>
      <c r="S55" s="46">
        <v>7</v>
      </c>
      <c r="T55" s="47">
        <f t="shared" si="3"/>
        <v>4.6052631578947366E-2</v>
      </c>
      <c r="V55" s="44" t="s">
        <v>48</v>
      </c>
      <c r="W55" s="45">
        <v>152</v>
      </c>
      <c r="X55" s="46">
        <v>7</v>
      </c>
      <c r="Y55" s="47">
        <f t="shared" si="4"/>
        <v>4.6052631578947366E-2</v>
      </c>
    </row>
    <row r="56" spans="1:25">
      <c r="A56" s="6"/>
      <c r="B56" s="48" t="s">
        <v>4</v>
      </c>
      <c r="C56" s="49">
        <v>143</v>
      </c>
      <c r="D56" s="50">
        <v>9</v>
      </c>
      <c r="E56" s="51">
        <f t="shared" si="0"/>
        <v>6.2937062937062943E-2</v>
      </c>
      <c r="G56" s="48" t="s">
        <v>4</v>
      </c>
      <c r="H56" s="49">
        <v>143</v>
      </c>
      <c r="I56" s="50">
        <v>8</v>
      </c>
      <c r="J56" s="51">
        <f t="shared" si="1"/>
        <v>5.5944055944055944E-2</v>
      </c>
      <c r="K56" s="70"/>
      <c r="L56" s="48" t="s">
        <v>4</v>
      </c>
      <c r="M56" s="49">
        <v>143</v>
      </c>
      <c r="N56" s="50">
        <v>7</v>
      </c>
      <c r="O56" s="51">
        <f t="shared" si="2"/>
        <v>4.8951048951048952E-2</v>
      </c>
      <c r="Q56" s="48" t="s">
        <v>4</v>
      </c>
      <c r="R56" s="49">
        <v>142</v>
      </c>
      <c r="S56" s="50">
        <v>7</v>
      </c>
      <c r="T56" s="51">
        <f t="shared" si="3"/>
        <v>4.9295774647887321E-2</v>
      </c>
      <c r="V56" s="48" t="s">
        <v>4</v>
      </c>
      <c r="W56" s="49">
        <v>142</v>
      </c>
      <c r="X56" s="50">
        <v>7</v>
      </c>
      <c r="Y56" s="51">
        <f t="shared" si="4"/>
        <v>4.9295774647887321E-2</v>
      </c>
    </row>
    <row r="57" spans="1:25">
      <c r="A57" s="6"/>
      <c r="B57" s="48" t="s">
        <v>5</v>
      </c>
      <c r="C57" s="49">
        <v>10</v>
      </c>
      <c r="D57" s="50"/>
      <c r="E57" s="51">
        <f t="shared" si="0"/>
        <v>0</v>
      </c>
      <c r="G57" s="48" t="s">
        <v>5</v>
      </c>
      <c r="H57" s="49">
        <v>10</v>
      </c>
      <c r="I57" s="50"/>
      <c r="J57" s="51">
        <f t="shared" si="1"/>
        <v>0</v>
      </c>
      <c r="K57" s="70"/>
      <c r="L57" s="48" t="s">
        <v>5</v>
      </c>
      <c r="M57" s="49">
        <v>10</v>
      </c>
      <c r="N57" s="50"/>
      <c r="O57" s="51">
        <f t="shared" si="2"/>
        <v>0</v>
      </c>
      <c r="Q57" s="48" t="s">
        <v>5</v>
      </c>
      <c r="R57" s="49">
        <v>10</v>
      </c>
      <c r="S57" s="50"/>
      <c r="T57" s="51">
        <f t="shared" si="3"/>
        <v>0</v>
      </c>
      <c r="V57" s="48" t="s">
        <v>5</v>
      </c>
      <c r="W57" s="49">
        <v>10</v>
      </c>
      <c r="X57" s="50"/>
      <c r="Y57" s="51">
        <f t="shared" si="4"/>
        <v>0</v>
      </c>
    </row>
    <row r="58" spans="1:25">
      <c r="A58" s="3" t="s">
        <v>22</v>
      </c>
      <c r="B58" s="44" t="s">
        <v>48</v>
      </c>
      <c r="C58" s="45">
        <v>455</v>
      </c>
      <c r="D58" s="46">
        <v>46</v>
      </c>
      <c r="E58" s="47">
        <f t="shared" si="0"/>
        <v>0.1010989010989011</v>
      </c>
      <c r="G58" s="44" t="s">
        <v>48</v>
      </c>
      <c r="H58" s="45">
        <v>461</v>
      </c>
      <c r="I58" s="46">
        <v>48</v>
      </c>
      <c r="J58" s="47">
        <f t="shared" si="1"/>
        <v>0.10412147505422993</v>
      </c>
      <c r="K58" s="70"/>
      <c r="L58" s="44" t="s">
        <v>48</v>
      </c>
      <c r="M58" s="45">
        <v>461</v>
      </c>
      <c r="N58" s="46">
        <v>49</v>
      </c>
      <c r="O58" s="47">
        <f t="shared" si="2"/>
        <v>0.10629067245119306</v>
      </c>
      <c r="Q58" s="44" t="s">
        <v>48</v>
      </c>
      <c r="R58" s="45">
        <v>461</v>
      </c>
      <c r="S58" s="46">
        <v>46</v>
      </c>
      <c r="T58" s="47">
        <f t="shared" si="3"/>
        <v>9.9783080260303691E-2</v>
      </c>
      <c r="V58" s="44" t="s">
        <v>48</v>
      </c>
      <c r="W58" s="45">
        <v>460</v>
      </c>
      <c r="X58" s="46">
        <v>49</v>
      </c>
      <c r="Y58" s="47">
        <f t="shared" si="4"/>
        <v>0.10652173913043478</v>
      </c>
    </row>
    <row r="59" spans="1:25">
      <c r="A59" s="6"/>
      <c r="B59" s="48" t="s">
        <v>4</v>
      </c>
      <c r="C59" s="49">
        <v>399</v>
      </c>
      <c r="D59" s="50">
        <v>41</v>
      </c>
      <c r="E59" s="51">
        <f t="shared" si="0"/>
        <v>0.10275689223057644</v>
      </c>
      <c r="G59" s="48" t="s">
        <v>4</v>
      </c>
      <c r="H59" s="49">
        <v>402</v>
      </c>
      <c r="I59" s="50">
        <v>44</v>
      </c>
      <c r="J59" s="51">
        <f t="shared" si="1"/>
        <v>0.10945273631840796</v>
      </c>
      <c r="K59" s="70"/>
      <c r="L59" s="48" t="s">
        <v>4</v>
      </c>
      <c r="M59" s="49">
        <v>399</v>
      </c>
      <c r="N59" s="50">
        <v>45</v>
      </c>
      <c r="O59" s="51">
        <f t="shared" si="2"/>
        <v>0.11278195488721804</v>
      </c>
      <c r="Q59" s="48" t="s">
        <v>4</v>
      </c>
      <c r="R59" s="49">
        <v>399</v>
      </c>
      <c r="S59" s="50">
        <v>42</v>
      </c>
      <c r="T59" s="51">
        <f t="shared" si="3"/>
        <v>0.10526315789473684</v>
      </c>
      <c r="V59" s="48" t="s">
        <v>4</v>
      </c>
      <c r="W59" s="49">
        <v>400</v>
      </c>
      <c r="X59" s="50">
        <v>44</v>
      </c>
      <c r="Y59" s="51">
        <f t="shared" si="4"/>
        <v>0.11</v>
      </c>
    </row>
    <row r="60" spans="1:25">
      <c r="A60" s="6"/>
      <c r="B60" s="48" t="s">
        <v>5</v>
      </c>
      <c r="C60" s="49">
        <v>56</v>
      </c>
      <c r="D60" s="50">
        <v>5</v>
      </c>
      <c r="E60" s="51">
        <f t="shared" si="0"/>
        <v>8.9285714285714288E-2</v>
      </c>
      <c r="G60" s="48" t="s">
        <v>5</v>
      </c>
      <c r="H60" s="49">
        <v>59</v>
      </c>
      <c r="I60" s="50">
        <v>4</v>
      </c>
      <c r="J60" s="51">
        <f t="shared" si="1"/>
        <v>6.7796610169491525E-2</v>
      </c>
      <c r="K60" s="70"/>
      <c r="L60" s="48" t="s">
        <v>5</v>
      </c>
      <c r="M60" s="49">
        <v>62</v>
      </c>
      <c r="N60" s="50">
        <v>4</v>
      </c>
      <c r="O60" s="51">
        <f t="shared" si="2"/>
        <v>6.4516129032258063E-2</v>
      </c>
      <c r="Q60" s="48" t="s">
        <v>5</v>
      </c>
      <c r="R60" s="49">
        <v>62</v>
      </c>
      <c r="S60" s="50">
        <v>4</v>
      </c>
      <c r="T60" s="51">
        <f t="shared" si="3"/>
        <v>6.4516129032258063E-2</v>
      </c>
      <c r="V60" s="48" t="s">
        <v>5</v>
      </c>
      <c r="W60" s="49">
        <v>60</v>
      </c>
      <c r="X60" s="50">
        <v>5</v>
      </c>
      <c r="Y60" s="51">
        <f t="shared" si="4"/>
        <v>8.3333333333333329E-2</v>
      </c>
    </row>
    <row r="61" spans="1:25">
      <c r="A61" s="3" t="s">
        <v>23</v>
      </c>
      <c r="B61" s="44" t="s">
        <v>48</v>
      </c>
      <c r="C61" s="45">
        <v>22</v>
      </c>
      <c r="D61" s="46">
        <v>1</v>
      </c>
      <c r="E61" s="47">
        <f t="shared" si="0"/>
        <v>4.5454545454545456E-2</v>
      </c>
      <c r="G61" s="44" t="s">
        <v>48</v>
      </c>
      <c r="H61" s="45">
        <v>22</v>
      </c>
      <c r="I61" s="46">
        <v>1</v>
      </c>
      <c r="J61" s="47">
        <f t="shared" si="1"/>
        <v>4.5454545454545456E-2</v>
      </c>
      <c r="K61" s="70"/>
      <c r="L61" s="44" t="s">
        <v>48</v>
      </c>
      <c r="M61" s="45">
        <v>22</v>
      </c>
      <c r="N61" s="46">
        <v>1</v>
      </c>
      <c r="O61" s="47">
        <f t="shared" si="2"/>
        <v>4.5454545454545456E-2</v>
      </c>
      <c r="Q61" s="44" t="s">
        <v>48</v>
      </c>
      <c r="R61" s="45">
        <v>24</v>
      </c>
      <c r="S61" s="46">
        <v>1</v>
      </c>
      <c r="T61" s="47">
        <f t="shared" si="3"/>
        <v>4.1666666666666664E-2</v>
      </c>
      <c r="V61" s="44" t="s">
        <v>48</v>
      </c>
      <c r="W61" s="45">
        <v>25</v>
      </c>
      <c r="X61" s="46">
        <v>1</v>
      </c>
      <c r="Y61" s="47">
        <f t="shared" si="4"/>
        <v>0.04</v>
      </c>
    </row>
    <row r="62" spans="1:25">
      <c r="A62" s="6"/>
      <c r="B62" s="48" t="s">
        <v>4</v>
      </c>
      <c r="C62" s="49">
        <v>21</v>
      </c>
      <c r="D62" s="50"/>
      <c r="E62" s="51">
        <f t="shared" si="0"/>
        <v>0</v>
      </c>
      <c r="G62" s="48" t="s">
        <v>4</v>
      </c>
      <c r="H62" s="49">
        <v>21</v>
      </c>
      <c r="I62" s="50"/>
      <c r="J62" s="51">
        <f t="shared" si="1"/>
        <v>0</v>
      </c>
      <c r="K62" s="70"/>
      <c r="L62" s="48" t="s">
        <v>4</v>
      </c>
      <c r="M62" s="49">
        <v>21</v>
      </c>
      <c r="N62" s="50"/>
      <c r="O62" s="51">
        <f t="shared" si="2"/>
        <v>0</v>
      </c>
      <c r="Q62" s="48" t="s">
        <v>4</v>
      </c>
      <c r="R62" s="49">
        <v>23</v>
      </c>
      <c r="S62" s="50"/>
      <c r="T62" s="51">
        <f t="shared" si="3"/>
        <v>0</v>
      </c>
      <c r="V62" s="48" t="s">
        <v>4</v>
      </c>
      <c r="W62" s="49">
        <v>24</v>
      </c>
      <c r="X62" s="50"/>
      <c r="Y62" s="51">
        <f t="shared" si="4"/>
        <v>0</v>
      </c>
    </row>
    <row r="63" spans="1:25">
      <c r="A63" s="6"/>
      <c r="B63" s="48" t="s">
        <v>5</v>
      </c>
      <c r="C63" s="49">
        <v>1</v>
      </c>
      <c r="D63" s="50">
        <v>1</v>
      </c>
      <c r="E63" s="51">
        <f t="shared" si="0"/>
        <v>1</v>
      </c>
      <c r="G63" s="48" t="s">
        <v>5</v>
      </c>
      <c r="H63" s="49">
        <v>1</v>
      </c>
      <c r="I63" s="50">
        <v>1</v>
      </c>
      <c r="J63" s="51">
        <f t="shared" si="1"/>
        <v>1</v>
      </c>
      <c r="K63" s="70"/>
      <c r="L63" s="48" t="s">
        <v>5</v>
      </c>
      <c r="M63" s="49">
        <v>1</v>
      </c>
      <c r="N63" s="50">
        <v>1</v>
      </c>
      <c r="O63" s="51">
        <f t="shared" si="2"/>
        <v>1</v>
      </c>
      <c r="Q63" s="48" t="s">
        <v>5</v>
      </c>
      <c r="R63" s="49">
        <v>1</v>
      </c>
      <c r="S63" s="50">
        <v>1</v>
      </c>
      <c r="T63" s="51">
        <f t="shared" si="3"/>
        <v>1</v>
      </c>
      <c r="V63" s="48" t="s">
        <v>5</v>
      </c>
      <c r="W63" s="49">
        <v>1</v>
      </c>
      <c r="X63" s="50">
        <v>1</v>
      </c>
      <c r="Y63" s="51">
        <f t="shared" si="4"/>
        <v>1</v>
      </c>
    </row>
    <row r="64" spans="1:25">
      <c r="A64" s="3" t="s">
        <v>24</v>
      </c>
      <c r="B64" s="44" t="s">
        <v>48</v>
      </c>
      <c r="C64" s="45">
        <v>18</v>
      </c>
      <c r="D64" s="46">
        <v>5</v>
      </c>
      <c r="E64" s="47">
        <f t="shared" si="0"/>
        <v>0.27777777777777779</v>
      </c>
      <c r="G64" s="44" t="s">
        <v>48</v>
      </c>
      <c r="H64" s="45">
        <v>18</v>
      </c>
      <c r="I64" s="46">
        <v>4</v>
      </c>
      <c r="J64" s="47">
        <f t="shared" si="1"/>
        <v>0.22222222222222221</v>
      </c>
      <c r="K64" s="70"/>
      <c r="L64" s="44" t="s">
        <v>48</v>
      </c>
      <c r="M64" s="45">
        <v>19</v>
      </c>
      <c r="N64" s="46">
        <v>3</v>
      </c>
      <c r="O64" s="47">
        <f t="shared" si="2"/>
        <v>0.15789473684210525</v>
      </c>
      <c r="Q64" s="44" t="s">
        <v>48</v>
      </c>
      <c r="R64" s="45">
        <v>19</v>
      </c>
      <c r="S64" s="46">
        <v>2</v>
      </c>
      <c r="T64" s="47">
        <f t="shared" si="3"/>
        <v>0.10526315789473684</v>
      </c>
      <c r="V64" s="44" t="s">
        <v>48</v>
      </c>
      <c r="W64" s="45">
        <v>19</v>
      </c>
      <c r="X64" s="46">
        <v>2</v>
      </c>
      <c r="Y64" s="47">
        <f t="shared" si="4"/>
        <v>0.10526315789473684</v>
      </c>
    </row>
    <row r="65" spans="1:25">
      <c r="A65" s="6"/>
      <c r="B65" s="48" t="s">
        <v>4</v>
      </c>
      <c r="C65" s="49">
        <v>15</v>
      </c>
      <c r="D65" s="50">
        <v>4</v>
      </c>
      <c r="E65" s="51">
        <f t="shared" ref="E65:E123" si="5">IF(C65=0,0,D65/C65)</f>
        <v>0.26666666666666666</v>
      </c>
      <c r="G65" s="48" t="s">
        <v>4</v>
      </c>
      <c r="H65" s="49">
        <v>15</v>
      </c>
      <c r="I65" s="50">
        <v>3</v>
      </c>
      <c r="J65" s="51">
        <f t="shared" si="1"/>
        <v>0.2</v>
      </c>
      <c r="K65" s="70"/>
      <c r="L65" s="48" t="s">
        <v>4</v>
      </c>
      <c r="M65" s="49">
        <v>16</v>
      </c>
      <c r="N65" s="50">
        <v>2</v>
      </c>
      <c r="O65" s="51">
        <f t="shared" si="2"/>
        <v>0.125</v>
      </c>
      <c r="Q65" s="48" t="s">
        <v>4</v>
      </c>
      <c r="R65" s="49">
        <v>16</v>
      </c>
      <c r="S65" s="50">
        <v>2</v>
      </c>
      <c r="T65" s="51">
        <f t="shared" si="3"/>
        <v>0.125</v>
      </c>
      <c r="V65" s="48" t="s">
        <v>4</v>
      </c>
      <c r="W65" s="49">
        <v>16</v>
      </c>
      <c r="X65" s="50">
        <v>2</v>
      </c>
      <c r="Y65" s="51">
        <f t="shared" si="4"/>
        <v>0.125</v>
      </c>
    </row>
    <row r="66" spans="1:25">
      <c r="A66" s="6"/>
      <c r="B66" s="48" t="s">
        <v>5</v>
      </c>
      <c r="C66" s="49">
        <v>3</v>
      </c>
      <c r="D66" s="50">
        <v>1</v>
      </c>
      <c r="E66" s="51">
        <f t="shared" si="5"/>
        <v>0.33333333333333331</v>
      </c>
      <c r="G66" s="48" t="s">
        <v>5</v>
      </c>
      <c r="H66" s="49">
        <v>3</v>
      </c>
      <c r="I66" s="50">
        <v>1</v>
      </c>
      <c r="J66" s="51">
        <f t="shared" si="1"/>
        <v>0.33333333333333331</v>
      </c>
      <c r="K66" s="70"/>
      <c r="L66" s="48" t="s">
        <v>5</v>
      </c>
      <c r="M66" s="49">
        <v>3</v>
      </c>
      <c r="N66" s="50">
        <v>1</v>
      </c>
      <c r="O66" s="51">
        <f t="shared" si="2"/>
        <v>0.33333333333333331</v>
      </c>
      <c r="Q66" s="48" t="s">
        <v>5</v>
      </c>
      <c r="R66" s="49">
        <v>3</v>
      </c>
      <c r="S66" s="50"/>
      <c r="T66" s="51">
        <f t="shared" si="3"/>
        <v>0</v>
      </c>
      <c r="V66" s="48" t="s">
        <v>5</v>
      </c>
      <c r="W66" s="49">
        <v>3</v>
      </c>
      <c r="X66" s="50"/>
      <c r="Y66" s="51">
        <f t="shared" si="4"/>
        <v>0</v>
      </c>
    </row>
    <row r="67" spans="1:25">
      <c r="A67" s="3" t="s">
        <v>25</v>
      </c>
      <c r="B67" s="44" t="s">
        <v>48</v>
      </c>
      <c r="C67" s="45">
        <v>4</v>
      </c>
      <c r="D67" s="46"/>
      <c r="E67" s="47">
        <f t="shared" si="5"/>
        <v>0</v>
      </c>
      <c r="G67" s="44" t="s">
        <v>48</v>
      </c>
      <c r="H67" s="45">
        <v>4</v>
      </c>
      <c r="I67" s="46"/>
      <c r="J67" s="47">
        <f t="shared" si="1"/>
        <v>0</v>
      </c>
      <c r="K67" s="70"/>
      <c r="L67" s="44" t="s">
        <v>48</v>
      </c>
      <c r="M67" s="45">
        <v>4</v>
      </c>
      <c r="N67" s="46"/>
      <c r="O67" s="47">
        <f t="shared" si="2"/>
        <v>0</v>
      </c>
      <c r="Q67" s="44" t="s">
        <v>48</v>
      </c>
      <c r="R67" s="45">
        <v>4</v>
      </c>
      <c r="S67" s="46"/>
      <c r="T67" s="47">
        <f t="shared" si="3"/>
        <v>0</v>
      </c>
      <c r="V67" s="44" t="s">
        <v>48</v>
      </c>
      <c r="W67" s="45">
        <v>4</v>
      </c>
      <c r="X67" s="46"/>
      <c r="Y67" s="47">
        <f t="shared" si="4"/>
        <v>0</v>
      </c>
    </row>
    <row r="68" spans="1:25">
      <c r="A68" s="6"/>
      <c r="B68" s="48" t="s">
        <v>4</v>
      </c>
      <c r="C68" s="49">
        <v>4</v>
      </c>
      <c r="D68" s="50"/>
      <c r="E68" s="51">
        <f t="shared" si="5"/>
        <v>0</v>
      </c>
      <c r="G68" s="48" t="s">
        <v>4</v>
      </c>
      <c r="H68" s="49">
        <v>4</v>
      </c>
      <c r="I68" s="50"/>
      <c r="J68" s="51">
        <f t="shared" ref="J68:J123" si="6">IF(H68=0,0,I68/H68)</f>
        <v>0</v>
      </c>
      <c r="K68" s="70"/>
      <c r="L68" s="48" t="s">
        <v>4</v>
      </c>
      <c r="M68" s="49">
        <v>4</v>
      </c>
      <c r="N68" s="50"/>
      <c r="O68" s="51">
        <f t="shared" ref="O68:O123" si="7">IF(M68=0,0,N68/M68)</f>
        <v>0</v>
      </c>
      <c r="Q68" s="48" t="s">
        <v>4</v>
      </c>
      <c r="R68" s="49">
        <v>4</v>
      </c>
      <c r="S68" s="50"/>
      <c r="T68" s="51">
        <f t="shared" ref="T68:T123" si="8">IF(R68=0,0,S68/R68)</f>
        <v>0</v>
      </c>
      <c r="V68" s="48" t="s">
        <v>4</v>
      </c>
      <c r="W68" s="49">
        <v>4</v>
      </c>
      <c r="X68" s="50"/>
      <c r="Y68" s="51">
        <f t="shared" ref="Y68:Y123" si="9">IF(W68=0,0,X68/W68)</f>
        <v>0</v>
      </c>
    </row>
    <row r="69" spans="1:25">
      <c r="A69" s="6"/>
      <c r="B69" s="48" t="s">
        <v>5</v>
      </c>
      <c r="C69" s="49"/>
      <c r="D69" s="50"/>
      <c r="E69" s="51">
        <f t="shared" si="5"/>
        <v>0</v>
      </c>
      <c r="G69" s="48" t="s">
        <v>5</v>
      </c>
      <c r="H69" s="49"/>
      <c r="I69" s="50"/>
      <c r="J69" s="51">
        <f t="shared" si="6"/>
        <v>0</v>
      </c>
      <c r="K69" s="70"/>
      <c r="L69" s="48" t="s">
        <v>5</v>
      </c>
      <c r="M69" s="49"/>
      <c r="N69" s="50"/>
      <c r="O69" s="51">
        <f t="shared" si="7"/>
        <v>0</v>
      </c>
      <c r="Q69" s="48" t="s">
        <v>5</v>
      </c>
      <c r="R69" s="49"/>
      <c r="S69" s="50"/>
      <c r="T69" s="51">
        <f t="shared" si="8"/>
        <v>0</v>
      </c>
      <c r="V69" s="48" t="s">
        <v>5</v>
      </c>
      <c r="W69" s="49"/>
      <c r="X69" s="50"/>
      <c r="Y69" s="51">
        <f t="shared" si="9"/>
        <v>0</v>
      </c>
    </row>
    <row r="70" spans="1:25">
      <c r="A70" s="3" t="s">
        <v>26</v>
      </c>
      <c r="B70" s="44" t="s">
        <v>48</v>
      </c>
      <c r="C70" s="45">
        <v>391</v>
      </c>
      <c r="D70" s="46">
        <v>43</v>
      </c>
      <c r="E70" s="47">
        <f t="shared" si="5"/>
        <v>0.10997442455242967</v>
      </c>
      <c r="G70" s="44" t="s">
        <v>48</v>
      </c>
      <c r="H70" s="45">
        <v>395</v>
      </c>
      <c r="I70" s="46">
        <v>42</v>
      </c>
      <c r="J70" s="47">
        <f t="shared" si="6"/>
        <v>0.10632911392405063</v>
      </c>
      <c r="K70" s="70"/>
      <c r="L70" s="44" t="s">
        <v>48</v>
      </c>
      <c r="M70" s="45">
        <v>395</v>
      </c>
      <c r="N70" s="46">
        <v>41</v>
      </c>
      <c r="O70" s="47">
        <f t="shared" si="7"/>
        <v>0.10379746835443038</v>
      </c>
      <c r="Q70" s="44" t="s">
        <v>48</v>
      </c>
      <c r="R70" s="45">
        <v>395</v>
      </c>
      <c r="S70" s="46">
        <v>44</v>
      </c>
      <c r="T70" s="47">
        <f t="shared" si="8"/>
        <v>0.11139240506329114</v>
      </c>
      <c r="V70" s="44" t="s">
        <v>48</v>
      </c>
      <c r="W70" s="45">
        <v>395</v>
      </c>
      <c r="X70" s="46">
        <v>42</v>
      </c>
      <c r="Y70" s="47">
        <f t="shared" si="9"/>
        <v>0.10632911392405063</v>
      </c>
    </row>
    <row r="71" spans="1:25">
      <c r="A71" s="6"/>
      <c r="B71" s="48" t="s">
        <v>4</v>
      </c>
      <c r="C71" s="49">
        <v>344</v>
      </c>
      <c r="D71" s="50">
        <v>38</v>
      </c>
      <c r="E71" s="51">
        <f t="shared" si="5"/>
        <v>0.11046511627906977</v>
      </c>
      <c r="G71" s="48" t="s">
        <v>4</v>
      </c>
      <c r="H71" s="49">
        <v>347</v>
      </c>
      <c r="I71" s="50">
        <v>40</v>
      </c>
      <c r="J71" s="51">
        <f t="shared" si="6"/>
        <v>0.11527377521613832</v>
      </c>
      <c r="K71" s="70"/>
      <c r="L71" s="48" t="s">
        <v>4</v>
      </c>
      <c r="M71" s="49">
        <v>347</v>
      </c>
      <c r="N71" s="50">
        <v>38</v>
      </c>
      <c r="O71" s="51">
        <f t="shared" si="7"/>
        <v>0.10951008645533142</v>
      </c>
      <c r="Q71" s="48" t="s">
        <v>4</v>
      </c>
      <c r="R71" s="49">
        <v>346</v>
      </c>
      <c r="S71" s="50">
        <v>41</v>
      </c>
      <c r="T71" s="51">
        <f t="shared" si="8"/>
        <v>0.11849710982658959</v>
      </c>
      <c r="V71" s="48" t="s">
        <v>4</v>
      </c>
      <c r="W71" s="49">
        <v>345</v>
      </c>
      <c r="X71" s="50">
        <v>39</v>
      </c>
      <c r="Y71" s="51">
        <f t="shared" si="9"/>
        <v>0.11304347826086956</v>
      </c>
    </row>
    <row r="72" spans="1:25">
      <c r="A72" s="6"/>
      <c r="B72" s="48" t="s">
        <v>5</v>
      </c>
      <c r="C72" s="49">
        <v>47</v>
      </c>
      <c r="D72" s="50">
        <v>5</v>
      </c>
      <c r="E72" s="51">
        <f t="shared" si="5"/>
        <v>0.10638297872340426</v>
      </c>
      <c r="G72" s="48" t="s">
        <v>5</v>
      </c>
      <c r="H72" s="49">
        <v>48</v>
      </c>
      <c r="I72" s="50">
        <v>2</v>
      </c>
      <c r="J72" s="51">
        <f t="shared" si="6"/>
        <v>4.1666666666666664E-2</v>
      </c>
      <c r="K72" s="70"/>
      <c r="L72" s="48" t="s">
        <v>5</v>
      </c>
      <c r="M72" s="49">
        <v>48</v>
      </c>
      <c r="N72" s="50">
        <v>3</v>
      </c>
      <c r="O72" s="51">
        <f t="shared" si="7"/>
        <v>6.25E-2</v>
      </c>
      <c r="Q72" s="48" t="s">
        <v>5</v>
      </c>
      <c r="R72" s="49">
        <v>49</v>
      </c>
      <c r="S72" s="50">
        <v>3</v>
      </c>
      <c r="T72" s="51">
        <f t="shared" si="8"/>
        <v>6.1224489795918366E-2</v>
      </c>
      <c r="V72" s="48" t="s">
        <v>5</v>
      </c>
      <c r="W72" s="49">
        <v>50</v>
      </c>
      <c r="X72" s="50">
        <v>3</v>
      </c>
      <c r="Y72" s="51">
        <f t="shared" si="9"/>
        <v>0.06</v>
      </c>
    </row>
    <row r="73" spans="1:25">
      <c r="A73" s="3" t="s">
        <v>27</v>
      </c>
      <c r="B73" s="44" t="s">
        <v>48</v>
      </c>
      <c r="C73" s="45">
        <v>101</v>
      </c>
      <c r="D73" s="46">
        <v>7</v>
      </c>
      <c r="E73" s="47">
        <f t="shared" si="5"/>
        <v>6.9306930693069313E-2</v>
      </c>
      <c r="G73" s="44" t="s">
        <v>48</v>
      </c>
      <c r="H73" s="45">
        <v>102</v>
      </c>
      <c r="I73" s="46">
        <v>7</v>
      </c>
      <c r="J73" s="47">
        <f t="shared" si="6"/>
        <v>6.8627450980392163E-2</v>
      </c>
      <c r="K73" s="70"/>
      <c r="L73" s="44" t="s">
        <v>48</v>
      </c>
      <c r="M73" s="45">
        <v>101</v>
      </c>
      <c r="N73" s="46">
        <v>7</v>
      </c>
      <c r="O73" s="47">
        <f t="shared" si="7"/>
        <v>6.9306930693069313E-2</v>
      </c>
      <c r="Q73" s="44" t="s">
        <v>48</v>
      </c>
      <c r="R73" s="45">
        <v>100</v>
      </c>
      <c r="S73" s="46">
        <v>8</v>
      </c>
      <c r="T73" s="47">
        <f t="shared" si="8"/>
        <v>0.08</v>
      </c>
      <c r="V73" s="44" t="s">
        <v>48</v>
      </c>
      <c r="W73" s="45">
        <v>100</v>
      </c>
      <c r="X73" s="46">
        <v>7</v>
      </c>
      <c r="Y73" s="47">
        <f t="shared" si="9"/>
        <v>7.0000000000000007E-2</v>
      </c>
    </row>
    <row r="74" spans="1:25">
      <c r="A74" s="6"/>
      <c r="B74" s="48" t="s">
        <v>4</v>
      </c>
      <c r="C74" s="49">
        <v>94</v>
      </c>
      <c r="D74" s="50">
        <v>7</v>
      </c>
      <c r="E74" s="51">
        <f t="shared" si="5"/>
        <v>7.4468085106382975E-2</v>
      </c>
      <c r="G74" s="48" t="s">
        <v>4</v>
      </c>
      <c r="H74" s="49">
        <v>95</v>
      </c>
      <c r="I74" s="50">
        <v>7</v>
      </c>
      <c r="J74" s="51">
        <f t="shared" si="6"/>
        <v>7.3684210526315783E-2</v>
      </c>
      <c r="K74" s="70"/>
      <c r="L74" s="48" t="s">
        <v>4</v>
      </c>
      <c r="M74" s="49">
        <v>94</v>
      </c>
      <c r="N74" s="50">
        <v>7</v>
      </c>
      <c r="O74" s="51">
        <f t="shared" si="7"/>
        <v>7.4468085106382975E-2</v>
      </c>
      <c r="Q74" s="48" t="s">
        <v>4</v>
      </c>
      <c r="R74" s="49">
        <v>93</v>
      </c>
      <c r="S74" s="50">
        <v>8</v>
      </c>
      <c r="T74" s="51">
        <f t="shared" si="8"/>
        <v>8.6021505376344093E-2</v>
      </c>
      <c r="V74" s="48" t="s">
        <v>4</v>
      </c>
      <c r="W74" s="49">
        <v>93</v>
      </c>
      <c r="X74" s="50">
        <v>7</v>
      </c>
      <c r="Y74" s="51">
        <f t="shared" si="9"/>
        <v>7.5268817204301078E-2</v>
      </c>
    </row>
    <row r="75" spans="1:25">
      <c r="A75" s="6"/>
      <c r="B75" s="48" t="s">
        <v>5</v>
      </c>
      <c r="C75" s="49">
        <v>7</v>
      </c>
      <c r="D75" s="50"/>
      <c r="E75" s="51">
        <f t="shared" si="5"/>
        <v>0</v>
      </c>
      <c r="G75" s="48" t="s">
        <v>5</v>
      </c>
      <c r="H75" s="49">
        <v>7</v>
      </c>
      <c r="I75" s="50"/>
      <c r="J75" s="51">
        <f t="shared" si="6"/>
        <v>0</v>
      </c>
      <c r="K75" s="70"/>
      <c r="L75" s="48" t="s">
        <v>5</v>
      </c>
      <c r="M75" s="49">
        <v>7</v>
      </c>
      <c r="N75" s="50"/>
      <c r="O75" s="51">
        <f t="shared" si="7"/>
        <v>0</v>
      </c>
      <c r="Q75" s="48" t="s">
        <v>5</v>
      </c>
      <c r="R75" s="49">
        <v>7</v>
      </c>
      <c r="S75" s="50"/>
      <c r="T75" s="51">
        <f t="shared" si="8"/>
        <v>0</v>
      </c>
      <c r="V75" s="48" t="s">
        <v>5</v>
      </c>
      <c r="W75" s="49">
        <v>7</v>
      </c>
      <c r="X75" s="50"/>
      <c r="Y75" s="51">
        <f t="shared" si="9"/>
        <v>0</v>
      </c>
    </row>
    <row r="76" spans="1:25">
      <c r="A76" s="3" t="s">
        <v>28</v>
      </c>
      <c r="B76" s="44" t="s">
        <v>48</v>
      </c>
      <c r="C76" s="45">
        <v>132</v>
      </c>
      <c r="D76" s="46">
        <v>15</v>
      </c>
      <c r="E76" s="47">
        <f t="shared" si="5"/>
        <v>0.11363636363636363</v>
      </c>
      <c r="G76" s="44" t="s">
        <v>48</v>
      </c>
      <c r="H76" s="45">
        <v>138</v>
      </c>
      <c r="I76" s="46">
        <v>16</v>
      </c>
      <c r="J76" s="47">
        <f t="shared" si="6"/>
        <v>0.11594202898550725</v>
      </c>
      <c r="K76" s="70"/>
      <c r="L76" s="44" t="s">
        <v>48</v>
      </c>
      <c r="M76" s="45">
        <v>142</v>
      </c>
      <c r="N76" s="46">
        <v>15</v>
      </c>
      <c r="O76" s="47">
        <f t="shared" si="7"/>
        <v>0.10563380281690141</v>
      </c>
      <c r="Q76" s="44" t="s">
        <v>48</v>
      </c>
      <c r="R76" s="45">
        <v>150</v>
      </c>
      <c r="S76" s="46">
        <v>15</v>
      </c>
      <c r="T76" s="47">
        <f t="shared" si="8"/>
        <v>0.1</v>
      </c>
      <c r="V76" s="44" t="s">
        <v>48</v>
      </c>
      <c r="W76" s="45">
        <v>152</v>
      </c>
      <c r="X76" s="46">
        <v>15</v>
      </c>
      <c r="Y76" s="47">
        <f t="shared" si="9"/>
        <v>9.8684210526315791E-2</v>
      </c>
    </row>
    <row r="77" spans="1:25">
      <c r="A77" s="6"/>
      <c r="B77" s="48" t="s">
        <v>4</v>
      </c>
      <c r="C77" s="49">
        <v>111</v>
      </c>
      <c r="D77" s="50">
        <v>14</v>
      </c>
      <c r="E77" s="51">
        <f t="shared" si="5"/>
        <v>0.12612612612612611</v>
      </c>
      <c r="G77" s="48" t="s">
        <v>4</v>
      </c>
      <c r="H77" s="49">
        <v>116</v>
      </c>
      <c r="I77" s="50">
        <v>15</v>
      </c>
      <c r="J77" s="51">
        <f t="shared" si="6"/>
        <v>0.12931034482758622</v>
      </c>
      <c r="K77" s="70"/>
      <c r="L77" s="48" t="s">
        <v>4</v>
      </c>
      <c r="M77" s="49">
        <v>119</v>
      </c>
      <c r="N77" s="50">
        <v>14</v>
      </c>
      <c r="O77" s="51">
        <f t="shared" si="7"/>
        <v>0.11764705882352941</v>
      </c>
      <c r="Q77" s="48" t="s">
        <v>4</v>
      </c>
      <c r="R77" s="49">
        <v>127</v>
      </c>
      <c r="S77" s="50">
        <v>14</v>
      </c>
      <c r="T77" s="51">
        <f t="shared" si="8"/>
        <v>0.11023622047244094</v>
      </c>
      <c r="V77" s="48" t="s">
        <v>4</v>
      </c>
      <c r="W77" s="49">
        <v>130</v>
      </c>
      <c r="X77" s="50">
        <v>14</v>
      </c>
      <c r="Y77" s="51">
        <f t="shared" si="9"/>
        <v>0.1076923076923077</v>
      </c>
    </row>
    <row r="78" spans="1:25">
      <c r="A78" s="6"/>
      <c r="B78" s="48" t="s">
        <v>5</v>
      </c>
      <c r="C78" s="49">
        <v>21</v>
      </c>
      <c r="D78" s="50">
        <v>1</v>
      </c>
      <c r="E78" s="51">
        <f t="shared" si="5"/>
        <v>4.7619047619047616E-2</v>
      </c>
      <c r="G78" s="48" t="s">
        <v>5</v>
      </c>
      <c r="H78" s="49">
        <v>22</v>
      </c>
      <c r="I78" s="50">
        <v>1</v>
      </c>
      <c r="J78" s="51">
        <f t="shared" si="6"/>
        <v>4.5454545454545456E-2</v>
      </c>
      <c r="K78" s="70"/>
      <c r="L78" s="48" t="s">
        <v>5</v>
      </c>
      <c r="M78" s="49">
        <v>23</v>
      </c>
      <c r="N78" s="50">
        <v>1</v>
      </c>
      <c r="O78" s="51">
        <f t="shared" si="7"/>
        <v>4.3478260869565216E-2</v>
      </c>
      <c r="Q78" s="48" t="s">
        <v>5</v>
      </c>
      <c r="R78" s="49">
        <v>23</v>
      </c>
      <c r="S78" s="50">
        <v>1</v>
      </c>
      <c r="T78" s="51">
        <f t="shared" si="8"/>
        <v>4.3478260869565216E-2</v>
      </c>
      <c r="V78" s="48" t="s">
        <v>5</v>
      </c>
      <c r="W78" s="49">
        <v>22</v>
      </c>
      <c r="X78" s="50">
        <v>1</v>
      </c>
      <c r="Y78" s="51">
        <f t="shared" si="9"/>
        <v>4.5454545454545456E-2</v>
      </c>
    </row>
    <row r="79" spans="1:25">
      <c r="A79" s="3" t="s">
        <v>29</v>
      </c>
      <c r="B79" s="44" t="s">
        <v>48</v>
      </c>
      <c r="C79" s="45">
        <v>35</v>
      </c>
      <c r="D79" s="46">
        <v>3</v>
      </c>
      <c r="E79" s="47">
        <f t="shared" si="5"/>
        <v>8.5714285714285715E-2</v>
      </c>
      <c r="G79" s="44" t="s">
        <v>48</v>
      </c>
      <c r="H79" s="45">
        <v>35</v>
      </c>
      <c r="I79" s="46">
        <v>1</v>
      </c>
      <c r="J79" s="47">
        <f t="shared" si="6"/>
        <v>2.8571428571428571E-2</v>
      </c>
      <c r="K79" s="70"/>
      <c r="L79" s="44" t="s">
        <v>48</v>
      </c>
      <c r="M79" s="45">
        <v>35</v>
      </c>
      <c r="N79" s="46">
        <v>1</v>
      </c>
      <c r="O79" s="47">
        <f t="shared" si="7"/>
        <v>2.8571428571428571E-2</v>
      </c>
      <c r="Q79" s="44" t="s">
        <v>48</v>
      </c>
      <c r="R79" s="45">
        <v>35</v>
      </c>
      <c r="S79" s="46">
        <v>1</v>
      </c>
      <c r="T79" s="47">
        <f t="shared" si="8"/>
        <v>2.8571428571428571E-2</v>
      </c>
      <c r="V79" s="44" t="s">
        <v>48</v>
      </c>
      <c r="W79" s="45">
        <v>35</v>
      </c>
      <c r="X79" s="46">
        <v>1</v>
      </c>
      <c r="Y79" s="47">
        <f t="shared" si="9"/>
        <v>2.8571428571428571E-2</v>
      </c>
    </row>
    <row r="80" spans="1:25">
      <c r="A80" s="6"/>
      <c r="B80" s="48" t="s">
        <v>4</v>
      </c>
      <c r="C80" s="49">
        <v>34</v>
      </c>
      <c r="D80" s="50">
        <v>2</v>
      </c>
      <c r="E80" s="51">
        <f t="shared" si="5"/>
        <v>5.8823529411764705E-2</v>
      </c>
      <c r="G80" s="48" t="s">
        <v>4</v>
      </c>
      <c r="H80" s="49">
        <v>34</v>
      </c>
      <c r="I80" s="50">
        <v>1</v>
      </c>
      <c r="J80" s="51">
        <f t="shared" si="6"/>
        <v>2.9411764705882353E-2</v>
      </c>
      <c r="K80" s="70"/>
      <c r="L80" s="48" t="s">
        <v>4</v>
      </c>
      <c r="M80" s="49">
        <v>34</v>
      </c>
      <c r="N80" s="50">
        <v>1</v>
      </c>
      <c r="O80" s="51">
        <f t="shared" si="7"/>
        <v>2.9411764705882353E-2</v>
      </c>
      <c r="Q80" s="48" t="s">
        <v>4</v>
      </c>
      <c r="R80" s="49">
        <v>34</v>
      </c>
      <c r="S80" s="50">
        <v>1</v>
      </c>
      <c r="T80" s="51">
        <f t="shared" si="8"/>
        <v>2.9411764705882353E-2</v>
      </c>
      <c r="V80" s="48" t="s">
        <v>4</v>
      </c>
      <c r="W80" s="49">
        <v>34</v>
      </c>
      <c r="X80" s="50">
        <v>1</v>
      </c>
      <c r="Y80" s="51">
        <f t="shared" si="9"/>
        <v>2.9411764705882353E-2</v>
      </c>
    </row>
    <row r="81" spans="1:25">
      <c r="A81" s="6"/>
      <c r="B81" s="48" t="s">
        <v>5</v>
      </c>
      <c r="C81" s="49">
        <v>1</v>
      </c>
      <c r="D81" s="50">
        <v>1</v>
      </c>
      <c r="E81" s="51">
        <f t="shared" si="5"/>
        <v>1</v>
      </c>
      <c r="G81" s="48" t="s">
        <v>5</v>
      </c>
      <c r="H81" s="49">
        <v>1</v>
      </c>
      <c r="I81" s="50"/>
      <c r="J81" s="51">
        <f t="shared" si="6"/>
        <v>0</v>
      </c>
      <c r="K81" s="70"/>
      <c r="L81" s="48" t="s">
        <v>5</v>
      </c>
      <c r="M81" s="49">
        <v>1</v>
      </c>
      <c r="N81" s="50"/>
      <c r="O81" s="51">
        <f t="shared" si="7"/>
        <v>0</v>
      </c>
      <c r="Q81" s="48" t="s">
        <v>5</v>
      </c>
      <c r="R81" s="49">
        <v>1</v>
      </c>
      <c r="S81" s="50"/>
      <c r="T81" s="51">
        <f t="shared" si="8"/>
        <v>0</v>
      </c>
      <c r="V81" s="48" t="s">
        <v>5</v>
      </c>
      <c r="W81" s="49">
        <v>1</v>
      </c>
      <c r="X81" s="50"/>
      <c r="Y81" s="51">
        <f t="shared" si="9"/>
        <v>0</v>
      </c>
    </row>
    <row r="82" spans="1:25">
      <c r="A82" s="3" t="s">
        <v>30</v>
      </c>
      <c r="B82" s="44" t="s">
        <v>48</v>
      </c>
      <c r="C82" s="45">
        <v>76</v>
      </c>
      <c r="D82" s="46">
        <v>7</v>
      </c>
      <c r="E82" s="47">
        <f t="shared" si="5"/>
        <v>9.2105263157894732E-2</v>
      </c>
      <c r="G82" s="44" t="s">
        <v>48</v>
      </c>
      <c r="H82" s="45">
        <v>76</v>
      </c>
      <c r="I82" s="46">
        <v>7</v>
      </c>
      <c r="J82" s="47">
        <f t="shared" si="6"/>
        <v>9.2105263157894732E-2</v>
      </c>
      <c r="K82" s="70"/>
      <c r="L82" s="44" t="s">
        <v>48</v>
      </c>
      <c r="M82" s="45">
        <v>77</v>
      </c>
      <c r="N82" s="46">
        <v>8</v>
      </c>
      <c r="O82" s="47">
        <f t="shared" si="7"/>
        <v>0.1038961038961039</v>
      </c>
      <c r="Q82" s="44" t="s">
        <v>48</v>
      </c>
      <c r="R82" s="45">
        <v>77</v>
      </c>
      <c r="S82" s="46">
        <v>7</v>
      </c>
      <c r="T82" s="47">
        <f t="shared" si="8"/>
        <v>9.0909090909090912E-2</v>
      </c>
      <c r="V82" s="44" t="s">
        <v>48</v>
      </c>
      <c r="W82" s="45">
        <v>76</v>
      </c>
      <c r="X82" s="46">
        <v>6</v>
      </c>
      <c r="Y82" s="47">
        <f t="shared" si="9"/>
        <v>7.8947368421052627E-2</v>
      </c>
    </row>
    <row r="83" spans="1:25">
      <c r="A83" s="6"/>
      <c r="B83" s="48" t="s">
        <v>4</v>
      </c>
      <c r="C83" s="49">
        <v>66</v>
      </c>
      <c r="D83" s="50">
        <v>6</v>
      </c>
      <c r="E83" s="51">
        <f t="shared" si="5"/>
        <v>9.0909090909090912E-2</v>
      </c>
      <c r="G83" s="48" t="s">
        <v>4</v>
      </c>
      <c r="H83" s="49">
        <v>66</v>
      </c>
      <c r="I83" s="50">
        <v>6</v>
      </c>
      <c r="J83" s="51">
        <f t="shared" si="6"/>
        <v>9.0909090909090912E-2</v>
      </c>
      <c r="K83" s="70"/>
      <c r="L83" s="48" t="s">
        <v>4</v>
      </c>
      <c r="M83" s="49">
        <v>66</v>
      </c>
      <c r="N83" s="50">
        <v>7</v>
      </c>
      <c r="O83" s="51">
        <f t="shared" si="7"/>
        <v>0.10606060606060606</v>
      </c>
      <c r="Q83" s="48" t="s">
        <v>4</v>
      </c>
      <c r="R83" s="49">
        <v>66</v>
      </c>
      <c r="S83" s="50">
        <v>6</v>
      </c>
      <c r="T83" s="51">
        <f t="shared" si="8"/>
        <v>9.0909090909090912E-2</v>
      </c>
      <c r="V83" s="48" t="s">
        <v>4</v>
      </c>
      <c r="W83" s="49">
        <v>65</v>
      </c>
      <c r="X83" s="50">
        <v>5</v>
      </c>
      <c r="Y83" s="51">
        <f t="shared" si="9"/>
        <v>7.6923076923076927E-2</v>
      </c>
    </row>
    <row r="84" spans="1:25">
      <c r="A84" s="6"/>
      <c r="B84" s="48" t="s">
        <v>5</v>
      </c>
      <c r="C84" s="49">
        <v>10</v>
      </c>
      <c r="D84" s="50">
        <v>1</v>
      </c>
      <c r="E84" s="51">
        <f t="shared" si="5"/>
        <v>0.1</v>
      </c>
      <c r="G84" s="48" t="s">
        <v>5</v>
      </c>
      <c r="H84" s="49">
        <v>10</v>
      </c>
      <c r="I84" s="50">
        <v>1</v>
      </c>
      <c r="J84" s="51">
        <f t="shared" si="6"/>
        <v>0.1</v>
      </c>
      <c r="K84" s="70"/>
      <c r="L84" s="48" t="s">
        <v>5</v>
      </c>
      <c r="M84" s="49">
        <v>11</v>
      </c>
      <c r="N84" s="50">
        <v>1</v>
      </c>
      <c r="O84" s="51">
        <f t="shared" si="7"/>
        <v>9.0909090909090912E-2</v>
      </c>
      <c r="Q84" s="48" t="s">
        <v>5</v>
      </c>
      <c r="R84" s="49">
        <v>11</v>
      </c>
      <c r="S84" s="50">
        <v>1</v>
      </c>
      <c r="T84" s="51">
        <f t="shared" si="8"/>
        <v>9.0909090909090912E-2</v>
      </c>
      <c r="V84" s="48" t="s">
        <v>5</v>
      </c>
      <c r="W84" s="49">
        <v>11</v>
      </c>
      <c r="X84" s="50">
        <v>1</v>
      </c>
      <c r="Y84" s="51">
        <f t="shared" si="9"/>
        <v>9.0909090909090912E-2</v>
      </c>
    </row>
    <row r="85" spans="1:25">
      <c r="A85" s="3" t="s">
        <v>31</v>
      </c>
      <c r="B85" s="44" t="s">
        <v>48</v>
      </c>
      <c r="C85" s="45">
        <v>295</v>
      </c>
      <c r="D85" s="46">
        <v>33</v>
      </c>
      <c r="E85" s="47">
        <f t="shared" si="5"/>
        <v>0.11186440677966102</v>
      </c>
      <c r="G85" s="44" t="s">
        <v>48</v>
      </c>
      <c r="H85" s="45">
        <v>298</v>
      </c>
      <c r="I85" s="46">
        <v>34</v>
      </c>
      <c r="J85" s="47">
        <f t="shared" si="6"/>
        <v>0.11409395973154363</v>
      </c>
      <c r="K85" s="70"/>
      <c r="L85" s="44" t="s">
        <v>48</v>
      </c>
      <c r="M85" s="45">
        <v>300</v>
      </c>
      <c r="N85" s="46">
        <v>36</v>
      </c>
      <c r="O85" s="47">
        <f t="shared" si="7"/>
        <v>0.12</v>
      </c>
      <c r="Q85" s="44" t="s">
        <v>48</v>
      </c>
      <c r="R85" s="45">
        <v>300</v>
      </c>
      <c r="S85" s="46">
        <v>30</v>
      </c>
      <c r="T85" s="47">
        <f t="shared" si="8"/>
        <v>0.1</v>
      </c>
      <c r="V85" s="44" t="s">
        <v>48</v>
      </c>
      <c r="W85" s="45">
        <v>300</v>
      </c>
      <c r="X85" s="46">
        <v>33</v>
      </c>
      <c r="Y85" s="47">
        <f t="shared" si="9"/>
        <v>0.11</v>
      </c>
    </row>
    <row r="86" spans="1:25">
      <c r="A86" s="6"/>
      <c r="B86" s="48" t="s">
        <v>4</v>
      </c>
      <c r="C86" s="49">
        <v>252</v>
      </c>
      <c r="D86" s="50">
        <v>26</v>
      </c>
      <c r="E86" s="51">
        <f t="shared" si="5"/>
        <v>0.10317460317460317</v>
      </c>
      <c r="G86" s="48" t="s">
        <v>4</v>
      </c>
      <c r="H86" s="49">
        <v>255</v>
      </c>
      <c r="I86" s="50">
        <v>27</v>
      </c>
      <c r="J86" s="51">
        <f t="shared" si="6"/>
        <v>0.10588235294117647</v>
      </c>
      <c r="K86" s="70"/>
      <c r="L86" s="48" t="s">
        <v>4</v>
      </c>
      <c r="M86" s="49">
        <v>257</v>
      </c>
      <c r="N86" s="50">
        <v>30</v>
      </c>
      <c r="O86" s="51">
        <f t="shared" si="7"/>
        <v>0.11673151750972763</v>
      </c>
      <c r="Q86" s="48" t="s">
        <v>4</v>
      </c>
      <c r="R86" s="49">
        <v>258</v>
      </c>
      <c r="S86" s="50">
        <v>26</v>
      </c>
      <c r="T86" s="51">
        <f t="shared" si="8"/>
        <v>0.10077519379844961</v>
      </c>
      <c r="V86" s="48" t="s">
        <v>4</v>
      </c>
      <c r="W86" s="49">
        <v>258</v>
      </c>
      <c r="X86" s="50">
        <v>28</v>
      </c>
      <c r="Y86" s="51">
        <f t="shared" si="9"/>
        <v>0.10852713178294573</v>
      </c>
    </row>
    <row r="87" spans="1:25">
      <c r="A87" s="6"/>
      <c r="B87" s="48" t="s">
        <v>5</v>
      </c>
      <c r="C87" s="49">
        <v>43</v>
      </c>
      <c r="D87" s="50">
        <v>7</v>
      </c>
      <c r="E87" s="51">
        <f t="shared" si="5"/>
        <v>0.16279069767441862</v>
      </c>
      <c r="G87" s="48" t="s">
        <v>5</v>
      </c>
      <c r="H87" s="49">
        <v>43</v>
      </c>
      <c r="I87" s="50">
        <v>7</v>
      </c>
      <c r="J87" s="51">
        <f t="shared" si="6"/>
        <v>0.16279069767441862</v>
      </c>
      <c r="K87" s="70"/>
      <c r="L87" s="48" t="s">
        <v>5</v>
      </c>
      <c r="M87" s="49">
        <v>43</v>
      </c>
      <c r="N87" s="50">
        <v>6</v>
      </c>
      <c r="O87" s="51">
        <f t="shared" si="7"/>
        <v>0.13953488372093023</v>
      </c>
      <c r="Q87" s="48" t="s">
        <v>5</v>
      </c>
      <c r="R87" s="49">
        <v>42</v>
      </c>
      <c r="S87" s="50">
        <v>4</v>
      </c>
      <c r="T87" s="51">
        <f t="shared" si="8"/>
        <v>9.5238095238095233E-2</v>
      </c>
      <c r="V87" s="48" t="s">
        <v>5</v>
      </c>
      <c r="W87" s="49">
        <v>42</v>
      </c>
      <c r="X87" s="50">
        <v>5</v>
      </c>
      <c r="Y87" s="51">
        <f t="shared" si="9"/>
        <v>0.11904761904761904</v>
      </c>
    </row>
    <row r="88" spans="1:25">
      <c r="A88" s="3" t="s">
        <v>32</v>
      </c>
      <c r="B88" s="44" t="s">
        <v>48</v>
      </c>
      <c r="C88" s="45">
        <v>60</v>
      </c>
      <c r="D88" s="46">
        <v>3</v>
      </c>
      <c r="E88" s="47">
        <f t="shared" si="5"/>
        <v>0.05</v>
      </c>
      <c r="G88" s="44" t="s">
        <v>48</v>
      </c>
      <c r="H88" s="45">
        <v>59</v>
      </c>
      <c r="I88" s="46">
        <v>2</v>
      </c>
      <c r="J88" s="47">
        <f t="shared" si="6"/>
        <v>3.3898305084745763E-2</v>
      </c>
      <c r="K88" s="70"/>
      <c r="L88" s="44" t="s">
        <v>48</v>
      </c>
      <c r="M88" s="45">
        <v>59</v>
      </c>
      <c r="N88" s="46">
        <v>2</v>
      </c>
      <c r="O88" s="47">
        <f t="shared" si="7"/>
        <v>3.3898305084745763E-2</v>
      </c>
      <c r="Q88" s="44" t="s">
        <v>48</v>
      </c>
      <c r="R88" s="45">
        <v>59</v>
      </c>
      <c r="S88" s="46">
        <v>2</v>
      </c>
      <c r="T88" s="47">
        <f t="shared" si="8"/>
        <v>3.3898305084745763E-2</v>
      </c>
      <c r="V88" s="44" t="s">
        <v>48</v>
      </c>
      <c r="W88" s="45">
        <v>59</v>
      </c>
      <c r="X88" s="46">
        <v>2</v>
      </c>
      <c r="Y88" s="47">
        <f t="shared" si="9"/>
        <v>3.3898305084745763E-2</v>
      </c>
    </row>
    <row r="89" spans="1:25">
      <c r="A89" s="6"/>
      <c r="B89" s="48" t="s">
        <v>4</v>
      </c>
      <c r="C89" s="49">
        <v>55</v>
      </c>
      <c r="D89" s="50">
        <v>2</v>
      </c>
      <c r="E89" s="51">
        <f t="shared" si="5"/>
        <v>3.6363636363636362E-2</v>
      </c>
      <c r="G89" s="48" t="s">
        <v>4</v>
      </c>
      <c r="H89" s="49">
        <v>54</v>
      </c>
      <c r="I89" s="50">
        <v>2</v>
      </c>
      <c r="J89" s="51">
        <f t="shared" si="6"/>
        <v>3.7037037037037035E-2</v>
      </c>
      <c r="K89" s="70"/>
      <c r="L89" s="48" t="s">
        <v>4</v>
      </c>
      <c r="M89" s="49">
        <v>54</v>
      </c>
      <c r="N89" s="50">
        <v>2</v>
      </c>
      <c r="O89" s="51">
        <f t="shared" si="7"/>
        <v>3.7037037037037035E-2</v>
      </c>
      <c r="Q89" s="48" t="s">
        <v>4</v>
      </c>
      <c r="R89" s="49">
        <v>54</v>
      </c>
      <c r="S89" s="50">
        <v>2</v>
      </c>
      <c r="T89" s="51">
        <f t="shared" si="8"/>
        <v>3.7037037037037035E-2</v>
      </c>
      <c r="V89" s="48" t="s">
        <v>4</v>
      </c>
      <c r="W89" s="49">
        <v>54</v>
      </c>
      <c r="X89" s="50">
        <v>2</v>
      </c>
      <c r="Y89" s="51">
        <f t="shared" si="9"/>
        <v>3.7037037037037035E-2</v>
      </c>
    </row>
    <row r="90" spans="1:25">
      <c r="A90" s="6"/>
      <c r="B90" s="48" t="s">
        <v>5</v>
      </c>
      <c r="C90" s="49">
        <v>5</v>
      </c>
      <c r="D90" s="50">
        <v>1</v>
      </c>
      <c r="E90" s="51">
        <f t="shared" si="5"/>
        <v>0.2</v>
      </c>
      <c r="G90" s="48" t="s">
        <v>5</v>
      </c>
      <c r="H90" s="49">
        <v>5</v>
      </c>
      <c r="I90" s="50"/>
      <c r="J90" s="51">
        <f t="shared" si="6"/>
        <v>0</v>
      </c>
      <c r="K90" s="70"/>
      <c r="L90" s="48" t="s">
        <v>5</v>
      </c>
      <c r="M90" s="49">
        <v>5</v>
      </c>
      <c r="N90" s="50"/>
      <c r="O90" s="51">
        <f t="shared" si="7"/>
        <v>0</v>
      </c>
      <c r="Q90" s="48" t="s">
        <v>5</v>
      </c>
      <c r="R90" s="49">
        <v>5</v>
      </c>
      <c r="S90" s="50"/>
      <c r="T90" s="51">
        <f t="shared" si="8"/>
        <v>0</v>
      </c>
      <c r="V90" s="48" t="s">
        <v>5</v>
      </c>
      <c r="W90" s="49">
        <v>5</v>
      </c>
      <c r="X90" s="50"/>
      <c r="Y90" s="51">
        <f t="shared" si="9"/>
        <v>0</v>
      </c>
    </row>
    <row r="91" spans="1:25">
      <c r="A91" s="3" t="s">
        <v>33</v>
      </c>
      <c r="B91" s="44" t="s">
        <v>48</v>
      </c>
      <c r="C91" s="45">
        <v>14</v>
      </c>
      <c r="D91" s="46"/>
      <c r="E91" s="47">
        <f t="shared" si="5"/>
        <v>0</v>
      </c>
      <c r="G91" s="44" t="s">
        <v>48</v>
      </c>
      <c r="H91" s="45">
        <v>15</v>
      </c>
      <c r="I91" s="46">
        <v>1</v>
      </c>
      <c r="J91" s="47">
        <f t="shared" si="6"/>
        <v>6.6666666666666666E-2</v>
      </c>
      <c r="K91" s="70"/>
      <c r="L91" s="44" t="s">
        <v>48</v>
      </c>
      <c r="M91" s="45">
        <v>15</v>
      </c>
      <c r="N91" s="46"/>
      <c r="O91" s="47">
        <f t="shared" si="7"/>
        <v>0</v>
      </c>
      <c r="Q91" s="44" t="s">
        <v>48</v>
      </c>
      <c r="R91" s="45">
        <v>15</v>
      </c>
      <c r="S91" s="46"/>
      <c r="T91" s="47">
        <f t="shared" si="8"/>
        <v>0</v>
      </c>
      <c r="V91" s="44" t="s">
        <v>48</v>
      </c>
      <c r="W91" s="45">
        <v>15</v>
      </c>
      <c r="X91" s="46">
        <v>1</v>
      </c>
      <c r="Y91" s="47">
        <f t="shared" si="9"/>
        <v>6.6666666666666666E-2</v>
      </c>
    </row>
    <row r="92" spans="1:25">
      <c r="A92" s="6"/>
      <c r="B92" s="48" t="s">
        <v>4</v>
      </c>
      <c r="C92" s="49">
        <v>12</v>
      </c>
      <c r="D92" s="50"/>
      <c r="E92" s="51">
        <f t="shared" si="5"/>
        <v>0</v>
      </c>
      <c r="G92" s="48" t="s">
        <v>4</v>
      </c>
      <c r="H92" s="49">
        <v>13</v>
      </c>
      <c r="I92" s="50">
        <v>1</v>
      </c>
      <c r="J92" s="51">
        <f t="shared" si="6"/>
        <v>7.6923076923076927E-2</v>
      </c>
      <c r="K92" s="70"/>
      <c r="L92" s="48" t="s">
        <v>4</v>
      </c>
      <c r="M92" s="49">
        <v>13</v>
      </c>
      <c r="N92" s="50"/>
      <c r="O92" s="51">
        <f t="shared" si="7"/>
        <v>0</v>
      </c>
      <c r="Q92" s="48" t="s">
        <v>4</v>
      </c>
      <c r="R92" s="49">
        <v>13</v>
      </c>
      <c r="S92" s="50"/>
      <c r="T92" s="51">
        <f t="shared" si="8"/>
        <v>0</v>
      </c>
      <c r="V92" s="48" t="s">
        <v>4</v>
      </c>
      <c r="W92" s="49">
        <v>13</v>
      </c>
      <c r="X92" s="50">
        <v>1</v>
      </c>
      <c r="Y92" s="51">
        <f t="shared" si="9"/>
        <v>7.6923076923076927E-2</v>
      </c>
    </row>
    <row r="93" spans="1:25">
      <c r="A93" s="6"/>
      <c r="B93" s="48" t="s">
        <v>5</v>
      </c>
      <c r="C93" s="49">
        <v>2</v>
      </c>
      <c r="D93" s="50"/>
      <c r="E93" s="51">
        <f t="shared" si="5"/>
        <v>0</v>
      </c>
      <c r="G93" s="48" t="s">
        <v>5</v>
      </c>
      <c r="H93" s="49">
        <v>2</v>
      </c>
      <c r="I93" s="50"/>
      <c r="J93" s="51">
        <f t="shared" si="6"/>
        <v>0</v>
      </c>
      <c r="K93" s="70"/>
      <c r="L93" s="48" t="s">
        <v>5</v>
      </c>
      <c r="M93" s="49">
        <v>2</v>
      </c>
      <c r="N93" s="50"/>
      <c r="O93" s="51">
        <f t="shared" si="7"/>
        <v>0</v>
      </c>
      <c r="Q93" s="48" t="s">
        <v>5</v>
      </c>
      <c r="R93" s="49">
        <v>2</v>
      </c>
      <c r="S93" s="50"/>
      <c r="T93" s="51">
        <f t="shared" si="8"/>
        <v>0</v>
      </c>
      <c r="V93" s="48" t="s">
        <v>5</v>
      </c>
      <c r="W93" s="49">
        <v>2</v>
      </c>
      <c r="X93" s="50"/>
      <c r="Y93" s="51">
        <f t="shared" si="9"/>
        <v>0</v>
      </c>
    </row>
    <row r="94" spans="1:25">
      <c r="A94" s="3" t="s">
        <v>34</v>
      </c>
      <c r="B94" s="44" t="s">
        <v>48</v>
      </c>
      <c r="C94" s="45">
        <v>20</v>
      </c>
      <c r="D94" s="46">
        <v>1</v>
      </c>
      <c r="E94" s="47">
        <f t="shared" si="5"/>
        <v>0.05</v>
      </c>
      <c r="G94" s="44" t="s">
        <v>48</v>
      </c>
      <c r="H94" s="45">
        <v>21</v>
      </c>
      <c r="I94" s="46">
        <v>1</v>
      </c>
      <c r="J94" s="47">
        <f t="shared" si="6"/>
        <v>4.7619047619047616E-2</v>
      </c>
      <c r="K94" s="70"/>
      <c r="L94" s="44" t="s">
        <v>48</v>
      </c>
      <c r="M94" s="45">
        <v>21</v>
      </c>
      <c r="N94" s="46"/>
      <c r="O94" s="47">
        <f t="shared" si="7"/>
        <v>0</v>
      </c>
      <c r="Q94" s="44" t="s">
        <v>48</v>
      </c>
      <c r="R94" s="45">
        <v>21</v>
      </c>
      <c r="S94" s="46"/>
      <c r="T94" s="47">
        <f t="shared" si="8"/>
        <v>0</v>
      </c>
      <c r="V94" s="44" t="s">
        <v>48</v>
      </c>
      <c r="W94" s="45">
        <v>21</v>
      </c>
      <c r="X94" s="46"/>
      <c r="Y94" s="47">
        <f t="shared" si="9"/>
        <v>0</v>
      </c>
    </row>
    <row r="95" spans="1:25">
      <c r="A95" s="6"/>
      <c r="B95" s="48" t="s">
        <v>4</v>
      </c>
      <c r="C95" s="49">
        <v>19</v>
      </c>
      <c r="D95" s="50">
        <v>1</v>
      </c>
      <c r="E95" s="51">
        <f t="shared" si="5"/>
        <v>5.2631578947368418E-2</v>
      </c>
      <c r="G95" s="48" t="s">
        <v>4</v>
      </c>
      <c r="H95" s="49">
        <v>20</v>
      </c>
      <c r="I95" s="50">
        <v>1</v>
      </c>
      <c r="J95" s="51">
        <f t="shared" si="6"/>
        <v>0.05</v>
      </c>
      <c r="K95" s="70"/>
      <c r="L95" s="48" t="s">
        <v>4</v>
      </c>
      <c r="M95" s="49">
        <v>20</v>
      </c>
      <c r="N95" s="50"/>
      <c r="O95" s="51">
        <f t="shared" si="7"/>
        <v>0</v>
      </c>
      <c r="Q95" s="48" t="s">
        <v>4</v>
      </c>
      <c r="R95" s="49">
        <v>20</v>
      </c>
      <c r="S95" s="50"/>
      <c r="T95" s="51">
        <f t="shared" si="8"/>
        <v>0</v>
      </c>
      <c r="V95" s="48" t="s">
        <v>4</v>
      </c>
      <c r="W95" s="49">
        <v>20</v>
      </c>
      <c r="X95" s="50"/>
      <c r="Y95" s="51">
        <f t="shared" si="9"/>
        <v>0</v>
      </c>
    </row>
    <row r="96" spans="1:25">
      <c r="A96" s="6"/>
      <c r="B96" s="48" t="s">
        <v>5</v>
      </c>
      <c r="C96" s="49">
        <v>1</v>
      </c>
      <c r="D96" s="50"/>
      <c r="E96" s="51">
        <f t="shared" si="5"/>
        <v>0</v>
      </c>
      <c r="G96" s="48" t="s">
        <v>5</v>
      </c>
      <c r="H96" s="49">
        <v>1</v>
      </c>
      <c r="I96" s="50"/>
      <c r="J96" s="51">
        <f t="shared" si="6"/>
        <v>0</v>
      </c>
      <c r="K96" s="70"/>
      <c r="L96" s="48" t="s">
        <v>5</v>
      </c>
      <c r="M96" s="49">
        <v>1</v>
      </c>
      <c r="N96" s="50"/>
      <c r="O96" s="51">
        <f t="shared" si="7"/>
        <v>0</v>
      </c>
      <c r="Q96" s="48" t="s">
        <v>5</v>
      </c>
      <c r="R96" s="49">
        <v>1</v>
      </c>
      <c r="S96" s="50"/>
      <c r="T96" s="51">
        <f t="shared" si="8"/>
        <v>0</v>
      </c>
      <c r="V96" s="48" t="s">
        <v>5</v>
      </c>
      <c r="W96" s="49">
        <v>1</v>
      </c>
      <c r="X96" s="50"/>
      <c r="Y96" s="51">
        <f t="shared" si="9"/>
        <v>0</v>
      </c>
    </row>
    <row r="97" spans="1:25">
      <c r="A97" s="3" t="s">
        <v>35</v>
      </c>
      <c r="B97" s="44" t="s">
        <v>48</v>
      </c>
      <c r="C97" s="45">
        <v>20</v>
      </c>
      <c r="D97" s="46"/>
      <c r="E97" s="47">
        <f t="shared" si="5"/>
        <v>0</v>
      </c>
      <c r="G97" s="44" t="s">
        <v>48</v>
      </c>
      <c r="H97" s="45">
        <v>20</v>
      </c>
      <c r="I97" s="46"/>
      <c r="J97" s="47">
        <f t="shared" si="6"/>
        <v>0</v>
      </c>
      <c r="K97" s="70"/>
      <c r="L97" s="44" t="s">
        <v>48</v>
      </c>
      <c r="M97" s="45">
        <v>20</v>
      </c>
      <c r="N97" s="46"/>
      <c r="O97" s="47">
        <f t="shared" si="7"/>
        <v>0</v>
      </c>
      <c r="Q97" s="44" t="s">
        <v>48</v>
      </c>
      <c r="R97" s="45">
        <v>20</v>
      </c>
      <c r="S97" s="46">
        <v>1</v>
      </c>
      <c r="T97" s="47">
        <f t="shared" si="8"/>
        <v>0.05</v>
      </c>
      <c r="V97" s="44" t="s">
        <v>48</v>
      </c>
      <c r="W97" s="45">
        <v>20</v>
      </c>
      <c r="X97" s="46"/>
      <c r="Y97" s="47">
        <f t="shared" si="9"/>
        <v>0</v>
      </c>
    </row>
    <row r="98" spans="1:25">
      <c r="A98" s="6"/>
      <c r="B98" s="48" t="s">
        <v>4</v>
      </c>
      <c r="C98" s="49">
        <v>20</v>
      </c>
      <c r="D98" s="50"/>
      <c r="E98" s="51">
        <f t="shared" si="5"/>
        <v>0</v>
      </c>
      <c r="G98" s="48" t="s">
        <v>4</v>
      </c>
      <c r="H98" s="49">
        <v>20</v>
      </c>
      <c r="I98" s="50"/>
      <c r="J98" s="51">
        <f t="shared" si="6"/>
        <v>0</v>
      </c>
      <c r="K98" s="70"/>
      <c r="L98" s="48" t="s">
        <v>4</v>
      </c>
      <c r="M98" s="49">
        <v>20</v>
      </c>
      <c r="N98" s="50"/>
      <c r="O98" s="51">
        <f t="shared" si="7"/>
        <v>0</v>
      </c>
      <c r="Q98" s="48" t="s">
        <v>4</v>
      </c>
      <c r="R98" s="49">
        <v>20</v>
      </c>
      <c r="S98" s="50">
        <v>1</v>
      </c>
      <c r="T98" s="51">
        <f t="shared" si="8"/>
        <v>0.05</v>
      </c>
      <c r="V98" s="48" t="s">
        <v>4</v>
      </c>
      <c r="W98" s="49">
        <v>20</v>
      </c>
      <c r="X98" s="50"/>
      <c r="Y98" s="51">
        <f t="shared" si="9"/>
        <v>0</v>
      </c>
    </row>
    <row r="99" spans="1:25">
      <c r="A99" s="6"/>
      <c r="B99" s="48" t="s">
        <v>5</v>
      </c>
      <c r="C99" s="49"/>
      <c r="D99" s="50"/>
      <c r="E99" s="51">
        <f t="shared" si="5"/>
        <v>0</v>
      </c>
      <c r="G99" s="48" t="s">
        <v>5</v>
      </c>
      <c r="H99" s="49"/>
      <c r="I99" s="50"/>
      <c r="J99" s="51">
        <f t="shared" si="6"/>
        <v>0</v>
      </c>
      <c r="K99" s="70"/>
      <c r="L99" s="48" t="s">
        <v>5</v>
      </c>
      <c r="M99" s="49"/>
      <c r="N99" s="50"/>
      <c r="O99" s="51">
        <f t="shared" si="7"/>
        <v>0</v>
      </c>
      <c r="Q99" s="48" t="s">
        <v>5</v>
      </c>
      <c r="R99" s="49"/>
      <c r="S99" s="50"/>
      <c r="T99" s="51">
        <f t="shared" si="8"/>
        <v>0</v>
      </c>
      <c r="V99" s="48" t="s">
        <v>5</v>
      </c>
      <c r="W99" s="49"/>
      <c r="X99" s="50"/>
      <c r="Y99" s="51">
        <f t="shared" si="9"/>
        <v>0</v>
      </c>
    </row>
    <row r="100" spans="1:25">
      <c r="A100" s="3" t="s">
        <v>36</v>
      </c>
      <c r="B100" s="44" t="s">
        <v>48</v>
      </c>
      <c r="C100" s="45">
        <v>64</v>
      </c>
      <c r="D100" s="46">
        <v>14</v>
      </c>
      <c r="E100" s="47">
        <f t="shared" si="5"/>
        <v>0.21875</v>
      </c>
      <c r="G100" s="44" t="s">
        <v>48</v>
      </c>
      <c r="H100" s="45">
        <v>64</v>
      </c>
      <c r="I100" s="46">
        <v>14</v>
      </c>
      <c r="J100" s="47">
        <f t="shared" si="6"/>
        <v>0.21875</v>
      </c>
      <c r="K100" s="70"/>
      <c r="L100" s="44" t="s">
        <v>48</v>
      </c>
      <c r="M100" s="45">
        <v>65</v>
      </c>
      <c r="N100" s="46">
        <v>16</v>
      </c>
      <c r="O100" s="47">
        <f t="shared" si="7"/>
        <v>0.24615384615384617</v>
      </c>
      <c r="Q100" s="44" t="s">
        <v>48</v>
      </c>
      <c r="R100" s="45">
        <v>65</v>
      </c>
      <c r="S100" s="46">
        <v>15</v>
      </c>
      <c r="T100" s="47">
        <f t="shared" si="8"/>
        <v>0.23076923076923078</v>
      </c>
      <c r="V100" s="44" t="s">
        <v>48</v>
      </c>
      <c r="W100" s="45">
        <v>63</v>
      </c>
      <c r="X100" s="46">
        <v>16</v>
      </c>
      <c r="Y100" s="47">
        <f t="shared" si="9"/>
        <v>0.25396825396825395</v>
      </c>
    </row>
    <row r="101" spans="1:25">
      <c r="A101" s="6"/>
      <c r="B101" s="48" t="s">
        <v>4</v>
      </c>
      <c r="C101" s="49">
        <v>56</v>
      </c>
      <c r="D101" s="50">
        <v>12</v>
      </c>
      <c r="E101" s="51">
        <f t="shared" si="5"/>
        <v>0.21428571428571427</v>
      </c>
      <c r="G101" s="48" t="s">
        <v>4</v>
      </c>
      <c r="H101" s="49">
        <v>56</v>
      </c>
      <c r="I101" s="50">
        <v>12</v>
      </c>
      <c r="J101" s="51">
        <f t="shared" si="6"/>
        <v>0.21428571428571427</v>
      </c>
      <c r="K101" s="70"/>
      <c r="L101" s="48" t="s">
        <v>4</v>
      </c>
      <c r="M101" s="49">
        <v>57</v>
      </c>
      <c r="N101" s="50">
        <v>14</v>
      </c>
      <c r="O101" s="51">
        <f t="shared" si="7"/>
        <v>0.24561403508771928</v>
      </c>
      <c r="Q101" s="48" t="s">
        <v>4</v>
      </c>
      <c r="R101" s="49">
        <v>57</v>
      </c>
      <c r="S101" s="50">
        <v>13</v>
      </c>
      <c r="T101" s="51">
        <f t="shared" si="8"/>
        <v>0.22807017543859648</v>
      </c>
      <c r="V101" s="48" t="s">
        <v>4</v>
      </c>
      <c r="W101" s="49">
        <v>56</v>
      </c>
      <c r="X101" s="50">
        <v>14</v>
      </c>
      <c r="Y101" s="51">
        <f t="shared" si="9"/>
        <v>0.25</v>
      </c>
    </row>
    <row r="102" spans="1:25">
      <c r="A102" s="6"/>
      <c r="B102" s="48" t="s">
        <v>5</v>
      </c>
      <c r="C102" s="49">
        <v>8</v>
      </c>
      <c r="D102" s="50">
        <v>2</v>
      </c>
      <c r="E102" s="51">
        <f t="shared" si="5"/>
        <v>0.25</v>
      </c>
      <c r="G102" s="48" t="s">
        <v>5</v>
      </c>
      <c r="H102" s="49">
        <v>8</v>
      </c>
      <c r="I102" s="50">
        <v>2</v>
      </c>
      <c r="J102" s="51">
        <f t="shared" si="6"/>
        <v>0.25</v>
      </c>
      <c r="K102" s="70"/>
      <c r="L102" s="48" t="s">
        <v>5</v>
      </c>
      <c r="M102" s="49">
        <v>8</v>
      </c>
      <c r="N102" s="50">
        <v>2</v>
      </c>
      <c r="O102" s="51">
        <f t="shared" si="7"/>
        <v>0.25</v>
      </c>
      <c r="Q102" s="48" t="s">
        <v>5</v>
      </c>
      <c r="R102" s="49">
        <v>8</v>
      </c>
      <c r="S102" s="50">
        <v>2</v>
      </c>
      <c r="T102" s="51">
        <f t="shared" si="8"/>
        <v>0.25</v>
      </c>
      <c r="V102" s="48" t="s">
        <v>5</v>
      </c>
      <c r="W102" s="49">
        <v>7</v>
      </c>
      <c r="X102" s="50">
        <v>2</v>
      </c>
      <c r="Y102" s="51">
        <f t="shared" si="9"/>
        <v>0.2857142857142857</v>
      </c>
    </row>
    <row r="103" spans="1:25">
      <c r="A103" s="3" t="s">
        <v>95</v>
      </c>
      <c r="B103" s="44" t="s">
        <v>48</v>
      </c>
      <c r="C103" s="45">
        <v>9</v>
      </c>
      <c r="D103" s="46"/>
      <c r="E103" s="47">
        <f t="shared" ref="E103:E108" si="10">IF(C103=0,0,D103/C103)</f>
        <v>0</v>
      </c>
      <c r="G103" s="44" t="s">
        <v>48</v>
      </c>
      <c r="H103" s="45">
        <v>9</v>
      </c>
      <c r="I103" s="46"/>
      <c r="J103" s="47">
        <f t="shared" si="6"/>
        <v>0</v>
      </c>
      <c r="K103" s="70"/>
      <c r="L103" s="44" t="s">
        <v>48</v>
      </c>
      <c r="M103" s="45">
        <v>9</v>
      </c>
      <c r="N103" s="46"/>
      <c r="O103" s="47">
        <f t="shared" si="7"/>
        <v>0</v>
      </c>
      <c r="Q103" s="44" t="s">
        <v>48</v>
      </c>
      <c r="R103" s="45">
        <v>9</v>
      </c>
      <c r="S103" s="46"/>
      <c r="T103" s="47">
        <f t="shared" si="8"/>
        <v>0</v>
      </c>
      <c r="V103" s="44" t="s">
        <v>48</v>
      </c>
      <c r="W103" s="45">
        <v>9</v>
      </c>
      <c r="X103" s="46"/>
      <c r="Y103" s="47">
        <f t="shared" si="9"/>
        <v>0</v>
      </c>
    </row>
    <row r="104" spans="1:25">
      <c r="A104" s="6"/>
      <c r="B104" s="48" t="s">
        <v>4</v>
      </c>
      <c r="C104" s="49">
        <v>7</v>
      </c>
      <c r="D104" s="50"/>
      <c r="E104" s="51">
        <f t="shared" si="10"/>
        <v>0</v>
      </c>
      <c r="G104" s="48" t="s">
        <v>4</v>
      </c>
      <c r="H104" s="49">
        <v>7</v>
      </c>
      <c r="I104" s="50"/>
      <c r="J104" s="51">
        <f t="shared" si="6"/>
        <v>0</v>
      </c>
      <c r="K104" s="70"/>
      <c r="L104" s="48" t="s">
        <v>4</v>
      </c>
      <c r="M104" s="49">
        <v>7</v>
      </c>
      <c r="N104" s="50"/>
      <c r="O104" s="51">
        <f t="shared" si="7"/>
        <v>0</v>
      </c>
      <c r="Q104" s="48" t="s">
        <v>4</v>
      </c>
      <c r="R104" s="49">
        <v>7</v>
      </c>
      <c r="S104" s="50"/>
      <c r="T104" s="51">
        <f t="shared" si="8"/>
        <v>0</v>
      </c>
      <c r="V104" s="48" t="s">
        <v>4</v>
      </c>
      <c r="W104" s="49">
        <v>7</v>
      </c>
      <c r="X104" s="50"/>
      <c r="Y104" s="51">
        <f t="shared" si="9"/>
        <v>0</v>
      </c>
    </row>
    <row r="105" spans="1:25">
      <c r="A105" s="6"/>
      <c r="B105" s="48" t="s">
        <v>5</v>
      </c>
      <c r="C105" s="49">
        <v>2</v>
      </c>
      <c r="D105" s="50"/>
      <c r="E105" s="51">
        <f t="shared" si="10"/>
        <v>0</v>
      </c>
      <c r="G105" s="48" t="s">
        <v>5</v>
      </c>
      <c r="H105" s="49">
        <v>2</v>
      </c>
      <c r="I105" s="50"/>
      <c r="J105" s="51">
        <f t="shared" si="6"/>
        <v>0</v>
      </c>
      <c r="K105" s="70"/>
      <c r="L105" s="48" t="s">
        <v>5</v>
      </c>
      <c r="M105" s="49">
        <v>2</v>
      </c>
      <c r="N105" s="50"/>
      <c r="O105" s="51">
        <f t="shared" si="7"/>
        <v>0</v>
      </c>
      <c r="Q105" s="48" t="s">
        <v>5</v>
      </c>
      <c r="R105" s="49">
        <v>2</v>
      </c>
      <c r="S105" s="50"/>
      <c r="T105" s="51">
        <f t="shared" si="8"/>
        <v>0</v>
      </c>
      <c r="V105" s="48" t="s">
        <v>5</v>
      </c>
      <c r="W105" s="49">
        <v>2</v>
      </c>
      <c r="X105" s="50"/>
      <c r="Y105" s="51">
        <f t="shared" si="9"/>
        <v>0</v>
      </c>
    </row>
    <row r="106" spans="1:25">
      <c r="A106" s="3" t="s">
        <v>96</v>
      </c>
      <c r="B106" s="44" t="s">
        <v>48</v>
      </c>
      <c r="C106" s="45"/>
      <c r="D106" s="46"/>
      <c r="E106" s="47">
        <f t="shared" si="10"/>
        <v>0</v>
      </c>
      <c r="G106" s="44" t="s">
        <v>48</v>
      </c>
      <c r="H106" s="45">
        <v>3</v>
      </c>
      <c r="I106" s="46"/>
      <c r="J106" s="47">
        <f t="shared" si="6"/>
        <v>0</v>
      </c>
      <c r="K106" s="70"/>
      <c r="L106" s="44" t="s">
        <v>48</v>
      </c>
      <c r="M106" s="45">
        <v>7</v>
      </c>
      <c r="N106" s="46">
        <v>1</v>
      </c>
      <c r="O106" s="47">
        <f t="shared" si="7"/>
        <v>0.14285714285714285</v>
      </c>
      <c r="Q106" s="44" t="s">
        <v>48</v>
      </c>
      <c r="R106" s="45">
        <v>7</v>
      </c>
      <c r="S106" s="46"/>
      <c r="T106" s="47">
        <f t="shared" si="8"/>
        <v>0</v>
      </c>
      <c r="V106" s="44" t="s">
        <v>48</v>
      </c>
      <c r="W106" s="45">
        <v>6</v>
      </c>
      <c r="X106" s="46"/>
      <c r="Y106" s="47">
        <f t="shared" si="9"/>
        <v>0</v>
      </c>
    </row>
    <row r="107" spans="1:25">
      <c r="A107" s="6"/>
      <c r="B107" s="48" t="s">
        <v>4</v>
      </c>
      <c r="C107" s="49"/>
      <c r="D107" s="50"/>
      <c r="E107" s="51">
        <f t="shared" si="10"/>
        <v>0</v>
      </c>
      <c r="G107" s="48" t="s">
        <v>4</v>
      </c>
      <c r="H107" s="49">
        <v>1</v>
      </c>
      <c r="I107" s="50"/>
      <c r="J107" s="51">
        <f t="shared" si="6"/>
        <v>0</v>
      </c>
      <c r="K107" s="70"/>
      <c r="L107" s="48" t="s">
        <v>4</v>
      </c>
      <c r="M107" s="49">
        <v>5</v>
      </c>
      <c r="N107" s="50">
        <v>1</v>
      </c>
      <c r="O107" s="51">
        <f t="shared" si="7"/>
        <v>0.2</v>
      </c>
      <c r="Q107" s="48" t="s">
        <v>4</v>
      </c>
      <c r="R107" s="49">
        <v>5</v>
      </c>
      <c r="S107" s="50"/>
      <c r="T107" s="51">
        <f t="shared" si="8"/>
        <v>0</v>
      </c>
      <c r="V107" s="48" t="s">
        <v>4</v>
      </c>
      <c r="W107" s="49">
        <v>4</v>
      </c>
      <c r="X107" s="50"/>
      <c r="Y107" s="51">
        <f t="shared" si="9"/>
        <v>0</v>
      </c>
    </row>
    <row r="108" spans="1:25">
      <c r="A108" s="6"/>
      <c r="B108" s="48" t="s">
        <v>5</v>
      </c>
      <c r="C108" s="49"/>
      <c r="D108" s="50"/>
      <c r="E108" s="51">
        <f t="shared" si="10"/>
        <v>0</v>
      </c>
      <c r="G108" s="48" t="s">
        <v>5</v>
      </c>
      <c r="H108" s="49">
        <v>2</v>
      </c>
      <c r="I108" s="50"/>
      <c r="J108" s="51">
        <f t="shared" si="6"/>
        <v>0</v>
      </c>
      <c r="K108" s="70"/>
      <c r="L108" s="48" t="s">
        <v>5</v>
      </c>
      <c r="M108" s="49">
        <v>2</v>
      </c>
      <c r="N108" s="50"/>
      <c r="O108" s="51">
        <f t="shared" si="7"/>
        <v>0</v>
      </c>
      <c r="Q108" s="48" t="s">
        <v>5</v>
      </c>
      <c r="R108" s="49">
        <v>2</v>
      </c>
      <c r="S108" s="50"/>
      <c r="T108" s="51">
        <f t="shared" si="8"/>
        <v>0</v>
      </c>
      <c r="V108" s="48" t="s">
        <v>5</v>
      </c>
      <c r="W108" s="49">
        <v>2</v>
      </c>
      <c r="X108" s="50"/>
      <c r="Y108" s="51">
        <f t="shared" si="9"/>
        <v>0</v>
      </c>
    </row>
    <row r="109" spans="1:25">
      <c r="A109" s="3" t="s">
        <v>37</v>
      </c>
      <c r="B109" s="44" t="s">
        <v>48</v>
      </c>
      <c r="C109" s="45">
        <v>174</v>
      </c>
      <c r="D109" s="46">
        <v>16</v>
      </c>
      <c r="E109" s="47">
        <f t="shared" si="5"/>
        <v>9.1954022988505746E-2</v>
      </c>
      <c r="G109" s="44" t="s">
        <v>48</v>
      </c>
      <c r="H109" s="45">
        <v>175</v>
      </c>
      <c r="I109" s="46">
        <v>18</v>
      </c>
      <c r="J109" s="47">
        <f t="shared" si="6"/>
        <v>0.10285714285714286</v>
      </c>
      <c r="K109" s="70"/>
      <c r="L109" s="44" t="s">
        <v>48</v>
      </c>
      <c r="M109" s="45">
        <v>175</v>
      </c>
      <c r="N109" s="46">
        <v>17</v>
      </c>
      <c r="O109" s="47">
        <f t="shared" si="7"/>
        <v>9.7142857142857142E-2</v>
      </c>
      <c r="Q109" s="44" t="s">
        <v>48</v>
      </c>
      <c r="R109" s="45">
        <v>175</v>
      </c>
      <c r="S109" s="46">
        <v>16</v>
      </c>
      <c r="T109" s="47">
        <f t="shared" si="8"/>
        <v>9.1428571428571428E-2</v>
      </c>
      <c r="V109" s="44" t="s">
        <v>48</v>
      </c>
      <c r="W109" s="45">
        <v>176</v>
      </c>
      <c r="X109" s="46">
        <v>14</v>
      </c>
      <c r="Y109" s="47">
        <f t="shared" si="9"/>
        <v>7.9545454545454544E-2</v>
      </c>
    </row>
    <row r="110" spans="1:25">
      <c r="A110" s="6"/>
      <c r="B110" s="48" t="s">
        <v>4</v>
      </c>
      <c r="C110" s="49">
        <v>143</v>
      </c>
      <c r="D110" s="50">
        <v>13</v>
      </c>
      <c r="E110" s="51">
        <f t="shared" si="5"/>
        <v>9.0909090909090912E-2</v>
      </c>
      <c r="G110" s="48" t="s">
        <v>4</v>
      </c>
      <c r="H110" s="49">
        <v>144</v>
      </c>
      <c r="I110" s="50">
        <v>15</v>
      </c>
      <c r="J110" s="51">
        <f t="shared" si="6"/>
        <v>0.10416666666666667</v>
      </c>
      <c r="K110" s="70"/>
      <c r="L110" s="48" t="s">
        <v>4</v>
      </c>
      <c r="M110" s="49">
        <v>144</v>
      </c>
      <c r="N110" s="50">
        <v>15</v>
      </c>
      <c r="O110" s="51">
        <f t="shared" si="7"/>
        <v>0.10416666666666667</v>
      </c>
      <c r="Q110" s="48" t="s">
        <v>4</v>
      </c>
      <c r="R110" s="49">
        <v>144</v>
      </c>
      <c r="S110" s="50">
        <v>14</v>
      </c>
      <c r="T110" s="51">
        <f t="shared" si="8"/>
        <v>9.7222222222222224E-2</v>
      </c>
      <c r="V110" s="48" t="s">
        <v>4</v>
      </c>
      <c r="W110" s="49">
        <v>144</v>
      </c>
      <c r="X110" s="50">
        <v>13</v>
      </c>
      <c r="Y110" s="51">
        <f t="shared" si="9"/>
        <v>9.0277777777777776E-2</v>
      </c>
    </row>
    <row r="111" spans="1:25">
      <c r="A111" s="6"/>
      <c r="B111" s="48" t="s">
        <v>5</v>
      </c>
      <c r="C111" s="49">
        <v>31</v>
      </c>
      <c r="D111" s="50">
        <v>3</v>
      </c>
      <c r="E111" s="51">
        <f t="shared" si="5"/>
        <v>9.6774193548387094E-2</v>
      </c>
      <c r="G111" s="48" t="s">
        <v>5</v>
      </c>
      <c r="H111" s="49">
        <v>31</v>
      </c>
      <c r="I111" s="50">
        <v>3</v>
      </c>
      <c r="J111" s="51">
        <f t="shared" si="6"/>
        <v>9.6774193548387094E-2</v>
      </c>
      <c r="K111" s="70"/>
      <c r="L111" s="48" t="s">
        <v>5</v>
      </c>
      <c r="M111" s="49">
        <v>31</v>
      </c>
      <c r="N111" s="50">
        <v>2</v>
      </c>
      <c r="O111" s="51">
        <f t="shared" si="7"/>
        <v>6.4516129032258063E-2</v>
      </c>
      <c r="Q111" s="48" t="s">
        <v>5</v>
      </c>
      <c r="R111" s="49">
        <v>31</v>
      </c>
      <c r="S111" s="50">
        <v>2</v>
      </c>
      <c r="T111" s="51">
        <f t="shared" si="8"/>
        <v>6.4516129032258063E-2</v>
      </c>
      <c r="V111" s="48" t="s">
        <v>5</v>
      </c>
      <c r="W111" s="49">
        <v>32</v>
      </c>
      <c r="X111" s="50">
        <v>1</v>
      </c>
      <c r="Y111" s="51">
        <f t="shared" si="9"/>
        <v>3.125E-2</v>
      </c>
    </row>
    <row r="112" spans="1:25">
      <c r="A112" s="3" t="s">
        <v>38</v>
      </c>
      <c r="B112" s="44" t="s">
        <v>48</v>
      </c>
      <c r="C112" s="45">
        <v>3124</v>
      </c>
      <c r="D112" s="46">
        <v>197</v>
      </c>
      <c r="E112" s="47">
        <f t="shared" si="5"/>
        <v>6.3060179257362362E-2</v>
      </c>
      <c r="G112" s="44" t="s">
        <v>48</v>
      </c>
      <c r="H112" s="45">
        <v>3159</v>
      </c>
      <c r="I112" s="46">
        <v>195</v>
      </c>
      <c r="J112" s="47">
        <f t="shared" si="6"/>
        <v>6.1728395061728392E-2</v>
      </c>
      <c r="K112" s="70"/>
      <c r="L112" s="44" t="s">
        <v>48</v>
      </c>
      <c r="M112" s="45">
        <v>3171</v>
      </c>
      <c r="N112" s="46">
        <v>190</v>
      </c>
      <c r="O112" s="47">
        <f t="shared" si="7"/>
        <v>5.9918006937874489E-2</v>
      </c>
      <c r="Q112" s="44" t="s">
        <v>48</v>
      </c>
      <c r="R112" s="45">
        <v>3173</v>
      </c>
      <c r="S112" s="46">
        <v>195</v>
      </c>
      <c r="T112" s="47">
        <f t="shared" si="8"/>
        <v>6.1456035297825402E-2</v>
      </c>
      <c r="V112" s="44" t="s">
        <v>48</v>
      </c>
      <c r="W112" s="45">
        <v>3171</v>
      </c>
      <c r="X112" s="46">
        <v>191</v>
      </c>
      <c r="Y112" s="47">
        <f t="shared" si="9"/>
        <v>6.0233364869126456E-2</v>
      </c>
    </row>
    <row r="113" spans="1:25">
      <c r="A113" s="6"/>
      <c r="B113" s="48" t="s">
        <v>4</v>
      </c>
      <c r="C113" s="49">
        <v>2735</v>
      </c>
      <c r="D113" s="50">
        <v>179</v>
      </c>
      <c r="E113" s="51">
        <f t="shared" si="5"/>
        <v>6.5447897623400364E-2</v>
      </c>
      <c r="G113" s="48" t="s">
        <v>4</v>
      </c>
      <c r="H113" s="49">
        <v>2769</v>
      </c>
      <c r="I113" s="50">
        <v>175</v>
      </c>
      <c r="J113" s="51">
        <f t="shared" si="6"/>
        <v>6.3199711087035038E-2</v>
      </c>
      <c r="K113" s="70"/>
      <c r="L113" s="48" t="s">
        <v>4</v>
      </c>
      <c r="M113" s="49">
        <v>2779</v>
      </c>
      <c r="N113" s="50">
        <v>172</v>
      </c>
      <c r="O113" s="51">
        <f t="shared" si="7"/>
        <v>6.1892767182439724E-2</v>
      </c>
      <c r="Q113" s="48" t="s">
        <v>4</v>
      </c>
      <c r="R113" s="49">
        <v>2783</v>
      </c>
      <c r="S113" s="50">
        <v>176</v>
      </c>
      <c r="T113" s="51">
        <f t="shared" si="8"/>
        <v>6.3241106719367585E-2</v>
      </c>
      <c r="V113" s="48" t="s">
        <v>4</v>
      </c>
      <c r="W113" s="49">
        <v>2780</v>
      </c>
      <c r="X113" s="50">
        <v>172</v>
      </c>
      <c r="Y113" s="51">
        <f t="shared" si="9"/>
        <v>6.1870503597122303E-2</v>
      </c>
    </row>
    <row r="114" spans="1:25">
      <c r="A114" s="6"/>
      <c r="B114" s="48" t="s">
        <v>5</v>
      </c>
      <c r="C114" s="49">
        <v>389</v>
      </c>
      <c r="D114" s="50">
        <v>18</v>
      </c>
      <c r="E114" s="51">
        <f t="shared" si="5"/>
        <v>4.6272493573264781E-2</v>
      </c>
      <c r="G114" s="48" t="s">
        <v>5</v>
      </c>
      <c r="H114" s="49">
        <v>390</v>
      </c>
      <c r="I114" s="50">
        <v>20</v>
      </c>
      <c r="J114" s="51">
        <f t="shared" si="6"/>
        <v>5.128205128205128E-2</v>
      </c>
      <c r="K114" s="70"/>
      <c r="L114" s="48" t="s">
        <v>5</v>
      </c>
      <c r="M114" s="49">
        <v>392</v>
      </c>
      <c r="N114" s="50">
        <v>18</v>
      </c>
      <c r="O114" s="51">
        <f t="shared" si="7"/>
        <v>4.5918367346938778E-2</v>
      </c>
      <c r="Q114" s="48" t="s">
        <v>5</v>
      </c>
      <c r="R114" s="49">
        <v>390</v>
      </c>
      <c r="S114" s="50">
        <v>19</v>
      </c>
      <c r="T114" s="51">
        <f t="shared" si="8"/>
        <v>4.8717948717948718E-2</v>
      </c>
      <c r="V114" s="48" t="s">
        <v>5</v>
      </c>
      <c r="W114" s="49">
        <v>391</v>
      </c>
      <c r="X114" s="50">
        <v>19</v>
      </c>
      <c r="Y114" s="51">
        <f t="shared" si="9"/>
        <v>4.859335038363171E-2</v>
      </c>
    </row>
    <row r="115" spans="1:25">
      <c r="A115" s="3" t="s">
        <v>97</v>
      </c>
      <c r="B115" s="44" t="s">
        <v>48</v>
      </c>
      <c r="C115" s="45">
        <v>6</v>
      </c>
      <c r="D115" s="46"/>
      <c r="E115" s="47">
        <f t="shared" si="5"/>
        <v>0</v>
      </c>
      <c r="G115" s="44" t="s">
        <v>48</v>
      </c>
      <c r="H115" s="45">
        <v>19</v>
      </c>
      <c r="I115" s="46">
        <v>4</v>
      </c>
      <c r="J115" s="47">
        <f t="shared" si="6"/>
        <v>0.21052631578947367</v>
      </c>
      <c r="K115" s="70"/>
      <c r="L115" s="44" t="s">
        <v>48</v>
      </c>
      <c r="M115" s="45">
        <v>21</v>
      </c>
      <c r="N115" s="46">
        <v>3</v>
      </c>
      <c r="O115" s="47">
        <f t="shared" si="7"/>
        <v>0.14285714285714285</v>
      </c>
      <c r="Q115" s="44" t="s">
        <v>48</v>
      </c>
      <c r="R115" s="45">
        <v>21</v>
      </c>
      <c r="S115" s="46">
        <v>3</v>
      </c>
      <c r="T115" s="47">
        <f t="shared" si="8"/>
        <v>0.14285714285714285</v>
      </c>
      <c r="V115" s="44" t="s">
        <v>48</v>
      </c>
      <c r="W115" s="45">
        <v>21</v>
      </c>
      <c r="X115" s="46">
        <v>2</v>
      </c>
      <c r="Y115" s="47">
        <f t="shared" si="9"/>
        <v>9.5238095238095233E-2</v>
      </c>
    </row>
    <row r="116" spans="1:25">
      <c r="A116" s="6"/>
      <c r="B116" s="48" t="s">
        <v>4</v>
      </c>
      <c r="C116" s="49">
        <v>5</v>
      </c>
      <c r="D116" s="50"/>
      <c r="E116" s="51">
        <f t="shared" si="5"/>
        <v>0</v>
      </c>
      <c r="G116" s="48" t="s">
        <v>4</v>
      </c>
      <c r="H116" s="49">
        <v>18</v>
      </c>
      <c r="I116" s="50">
        <v>4</v>
      </c>
      <c r="J116" s="51">
        <f t="shared" si="6"/>
        <v>0.22222222222222221</v>
      </c>
      <c r="K116" s="70"/>
      <c r="L116" s="48" t="s">
        <v>4</v>
      </c>
      <c r="M116" s="49">
        <v>18</v>
      </c>
      <c r="N116" s="50">
        <v>3</v>
      </c>
      <c r="O116" s="51">
        <f t="shared" si="7"/>
        <v>0.16666666666666666</v>
      </c>
      <c r="Q116" s="48" t="s">
        <v>4</v>
      </c>
      <c r="R116" s="49">
        <v>18</v>
      </c>
      <c r="S116" s="50">
        <v>3</v>
      </c>
      <c r="T116" s="51">
        <f t="shared" si="8"/>
        <v>0.16666666666666666</v>
      </c>
      <c r="V116" s="48" t="s">
        <v>4</v>
      </c>
      <c r="W116" s="49">
        <v>18</v>
      </c>
      <c r="X116" s="50">
        <v>2</v>
      </c>
      <c r="Y116" s="51">
        <f t="shared" si="9"/>
        <v>0.1111111111111111</v>
      </c>
    </row>
    <row r="117" spans="1:25">
      <c r="A117" s="6"/>
      <c r="B117" s="48" t="s">
        <v>5</v>
      </c>
      <c r="C117" s="49">
        <v>1</v>
      </c>
      <c r="D117" s="50"/>
      <c r="E117" s="51">
        <f t="shared" si="5"/>
        <v>0</v>
      </c>
      <c r="G117" s="48" t="s">
        <v>5</v>
      </c>
      <c r="H117" s="49">
        <v>1</v>
      </c>
      <c r="I117" s="50"/>
      <c r="J117" s="51">
        <f t="shared" si="6"/>
        <v>0</v>
      </c>
      <c r="K117" s="70"/>
      <c r="L117" s="48" t="s">
        <v>5</v>
      </c>
      <c r="M117" s="49">
        <v>3</v>
      </c>
      <c r="N117" s="50"/>
      <c r="O117" s="51">
        <f t="shared" si="7"/>
        <v>0</v>
      </c>
      <c r="Q117" s="48" t="s">
        <v>5</v>
      </c>
      <c r="R117" s="49">
        <v>3</v>
      </c>
      <c r="S117" s="50"/>
      <c r="T117" s="51">
        <f t="shared" si="8"/>
        <v>0</v>
      </c>
      <c r="V117" s="48" t="s">
        <v>5</v>
      </c>
      <c r="W117" s="49">
        <v>3</v>
      </c>
      <c r="X117" s="50"/>
      <c r="Y117" s="51">
        <f t="shared" si="9"/>
        <v>0</v>
      </c>
    </row>
    <row r="118" spans="1:25">
      <c r="A118" s="3" t="s">
        <v>39</v>
      </c>
      <c r="B118" s="44" t="s">
        <v>48</v>
      </c>
      <c r="C118" s="45">
        <v>459</v>
      </c>
      <c r="D118" s="46"/>
      <c r="E118" s="47">
        <f t="shared" si="5"/>
        <v>0</v>
      </c>
      <c r="G118" s="44" t="s">
        <v>48</v>
      </c>
      <c r="H118" s="45">
        <v>391</v>
      </c>
      <c r="I118" s="46"/>
      <c r="J118" s="47">
        <f t="shared" si="6"/>
        <v>0</v>
      </c>
      <c r="K118" s="70"/>
      <c r="L118" s="44" t="s">
        <v>48</v>
      </c>
      <c r="M118" s="45">
        <v>414</v>
      </c>
      <c r="N118" s="46"/>
      <c r="O118" s="47">
        <f t="shared" si="7"/>
        <v>0</v>
      </c>
      <c r="Q118" s="44" t="s">
        <v>48</v>
      </c>
      <c r="R118" s="45">
        <v>427</v>
      </c>
      <c r="S118" s="46"/>
      <c r="T118" s="47">
        <f t="shared" si="8"/>
        <v>0</v>
      </c>
      <c r="V118" s="44" t="s">
        <v>48</v>
      </c>
      <c r="W118" s="45">
        <v>463</v>
      </c>
      <c r="X118" s="46"/>
      <c r="Y118" s="47">
        <f t="shared" si="9"/>
        <v>0</v>
      </c>
    </row>
    <row r="119" spans="1:25">
      <c r="A119" s="6"/>
      <c r="B119" s="48" t="s">
        <v>4</v>
      </c>
      <c r="C119" s="49">
        <v>405</v>
      </c>
      <c r="D119" s="50"/>
      <c r="E119" s="51">
        <f t="shared" si="5"/>
        <v>0</v>
      </c>
      <c r="G119" s="48" t="s">
        <v>4</v>
      </c>
      <c r="H119" s="49">
        <v>349</v>
      </c>
      <c r="I119" s="50"/>
      <c r="J119" s="51">
        <f t="shared" si="6"/>
        <v>0</v>
      </c>
      <c r="K119" s="70"/>
      <c r="L119" s="48" t="s">
        <v>4</v>
      </c>
      <c r="M119" s="49">
        <v>367</v>
      </c>
      <c r="N119" s="50"/>
      <c r="O119" s="51">
        <f t="shared" si="7"/>
        <v>0</v>
      </c>
      <c r="Q119" s="48" t="s">
        <v>4</v>
      </c>
      <c r="R119" s="49">
        <v>378</v>
      </c>
      <c r="S119" s="50"/>
      <c r="T119" s="51">
        <f t="shared" si="8"/>
        <v>0</v>
      </c>
      <c r="V119" s="48" t="s">
        <v>4</v>
      </c>
      <c r="W119" s="49">
        <v>406</v>
      </c>
      <c r="X119" s="50"/>
      <c r="Y119" s="51">
        <f t="shared" si="9"/>
        <v>0</v>
      </c>
    </row>
    <row r="120" spans="1:25">
      <c r="A120" s="6"/>
      <c r="B120" s="48" t="s">
        <v>5</v>
      </c>
      <c r="C120" s="49">
        <v>54</v>
      </c>
      <c r="D120" s="50"/>
      <c r="E120" s="51">
        <f t="shared" si="5"/>
        <v>0</v>
      </c>
      <c r="G120" s="48" t="s">
        <v>5</v>
      </c>
      <c r="H120" s="49">
        <v>42</v>
      </c>
      <c r="I120" s="50"/>
      <c r="J120" s="51">
        <f t="shared" si="6"/>
        <v>0</v>
      </c>
      <c r="K120" s="70"/>
      <c r="L120" s="48" t="s">
        <v>5</v>
      </c>
      <c r="M120" s="49">
        <v>47</v>
      </c>
      <c r="N120" s="50"/>
      <c r="O120" s="51">
        <f t="shared" si="7"/>
        <v>0</v>
      </c>
      <c r="Q120" s="48" t="s">
        <v>5</v>
      </c>
      <c r="R120" s="49">
        <v>49</v>
      </c>
      <c r="S120" s="50"/>
      <c r="T120" s="51">
        <f t="shared" si="8"/>
        <v>0</v>
      </c>
      <c r="V120" s="48" t="s">
        <v>5</v>
      </c>
      <c r="W120" s="49">
        <v>57</v>
      </c>
      <c r="X120" s="50"/>
      <c r="Y120" s="51">
        <f t="shared" si="9"/>
        <v>0</v>
      </c>
    </row>
    <row r="121" spans="1:25" s="18" customFormat="1">
      <c r="A121" s="73" t="s">
        <v>40</v>
      </c>
      <c r="B121" s="52" t="s">
        <v>55</v>
      </c>
      <c r="C121" s="53">
        <v>31610</v>
      </c>
      <c r="D121" s="52">
        <f>SUM(D4,D7,D10,D13,D16,D19,D22,D25,D28,D31,D34,D37,D40,D43,D46,D49,D52,D55,D58,D61,D64,D67,D70,D73,D76,D79,D82,D85,D88,D91,D94,D97,D100,D103,D106,D109,D112,D115,D118)</f>
        <v>3062</v>
      </c>
      <c r="E121" s="63">
        <f t="shared" si="5"/>
        <v>9.6868079721607089E-2</v>
      </c>
      <c r="G121" s="52" t="s">
        <v>55</v>
      </c>
      <c r="H121" s="53">
        <v>32008</v>
      </c>
      <c r="I121" s="52">
        <f>SUM(I4,I7,I10,I13,I16,I19,I22,I25,I28,I31,I34,I37,I40,I43,I46,I49,I52,I55,I58,I61,I64,I67,I70,I73,I76,I79,I82,I85,I88,I91,I94,I97,I100,I103,I106,I109,I112,I115,I118)</f>
        <v>3170</v>
      </c>
      <c r="J121" s="63">
        <f t="shared" si="6"/>
        <v>9.9037740564858784E-2</v>
      </c>
      <c r="K121" s="72"/>
      <c r="L121" s="52" t="s">
        <v>55</v>
      </c>
      <c r="M121" s="53">
        <v>32186</v>
      </c>
      <c r="N121" s="54">
        <f>SUM(N4,N7,N10,N13,N16,N19,N22,N25,N28,N31,N34,N37,N40,N43,N46,N49,N52,N55,N58,N61,N64,N67,N70,N73,N76,N79,N82,N85,N88,N91,N94,N97,N100,N103,N106,N109,N112,N115,N118)</f>
        <v>3133</v>
      </c>
      <c r="O121" s="63">
        <f t="shared" si="7"/>
        <v>9.7340458584477721E-2</v>
      </c>
      <c r="Q121" s="52" t="s">
        <v>55</v>
      </c>
      <c r="R121" s="53">
        <v>32284</v>
      </c>
      <c r="S121" s="54">
        <v>3049</v>
      </c>
      <c r="T121" s="63">
        <f t="shared" si="8"/>
        <v>9.4443067773510095E-2</v>
      </c>
      <c r="V121" s="52" t="s">
        <v>55</v>
      </c>
      <c r="W121" s="53">
        <v>32315</v>
      </c>
      <c r="X121" s="54">
        <v>3001</v>
      </c>
      <c r="Y121" s="63">
        <f t="shared" si="9"/>
        <v>9.2867089586879156E-2</v>
      </c>
    </row>
    <row r="122" spans="1:25" s="18" customFormat="1">
      <c r="A122" s="55"/>
      <c r="B122" s="56" t="s">
        <v>4</v>
      </c>
      <c r="C122" s="53">
        <v>27750</v>
      </c>
      <c r="D122" s="52">
        <f>SUM(D5,D8,D11,D14,D17,D20,D23,D26,D29,D32,D35,D38,D41,D44,D47,D50,D53,D56,D59,D62,D65,D68,D71,D74,D77,D80,D83,D86,D89,D92,D95,D98,D101,D104,D107,D110,D113,D116,D119)</f>
        <v>2733</v>
      </c>
      <c r="E122" s="63">
        <f t="shared" si="5"/>
        <v>9.8486486486486488E-2</v>
      </c>
      <c r="G122" s="56" t="s">
        <v>4</v>
      </c>
      <c r="H122" s="53">
        <v>28143</v>
      </c>
      <c r="I122" s="52">
        <f>SUM(I5,I8,I11,I14,I17,I20,I23,I26,I29,I32,I35,I38,I41,I44,I47,I50,I53,I56,I59,I62,I65,I68,I71,I74,I77,I80,I83,I86,I89,I92,I95,I98,I101,I104,I107,I110,I113,I116,I119)</f>
        <v>2830</v>
      </c>
      <c r="J122" s="63">
        <f t="shared" si="6"/>
        <v>0.10055786518850159</v>
      </c>
      <c r="K122" s="72"/>
      <c r="L122" s="56" t="s">
        <v>4</v>
      </c>
      <c r="M122" s="75">
        <f>SUM(M5,M8,M11,M14,M17,M20,M23,M26,M29,M32,M35,M38,M41,M44,M47,M50,M53,M56,M59,M62,M65,M68,M71,M74,M77,M80,M83,M86,M89,M92,M95,M98,M101,M104,M107,M110,M113,M116,M119)</f>
        <v>28301</v>
      </c>
      <c r="N122" s="54">
        <f>SUM(N5,N8,N11,N14,N17,N20,N23,N26,N29,N32,N35,N38,N41,N44,N47,N50,N53,N56,N59,N62,N65,N68,N71,N74,N77,N80,N83,N86,N89,N92,N95,N98,N101,N104,N107,N110,N113,N116,N119)</f>
        <v>2796</v>
      </c>
      <c r="O122" s="63">
        <f t="shared" si="7"/>
        <v>9.8795095579661499E-2</v>
      </c>
      <c r="Q122" s="56" t="s">
        <v>4</v>
      </c>
      <c r="R122" s="75">
        <f>SUM(R5,R8,R11,R14,R17,R20,R23,R26,R29,R32,R35,R38,R41,R44,R47,R50,R53,R56,R59,R62,R65,R68,R71,R74,R77,R80,R83,R86,R89,R92,R95,R98,R101,R104,R107,R110,R113,R116,R119)</f>
        <v>28404</v>
      </c>
      <c r="S122" s="54">
        <f>SUM(S5,S8,S11,S14,S17,S20,S23,S26,S29,S32,S35,S38,S41,S44,S47,S50,S53,S56,S59,S62,S65,S68,S71,S74,S77,S80,S83,S86,S89,S92,S95,S98,S101,S104,S107,S110,S113,S116,S119)</f>
        <v>2743</v>
      </c>
      <c r="T122" s="63">
        <f t="shared" si="8"/>
        <v>9.6570905506266722E-2</v>
      </c>
      <c r="V122" s="56" t="s">
        <v>4</v>
      </c>
      <c r="W122" s="75">
        <f>SUM(W5,W8,W11,W14,W17,W20,W23,W26,W29,W32,W35,W38,W41,W44,W47,W50,W53,W56,W59,W62,W65,W68,W71,W74,W77,W80,W83,W86,W89,W92,W95,W98,W101,W104,W107,W110,W113,W116,W119)</f>
        <v>28446</v>
      </c>
      <c r="X122" s="54">
        <f>SUM(X5,X8,X11,X14,X17,X20,X23,X26,X29,X32,X35,X38,X41,X44,X47,X50,X53,X56,X59,X62,X65,X68,X71,X74,X77,X80,X83,X86,X89,X92,X95,X98,X101,X104,X107,X110,X113,X116,X119)</f>
        <v>2696</v>
      </c>
      <c r="Y122" s="63">
        <f t="shared" si="9"/>
        <v>9.4776066933839553E-2</v>
      </c>
    </row>
    <row r="123" spans="1:25" s="18" customFormat="1" ht="12" thickBot="1">
      <c r="A123" s="57"/>
      <c r="B123" s="58" t="s">
        <v>5</v>
      </c>
      <c r="C123" s="59">
        <v>3860</v>
      </c>
      <c r="D123" s="74">
        <f>SUM(D6,D9,D12,D15,D18,D21,D24,D27,D30,D33,D36,D39,D42,D45,D48,D51,D54,D57,D60,D63,D66,D69,D72,D75,D78,D81,D84,D87,D90,D93,D96,D99,D102,D105,D108,D111,D114,D117,D120)</f>
        <v>329</v>
      </c>
      <c r="E123" s="64">
        <f t="shared" si="5"/>
        <v>8.5233160621761658E-2</v>
      </c>
      <c r="G123" s="58" t="s">
        <v>5</v>
      </c>
      <c r="H123" s="59">
        <v>3865</v>
      </c>
      <c r="I123" s="74">
        <f>SUM(I6,I9,I12,I15,I18,I21,I24,I27,I30,I33,I36,I39,I42,I45,I48,I51,I54,I57,I60,I63,I66,I69,I72,I75,I78,I81,I84,I87,I90,I93,I96,I99,I102,I105,I108,I111,I114,I117,I120)</f>
        <v>340</v>
      </c>
      <c r="J123" s="64">
        <f t="shared" si="6"/>
        <v>8.7968952134540757E-2</v>
      </c>
      <c r="K123" s="72"/>
      <c r="L123" s="76" t="s">
        <v>5</v>
      </c>
      <c r="M123" s="59">
        <f>SUM(M6,M9,M12,M15,M18,M21,M24,M27,M30,M33,M36,M39,M42,M45,M48,M51,M54,M57,M60,M63,M66,M69,M72,M75,M78,M81,M84,M87,M90,M93,M96,M99,M102,M105,M108,M111,M114,M117,M120)</f>
        <v>3885</v>
      </c>
      <c r="N123" s="60">
        <f>SUM(N6,N9,N12,N15,N18,N21,N24,N27,N30,N33,N36,N39,N42,N45,N48,N51,N54,N57,N60,N63,N66,N69,N72,N75,N78,N81,N84,N87,N90,N93,N96,N99,N102,N105,N108,N111,N114,N117,N120)</f>
        <v>337</v>
      </c>
      <c r="O123" s="64">
        <f t="shared" si="7"/>
        <v>8.674388674388675E-2</v>
      </c>
      <c r="Q123" s="76" t="s">
        <v>5</v>
      </c>
      <c r="R123" s="59">
        <f>SUM(R6,R9,R12,R15,R18,R21,R24,R27,R30,R33,R36,R39,R42,R45,R48,R51,R54,R57,R60,R63,R66,R69,R72,R75,R78,R81,R84,R87,R90,R93,R96,R99,R102,R105,R108,R111,R114,R117,R120)</f>
        <v>3880</v>
      </c>
      <c r="S123" s="60">
        <f>SUM(S6,S9,S12,S15,S18,S21,S24,S27,S30,S33,S36,S39,S42,S45,S48,S51,S54,S57,S60,S63,S66,S69,S72,S75,S78,S81,S84,S87,S90,S93,S96,S99,S102,S105,S108,S111,S114,S117,S120)</f>
        <v>306</v>
      </c>
      <c r="T123" s="64">
        <f t="shared" si="8"/>
        <v>7.8865979381443296E-2</v>
      </c>
      <c r="V123" s="76" t="s">
        <v>5</v>
      </c>
      <c r="W123" s="59">
        <f>SUM(W6,W9,W12,W15,W18,W21,W24,W27,W30,W33,W36,W39,W42,W45,W48,W51,W54,W57,W60,W63,W66,W69,W72,W75,W78,W81,W84,W87,W90,W93,W96,W99,W102,W105,W108,W111,W114,W117,W120)</f>
        <v>3869</v>
      </c>
      <c r="X123" s="60">
        <f>SUM(X6,X9,X12,X15,X18,X21,X24,X27,X30,X33,X36,X39,X42,X45,X48,X51,X54,X57,X60,X63,X66,X69,X72,X75,X78,X81,X84,X87,X90,X93,X96,X99,X102,X105,X108,X111,X114,X117,X120)</f>
        <v>305</v>
      </c>
      <c r="Y123" s="64">
        <f t="shared" si="9"/>
        <v>7.8831739467562681E-2</v>
      </c>
    </row>
  </sheetData>
  <mergeCells count="5">
    <mergeCell ref="B2:E2"/>
    <mergeCell ref="G2:J2"/>
    <mergeCell ref="L2:O2"/>
    <mergeCell ref="Q2:T2"/>
    <mergeCell ref="V2:Y2"/>
  </mergeCells>
  <phoneticPr fontId="2"/>
  <pageMargins left="0.7" right="0.7" top="0.75" bottom="0.75" header="0.3" footer="0.3"/>
  <pageSetup paperSize="9" scale="7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1.健康ポータル初回登録数</vt:lpstr>
      <vt:lpstr>2.健康ポータル最終ログイン数（抽出時点）</vt:lpstr>
      <vt:lpstr>3.健康ポイント初回ログイン数</vt:lpstr>
      <vt:lpstr>4.健康ポイントアクセス数</vt:lpstr>
      <vt:lpstr>5.健康ポータルサイト　月別ログイン率</vt:lpstr>
      <vt:lpstr>6.健康ポイントサイト　月別ログイン率</vt:lpstr>
      <vt:lpstr>7.歩数の記録率</vt:lpstr>
      <vt:lpstr>8.体重の記録率 </vt:lpstr>
      <vt:lpstr>9.生活習慣の記録率</vt:lpstr>
      <vt:lpstr>10.生活習慣の目標設定率</vt:lpstr>
      <vt:lpstr>'1.健康ポータル初回登録数'!Print_Area</vt:lpstr>
      <vt:lpstr>'10.生活習慣の目標設定率'!Print_Area</vt:lpstr>
      <vt:lpstr>'5.健康ポータルサイト　月別ログイン率'!Print_Area</vt:lpstr>
      <vt:lpstr>'6.健康ポイントサイト　月別ログイン率'!Print_Area</vt:lpstr>
      <vt:lpstr>'7.歩数の記録率'!Print_Area</vt:lpstr>
      <vt:lpstr>'8.体重の記録率 '!Print_Area</vt:lpstr>
      <vt:lpstr>'9.生活習慣の記録率'!Print_Area</vt:lpstr>
    </vt:vector>
  </TitlesOfParts>
  <Company>株式会社ベネフィットワン・ヘルスケア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大崎祐一</dc:creator>
  <cp:lastModifiedBy>NEC-USER</cp:lastModifiedBy>
  <cp:lastPrinted>2019-12-11T00:34:19Z</cp:lastPrinted>
  <dcterms:created xsi:type="dcterms:W3CDTF">2017-10-30T05:36:05Z</dcterms:created>
  <dcterms:modified xsi:type="dcterms:W3CDTF">2021-09-08T06:36:45Z</dcterms:modified>
</cp:coreProperties>
</file>