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'1.健康ポータル初回登録数'!$A$2:$HK$122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'1.健康ポータル初回登録数'!$A$1:$HL$123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D121" i="5" l="1"/>
  <c r="GE121" i="5"/>
  <c r="GF121" i="5"/>
  <c r="GG121" i="5"/>
  <c r="GH121" i="5"/>
  <c r="GI121" i="5"/>
  <c r="GJ121" i="5"/>
  <c r="GK121" i="5"/>
  <c r="GL121" i="5"/>
  <c r="GM121" i="5"/>
  <c r="GN121" i="5"/>
  <c r="GO121" i="5"/>
  <c r="GP121" i="5"/>
  <c r="GQ121" i="5"/>
  <c r="GR121" i="5"/>
  <c r="GS121" i="5"/>
  <c r="GT121" i="5"/>
  <c r="GU121" i="5"/>
  <c r="GV121" i="5"/>
  <c r="GW121" i="5"/>
  <c r="GX121" i="5"/>
  <c r="GY121" i="5"/>
  <c r="GZ121" i="5"/>
  <c r="HA121" i="5"/>
  <c r="HB121" i="5"/>
  <c r="HC121" i="5"/>
  <c r="HD121" i="5"/>
  <c r="HE121" i="5"/>
  <c r="HF121" i="5"/>
  <c r="HG121" i="5"/>
  <c r="HH121" i="5"/>
  <c r="GD122" i="5"/>
  <c r="GE122" i="5"/>
  <c r="GF122" i="5"/>
  <c r="GG122" i="5"/>
  <c r="GH122" i="5"/>
  <c r="GI122" i="5"/>
  <c r="GJ122" i="5"/>
  <c r="GK122" i="5"/>
  <c r="GL122" i="5"/>
  <c r="GM122" i="5"/>
  <c r="GN122" i="5"/>
  <c r="GO122" i="5"/>
  <c r="GP122" i="5"/>
  <c r="GQ122" i="5"/>
  <c r="GR122" i="5"/>
  <c r="GS122" i="5"/>
  <c r="GT122" i="5"/>
  <c r="GU122" i="5"/>
  <c r="GV122" i="5"/>
  <c r="GW122" i="5"/>
  <c r="GX122" i="5"/>
  <c r="GY122" i="5"/>
  <c r="GZ122" i="5"/>
  <c r="HA122" i="5"/>
  <c r="HB122" i="5"/>
  <c r="HC122" i="5"/>
  <c r="HD122" i="5"/>
  <c r="HE122" i="5"/>
  <c r="HF122" i="5"/>
  <c r="HG122" i="5"/>
  <c r="HH122" i="5"/>
  <c r="GE121" i="4"/>
  <c r="GF121" i="4"/>
  <c r="GG121" i="4"/>
  <c r="GH121" i="4"/>
  <c r="GI121" i="4"/>
  <c r="GJ121" i="4"/>
  <c r="GK121" i="4"/>
  <c r="GL121" i="4"/>
  <c r="GM121" i="4"/>
  <c r="GN121" i="4"/>
  <c r="GO121" i="4"/>
  <c r="GP121" i="4"/>
  <c r="GQ121" i="4"/>
  <c r="GR121" i="4"/>
  <c r="GS121" i="4"/>
  <c r="GT121" i="4"/>
  <c r="GU121" i="4"/>
  <c r="GV121" i="4"/>
  <c r="GW121" i="4"/>
  <c r="GX121" i="4"/>
  <c r="GY121" i="4"/>
  <c r="GZ121" i="4"/>
  <c r="HA121" i="4"/>
  <c r="HB121" i="4"/>
  <c r="HC121" i="4"/>
  <c r="HD121" i="4"/>
  <c r="HE121" i="4"/>
  <c r="HF121" i="4"/>
  <c r="HG121" i="4"/>
  <c r="HH121" i="4"/>
  <c r="HI121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GE121" i="2"/>
  <c r="GF121" i="2"/>
  <c r="GG121" i="2"/>
  <c r="GH121" i="2"/>
  <c r="GI121" i="2"/>
  <c r="GJ121" i="2"/>
  <c r="GK121" i="2"/>
  <c r="GL121" i="2"/>
  <c r="GM121" i="2"/>
  <c r="GN121" i="2"/>
  <c r="GO121" i="2"/>
  <c r="GP121" i="2"/>
  <c r="GQ121" i="2"/>
  <c r="GR121" i="2"/>
  <c r="GS121" i="2"/>
  <c r="GT121" i="2"/>
  <c r="GU121" i="2"/>
  <c r="GV121" i="2"/>
  <c r="GW121" i="2"/>
  <c r="GX121" i="2"/>
  <c r="GY121" i="2"/>
  <c r="GZ121" i="2"/>
  <c r="HA121" i="2"/>
  <c r="HB121" i="2"/>
  <c r="HC121" i="2"/>
  <c r="HD121" i="2"/>
  <c r="HE121" i="2"/>
  <c r="HF121" i="2"/>
  <c r="HG121" i="2"/>
  <c r="HH121" i="2"/>
  <c r="HI121" i="2"/>
  <c r="GE122" i="2"/>
  <c r="GF122" i="2"/>
  <c r="GG122" i="2"/>
  <c r="GH122" i="2"/>
  <c r="GI122" i="2"/>
  <c r="GJ122" i="2"/>
  <c r="GK122" i="2"/>
  <c r="GL122" i="2"/>
  <c r="GM122" i="2"/>
  <c r="GN122" i="2"/>
  <c r="GO122" i="2"/>
  <c r="GP122" i="2"/>
  <c r="GQ122" i="2"/>
  <c r="GR122" i="2"/>
  <c r="GS122" i="2"/>
  <c r="GT122" i="2"/>
  <c r="GU122" i="2"/>
  <c r="GV122" i="2"/>
  <c r="GW122" i="2"/>
  <c r="GX122" i="2"/>
  <c r="GY122" i="2"/>
  <c r="GZ122" i="2"/>
  <c r="HA122" i="2"/>
  <c r="HB122" i="2"/>
  <c r="HC122" i="2"/>
  <c r="HD122" i="2"/>
  <c r="HE122" i="2"/>
  <c r="HF122" i="2"/>
  <c r="HG122" i="2"/>
  <c r="HH122" i="2"/>
  <c r="HI122" i="2"/>
  <c r="HI121" i="1" l="1"/>
  <c r="HI122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AH123" i="11"/>
  <c r="AG123" i="11"/>
  <c r="AI123" i="11" s="1"/>
  <c r="AH122" i="11"/>
  <c r="AG122" i="11"/>
  <c r="AI122" i="11" s="1"/>
  <c r="AI121" i="11"/>
  <c r="AI120" i="11"/>
  <c r="AI119" i="11"/>
  <c r="AI118" i="1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123" i="14"/>
  <c r="AG123" i="14"/>
  <c r="AI123" i="14" s="1"/>
  <c r="AH122" i="14"/>
  <c r="AG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123" i="13"/>
  <c r="AG123" i="13"/>
  <c r="AH122" i="13"/>
  <c r="AG122" i="13"/>
  <c r="AI122" i="13" s="1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123" i="12"/>
  <c r="AG123" i="12"/>
  <c r="AI123" i="12" s="1"/>
  <c r="AH122" i="12"/>
  <c r="AG122" i="12"/>
  <c r="AI122" i="12" s="1"/>
  <c r="AI121" i="12"/>
  <c r="AI120" i="12"/>
  <c r="AI119" i="12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123" i="7"/>
  <c r="AG123" i="7"/>
  <c r="AH122" i="7"/>
  <c r="AG122" i="7"/>
  <c r="AI121" i="7"/>
  <c r="AI120" i="7"/>
  <c r="AI119" i="7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H123" i="6"/>
  <c r="AG123" i="6"/>
  <c r="AH122" i="6"/>
  <c r="AG122" i="6"/>
  <c r="AI122" i="6" s="1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22" i="14" l="1"/>
  <c r="AI123" i="13"/>
  <c r="AI123" i="7"/>
  <c r="AI122" i="7"/>
  <c r="AI123" i="6"/>
  <c r="AC123" i="11"/>
  <c r="AB123" i="11"/>
  <c r="AD123" i="11" s="1"/>
  <c r="AC122" i="11"/>
  <c r="AD122" i="11" s="1"/>
  <c r="AB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123" i="14"/>
  <c r="AB123" i="14"/>
  <c r="AC122" i="14"/>
  <c r="AB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C123" i="13"/>
  <c r="AB123" i="13"/>
  <c r="AC122" i="13"/>
  <c r="AB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C123" i="12"/>
  <c r="AB123" i="12"/>
  <c r="AD123" i="12" s="1"/>
  <c r="AC122" i="12"/>
  <c r="AB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C123" i="7"/>
  <c r="AB123" i="7"/>
  <c r="AC122" i="7"/>
  <c r="AB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C123" i="6"/>
  <c r="AB123" i="6"/>
  <c r="AD123" i="6" s="1"/>
  <c r="AC122" i="6"/>
  <c r="AB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EZ121" i="5"/>
  <c r="FA121" i="5"/>
  <c r="FB121" i="5"/>
  <c r="FC121" i="5"/>
  <c r="FD121" i="5"/>
  <c r="FE121" i="5"/>
  <c r="FF121" i="5"/>
  <c r="FG121" i="5"/>
  <c r="FH121" i="5"/>
  <c r="FI121" i="5"/>
  <c r="FJ121" i="5"/>
  <c r="FK121" i="5"/>
  <c r="FL121" i="5"/>
  <c r="FM121" i="5"/>
  <c r="FN121" i="5"/>
  <c r="FO121" i="5"/>
  <c r="FP121" i="5"/>
  <c r="FQ121" i="5"/>
  <c r="FR121" i="5"/>
  <c r="FS121" i="5"/>
  <c r="FT121" i="5"/>
  <c r="FU121" i="5"/>
  <c r="FV121" i="5"/>
  <c r="FW121" i="5"/>
  <c r="FX121" i="5"/>
  <c r="FY121" i="5"/>
  <c r="FZ121" i="5"/>
  <c r="GA121" i="5"/>
  <c r="GB121" i="5"/>
  <c r="GC121" i="5"/>
  <c r="EZ122" i="5"/>
  <c r="FA122" i="5"/>
  <c r="FB122" i="5"/>
  <c r="FC122" i="5"/>
  <c r="FD122" i="5"/>
  <c r="FE122" i="5"/>
  <c r="FF122" i="5"/>
  <c r="FG122" i="5"/>
  <c r="FH122" i="5"/>
  <c r="FI122" i="5"/>
  <c r="FJ122" i="5"/>
  <c r="FK122" i="5"/>
  <c r="FL122" i="5"/>
  <c r="FM122" i="5"/>
  <c r="FN122" i="5"/>
  <c r="FO122" i="5"/>
  <c r="FP122" i="5"/>
  <c r="FQ122" i="5"/>
  <c r="FR122" i="5"/>
  <c r="FS122" i="5"/>
  <c r="FT122" i="5"/>
  <c r="FU122" i="5"/>
  <c r="FV122" i="5"/>
  <c r="FW122" i="5"/>
  <c r="FX122" i="5"/>
  <c r="FY122" i="5"/>
  <c r="FZ122" i="5"/>
  <c r="GA122" i="5"/>
  <c r="GB122" i="5"/>
  <c r="GC122" i="5"/>
  <c r="ET121" i="4"/>
  <c r="EU121" i="4"/>
  <c r="EV121" i="4"/>
  <c r="EW121" i="4"/>
  <c r="EX121" i="4"/>
  <c r="EY121" i="4"/>
  <c r="EZ121" i="4"/>
  <c r="FA121" i="4"/>
  <c r="FB121" i="4"/>
  <c r="FC121" i="4"/>
  <c r="FD121" i="4"/>
  <c r="FE121" i="4"/>
  <c r="FF121" i="4"/>
  <c r="FG121" i="4"/>
  <c r="FH121" i="4"/>
  <c r="FI121" i="4"/>
  <c r="FJ121" i="4"/>
  <c r="FK121" i="4"/>
  <c r="FL121" i="4"/>
  <c r="FM121" i="4"/>
  <c r="FN121" i="4"/>
  <c r="FO121" i="4"/>
  <c r="FP121" i="4"/>
  <c r="FQ121" i="4"/>
  <c r="FR121" i="4"/>
  <c r="FS121" i="4"/>
  <c r="FT121" i="4"/>
  <c r="FU121" i="4"/>
  <c r="FV121" i="4"/>
  <c r="FW121" i="4"/>
  <c r="FX121" i="4"/>
  <c r="FY121" i="4"/>
  <c r="FZ121" i="4"/>
  <c r="GA121" i="4"/>
  <c r="GB121" i="4"/>
  <c r="GC121" i="4"/>
  <c r="GD121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FQ121" i="2"/>
  <c r="FR121" i="2"/>
  <c r="FS121" i="2"/>
  <c r="FT121" i="2"/>
  <c r="FU121" i="2"/>
  <c r="FV121" i="2"/>
  <c r="FW121" i="2"/>
  <c r="FX121" i="2"/>
  <c r="FY121" i="2"/>
  <c r="FZ121" i="2"/>
  <c r="GA121" i="2"/>
  <c r="GB121" i="2"/>
  <c r="GC121" i="2"/>
  <c r="GD121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FQ122" i="2"/>
  <c r="FR122" i="2"/>
  <c r="FS122" i="2"/>
  <c r="FT122" i="2"/>
  <c r="FU122" i="2"/>
  <c r="FV122" i="2"/>
  <c r="FW122" i="2"/>
  <c r="FX122" i="2"/>
  <c r="FY122" i="2"/>
  <c r="FZ122" i="2"/>
  <c r="GA122" i="2"/>
  <c r="GB122" i="2"/>
  <c r="GC122" i="2"/>
  <c r="GD122" i="2"/>
  <c r="AD122" i="7" l="1"/>
  <c r="AD123" i="14"/>
  <c r="AD122" i="14"/>
  <c r="AD122" i="13"/>
  <c r="AD123" i="13"/>
  <c r="AD122" i="12"/>
  <c r="AD123" i="7"/>
  <c r="AD122" i="6"/>
  <c r="HK3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HK4" i="1"/>
  <c r="HK5" i="1"/>
  <c r="HK6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107" i="1"/>
  <c r="HK108" i="1"/>
  <c r="HK109" i="1"/>
  <c r="HK110" i="1"/>
  <c r="HK111" i="1"/>
  <c r="HK112" i="1"/>
  <c r="HK113" i="1"/>
  <c r="HK114" i="1"/>
  <c r="HK115" i="1"/>
  <c r="HK116" i="1"/>
  <c r="HK117" i="1"/>
  <c r="HK118" i="1"/>
  <c r="HK119" i="1"/>
  <c r="HK120" i="1"/>
  <c r="X123" i="11" l="1"/>
  <c r="W123" i="11"/>
  <c r="X122" i="11"/>
  <c r="W122" i="11"/>
  <c r="Y122" i="11" s="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123" i="14"/>
  <c r="W123" i="14"/>
  <c r="X122" i="14"/>
  <c r="Y122" i="14" s="1"/>
  <c r="W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X123" i="13"/>
  <c r="W123" i="13"/>
  <c r="X122" i="13"/>
  <c r="W122" i="13"/>
  <c r="Y122" i="13" s="1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X123" i="12"/>
  <c r="X122" i="12"/>
  <c r="Y122" i="12" s="1"/>
  <c r="W123" i="12"/>
  <c r="W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122" i="7"/>
  <c r="X123" i="7"/>
  <c r="W123" i="7"/>
  <c r="W122" i="7"/>
  <c r="Y122" i="7" s="1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23" i="6"/>
  <c r="W123" i="6"/>
  <c r="X122" i="6"/>
  <c r="W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DU121" i="5"/>
  <c r="DV121" i="5"/>
  <c r="DW121" i="5"/>
  <c r="DX121" i="5"/>
  <c r="DY121" i="5"/>
  <c r="DZ121" i="5"/>
  <c r="EA121" i="5"/>
  <c r="EB121" i="5"/>
  <c r="EC121" i="5"/>
  <c r="ED121" i="5"/>
  <c r="EE121" i="5"/>
  <c r="EF121" i="5"/>
  <c r="EG121" i="5"/>
  <c r="EH121" i="5"/>
  <c r="EI121" i="5"/>
  <c r="EJ121" i="5"/>
  <c r="EK121" i="5"/>
  <c r="EL121" i="5"/>
  <c r="EM121" i="5"/>
  <c r="EN121" i="5"/>
  <c r="EO121" i="5"/>
  <c r="EP121" i="5"/>
  <c r="EQ121" i="5"/>
  <c r="ER121" i="5"/>
  <c r="ES121" i="5"/>
  <c r="ET121" i="5"/>
  <c r="EU121" i="5"/>
  <c r="EV121" i="5"/>
  <c r="EW121" i="5"/>
  <c r="EX121" i="5"/>
  <c r="EY121" i="5"/>
  <c r="DU122" i="5"/>
  <c r="DV122" i="5"/>
  <c r="DW122" i="5"/>
  <c r="DX122" i="5"/>
  <c r="DY122" i="5"/>
  <c r="DZ122" i="5"/>
  <c r="EA122" i="5"/>
  <c r="EB122" i="5"/>
  <c r="EC122" i="5"/>
  <c r="ED122" i="5"/>
  <c r="EE122" i="5"/>
  <c r="EF122" i="5"/>
  <c r="EG122" i="5"/>
  <c r="EH122" i="5"/>
  <c r="EI122" i="5"/>
  <c r="EJ122" i="5"/>
  <c r="EK122" i="5"/>
  <c r="EL122" i="5"/>
  <c r="EM122" i="5"/>
  <c r="EN122" i="5"/>
  <c r="EO122" i="5"/>
  <c r="EP122" i="5"/>
  <c r="EQ122" i="5"/>
  <c r="ER122" i="5"/>
  <c r="ES122" i="5"/>
  <c r="ET122" i="5"/>
  <c r="EU122" i="5"/>
  <c r="EV122" i="5"/>
  <c r="EW122" i="5"/>
  <c r="EX122" i="5"/>
  <c r="EY122" i="5"/>
  <c r="HI121" i="5"/>
  <c r="HI122" i="5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Y123" i="14" l="1"/>
  <c r="Y123" i="13"/>
  <c r="Y123" i="11"/>
  <c r="Y123" i="12"/>
  <c r="Y123" i="7"/>
  <c r="Y122" i="6"/>
  <c r="Y123" i="6"/>
  <c r="S123" i="11"/>
  <c r="R123" i="11"/>
  <c r="S122" i="11"/>
  <c r="R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4" l="1"/>
  <c r="T122" i="11"/>
  <c r="T122" i="7"/>
  <c r="T123" i="1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HJ122" i="4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HJ121" i="4"/>
  <c r="C122" i="4"/>
  <c r="C121" i="4"/>
  <c r="HJ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HJ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HJ122" i="1"/>
  <c r="HJ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HK3" i="4"/>
  <c r="HK4" i="4"/>
  <c r="HK5" i="4"/>
  <c r="HK6" i="4"/>
  <c r="HK7" i="4"/>
  <c r="HK8" i="4"/>
  <c r="HK9" i="4"/>
  <c r="HK10" i="4"/>
  <c r="HK11" i="4"/>
  <c r="HK12" i="4"/>
  <c r="HK13" i="4"/>
  <c r="HK14" i="4"/>
  <c r="HK15" i="4"/>
  <c r="HK16" i="4"/>
  <c r="HK17" i="4"/>
  <c r="HK18" i="4"/>
  <c r="HK19" i="4"/>
  <c r="HK20" i="4"/>
  <c r="HK21" i="4"/>
  <c r="HK22" i="4"/>
  <c r="HK23" i="4"/>
  <c r="HK24" i="4"/>
  <c r="HK25" i="4"/>
  <c r="HK26" i="4"/>
  <c r="HK27" i="4"/>
  <c r="HK28" i="4"/>
  <c r="HK29" i="4"/>
  <c r="HK30" i="4"/>
  <c r="HK31" i="4"/>
  <c r="HK32" i="4"/>
  <c r="HK33" i="4"/>
  <c r="HK34" i="4"/>
  <c r="HK35" i="4"/>
  <c r="HK36" i="4"/>
  <c r="HK37" i="4"/>
  <c r="HK38" i="4"/>
  <c r="HK39" i="4"/>
  <c r="HK40" i="4"/>
  <c r="HK41" i="4"/>
  <c r="HK42" i="4"/>
  <c r="HK43" i="4"/>
  <c r="HK44" i="4"/>
  <c r="HK45" i="4"/>
  <c r="HK46" i="4"/>
  <c r="HK47" i="4"/>
  <c r="HK48" i="4"/>
  <c r="HK49" i="4"/>
  <c r="HK50" i="4"/>
  <c r="HK51" i="4"/>
  <c r="HK52" i="4"/>
  <c r="HK53" i="4"/>
  <c r="HK54" i="4"/>
  <c r="HK55" i="4"/>
  <c r="HK56" i="4"/>
  <c r="HK57" i="4"/>
  <c r="HK58" i="4"/>
  <c r="HK59" i="4"/>
  <c r="HK60" i="4"/>
  <c r="HK61" i="4"/>
  <c r="HK62" i="4"/>
  <c r="HK63" i="4"/>
  <c r="HK64" i="4"/>
  <c r="HK65" i="4"/>
  <c r="HK66" i="4"/>
  <c r="HK67" i="4"/>
  <c r="HK68" i="4"/>
  <c r="HK69" i="4"/>
  <c r="HK70" i="4"/>
  <c r="HK71" i="4"/>
  <c r="HK72" i="4"/>
  <c r="HK73" i="4"/>
  <c r="HK74" i="4"/>
  <c r="HK75" i="4"/>
  <c r="HK76" i="4"/>
  <c r="HK77" i="4"/>
  <c r="HK78" i="4"/>
  <c r="HK79" i="4"/>
  <c r="HK80" i="4"/>
  <c r="HK81" i="4"/>
  <c r="HK82" i="4"/>
  <c r="HK83" i="4"/>
  <c r="HK84" i="4"/>
  <c r="HK85" i="4"/>
  <c r="HK86" i="4"/>
  <c r="HK87" i="4"/>
  <c r="HK88" i="4"/>
  <c r="HK89" i="4"/>
  <c r="HK90" i="4"/>
  <c r="HK91" i="4"/>
  <c r="HK92" i="4"/>
  <c r="HK93" i="4"/>
  <c r="HK94" i="4"/>
  <c r="HK95" i="4"/>
  <c r="HK96" i="4"/>
  <c r="HK97" i="4"/>
  <c r="HK98" i="4"/>
  <c r="HK99" i="4"/>
  <c r="HK100" i="4"/>
  <c r="HK101" i="4"/>
  <c r="HK102" i="4"/>
  <c r="HK103" i="4"/>
  <c r="HK104" i="4"/>
  <c r="HK105" i="4"/>
  <c r="HK106" i="4"/>
  <c r="HK107" i="4"/>
  <c r="HK108" i="4"/>
  <c r="HK109" i="4"/>
  <c r="HK110" i="4"/>
  <c r="HK111" i="4"/>
  <c r="HK112" i="4"/>
  <c r="HK113" i="4"/>
  <c r="HK114" i="4"/>
  <c r="HK115" i="4"/>
  <c r="HK116" i="4"/>
  <c r="HK117" i="4"/>
  <c r="HK118" i="4"/>
  <c r="HK119" i="4"/>
  <c r="HK120" i="4"/>
  <c r="HK122" i="4" l="1"/>
  <c r="HK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HK122" i="1" l="1"/>
  <c r="HK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<sst xmlns="http://schemas.openxmlformats.org/spreadsheetml/2006/main" count="6772" uniqueCount="254">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</sst>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122"/>
  <sheetViews>
    <sheetView tabSelected="1" zoomScaleNormal="100" workbookViewId="0">
      <pane xSplit="2" ySplit="2" topLeftCell="GE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GE2" sqref="GE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217" width="10.25" style="4" customWidth="1"/>
    <col min="218" max="218" width="7.25" style="8" bestFit="1" customWidth="1"/>
    <col min="219" max="219" width="6.375" style="38" bestFit="1" customWidth="1"/>
    <col min="220" max="16384" width="6.875" style="4"/>
  </cols>
  <sheetData>
    <row r="1" spans="1:219">
      <c r="A1" s="1" t="s">
        <v>0</v>
      </c>
      <c r="C1" s="68">
        <v>44428</v>
      </c>
    </row>
    <row r="2" spans="1:219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93</v>
      </c>
      <c r="O2" s="37" t="s">
        <v>74</v>
      </c>
      <c r="P2" s="37" t="s">
        <v>75</v>
      </c>
      <c r="Q2" s="37" t="s">
        <v>76</v>
      </c>
      <c r="R2" s="37" t="s">
        <v>77</v>
      </c>
      <c r="S2" s="37" t="s">
        <v>78</v>
      </c>
      <c r="T2" s="37" t="s">
        <v>79</v>
      </c>
      <c r="U2" s="37" t="s">
        <v>92</v>
      </c>
      <c r="V2" s="37" t="s">
        <v>80</v>
      </c>
      <c r="W2" s="37" t="s">
        <v>81</v>
      </c>
      <c r="X2" s="37" t="s">
        <v>82</v>
      </c>
      <c r="Y2" s="37" t="s">
        <v>83</v>
      </c>
      <c r="Z2" s="37" t="s">
        <v>84</v>
      </c>
      <c r="AA2" s="37" t="s">
        <v>85</v>
      </c>
      <c r="AB2" s="37" t="s">
        <v>86</v>
      </c>
      <c r="AC2" s="37" t="s">
        <v>87</v>
      </c>
      <c r="AD2" s="37" t="s">
        <v>88</v>
      </c>
      <c r="AE2" s="37" t="s">
        <v>89</v>
      </c>
      <c r="AF2" s="37" t="s">
        <v>90</v>
      </c>
      <c r="AG2" s="37" t="s">
        <v>91</v>
      </c>
      <c r="AH2" s="37" t="s">
        <v>98</v>
      </c>
      <c r="AI2" s="37" t="s">
        <v>99</v>
      </c>
      <c r="AJ2" s="37" t="s">
        <v>100</v>
      </c>
      <c r="AK2" s="37" t="s">
        <v>101</v>
      </c>
      <c r="AL2" s="37" t="s">
        <v>102</v>
      </c>
      <c r="AM2" s="37" t="s">
        <v>103</v>
      </c>
      <c r="AN2" s="37" t="s">
        <v>104</v>
      </c>
      <c r="AO2" s="37" t="s">
        <v>105</v>
      </c>
      <c r="AP2" s="37" t="s">
        <v>106</v>
      </c>
      <c r="AQ2" s="37" t="s">
        <v>107</v>
      </c>
      <c r="AR2" s="37" t="s">
        <v>108</v>
      </c>
      <c r="AS2" s="37" t="s">
        <v>109</v>
      </c>
      <c r="AT2" s="37" t="s">
        <v>110</v>
      </c>
      <c r="AU2" s="37" t="s">
        <v>111</v>
      </c>
      <c r="AV2" s="37" t="s">
        <v>112</v>
      </c>
      <c r="AW2" s="37" t="s">
        <v>113</v>
      </c>
      <c r="AX2" s="37" t="s">
        <v>114</v>
      </c>
      <c r="AY2" s="37" t="s">
        <v>115</v>
      </c>
      <c r="AZ2" s="37" t="s">
        <v>116</v>
      </c>
      <c r="BA2" s="37" t="s">
        <v>117</v>
      </c>
      <c r="BB2" s="37" t="s">
        <v>118</v>
      </c>
      <c r="BC2" s="37" t="s">
        <v>119</v>
      </c>
      <c r="BD2" s="37" t="s">
        <v>120</v>
      </c>
      <c r="BE2" s="37" t="s">
        <v>121</v>
      </c>
      <c r="BF2" s="37" t="s">
        <v>122</v>
      </c>
      <c r="BG2" s="37" t="s">
        <v>123</v>
      </c>
      <c r="BH2" s="37" t="s">
        <v>124</v>
      </c>
      <c r="BI2" s="37" t="s">
        <v>125</v>
      </c>
      <c r="BJ2" s="37" t="s">
        <v>126</v>
      </c>
      <c r="BK2" s="37" t="s">
        <v>127</v>
      </c>
      <c r="BL2" s="37" t="s">
        <v>128</v>
      </c>
      <c r="BM2" s="37" t="s">
        <v>131</v>
      </c>
      <c r="BN2" s="37" t="s">
        <v>132</v>
      </c>
      <c r="BO2" s="37" t="s">
        <v>133</v>
      </c>
      <c r="BP2" s="37" t="s">
        <v>134</v>
      </c>
      <c r="BQ2" s="37" t="s">
        <v>135</v>
      </c>
      <c r="BR2" s="37" t="s">
        <v>136</v>
      </c>
      <c r="BS2" s="37" t="s">
        <v>137</v>
      </c>
      <c r="BT2" s="37" t="s">
        <v>138</v>
      </c>
      <c r="BU2" s="37" t="s">
        <v>139</v>
      </c>
      <c r="BV2" s="37" t="s">
        <v>140</v>
      </c>
      <c r="BW2" s="37" t="s">
        <v>141</v>
      </c>
      <c r="BX2" s="37" t="s">
        <v>142</v>
      </c>
      <c r="BY2" s="37" t="s">
        <v>143</v>
      </c>
      <c r="BZ2" s="37" t="s">
        <v>144</v>
      </c>
      <c r="CA2" s="37" t="s">
        <v>145</v>
      </c>
      <c r="CB2" s="37" t="s">
        <v>146</v>
      </c>
      <c r="CC2" s="37" t="s">
        <v>147</v>
      </c>
      <c r="CD2" s="37" t="s">
        <v>148</v>
      </c>
      <c r="CE2" s="37" t="s">
        <v>149</v>
      </c>
      <c r="CF2" s="37" t="s">
        <v>150</v>
      </c>
      <c r="CG2" s="37" t="s">
        <v>151</v>
      </c>
      <c r="CH2" s="37" t="s">
        <v>152</v>
      </c>
      <c r="CI2" s="37" t="s">
        <v>153</v>
      </c>
      <c r="CJ2" s="37" t="s">
        <v>154</v>
      </c>
      <c r="CK2" s="37" t="s">
        <v>155</v>
      </c>
      <c r="CL2" s="37" t="s">
        <v>156</v>
      </c>
      <c r="CM2" s="37" t="s">
        <v>157</v>
      </c>
      <c r="CN2" s="37" t="s">
        <v>158</v>
      </c>
      <c r="CO2" s="37" t="s">
        <v>159</v>
      </c>
      <c r="CP2" s="37" t="s">
        <v>160</v>
      </c>
      <c r="CQ2" s="37" t="s">
        <v>161</v>
      </c>
      <c r="CR2" s="37" t="s">
        <v>162</v>
      </c>
      <c r="CS2" s="37" t="s">
        <v>163</v>
      </c>
      <c r="CT2" s="37" t="s">
        <v>164</v>
      </c>
      <c r="CU2" s="37" t="s">
        <v>165</v>
      </c>
      <c r="CV2" s="37" t="s">
        <v>166</v>
      </c>
      <c r="CW2" s="37" t="s">
        <v>167</v>
      </c>
      <c r="CX2" s="37" t="s">
        <v>168</v>
      </c>
      <c r="CY2" s="37" t="s">
        <v>169</v>
      </c>
      <c r="CZ2" s="37" t="s">
        <v>170</v>
      </c>
      <c r="DA2" s="37" t="s">
        <v>171</v>
      </c>
      <c r="DB2" s="37" t="s">
        <v>172</v>
      </c>
      <c r="DC2" s="37" t="s">
        <v>173</v>
      </c>
      <c r="DD2" s="37" t="s">
        <v>174</v>
      </c>
      <c r="DE2" s="37" t="s">
        <v>175</v>
      </c>
      <c r="DF2" s="37" t="s">
        <v>176</v>
      </c>
      <c r="DG2" s="37" t="s">
        <v>177</v>
      </c>
      <c r="DH2" s="37" t="s">
        <v>178</v>
      </c>
      <c r="DI2" s="37" t="s">
        <v>179</v>
      </c>
      <c r="DJ2" s="37" t="s">
        <v>180</v>
      </c>
      <c r="DK2" s="37" t="s">
        <v>181</v>
      </c>
      <c r="DL2" s="37" t="s">
        <v>182</v>
      </c>
      <c r="DM2" s="37" t="s">
        <v>183</v>
      </c>
      <c r="DN2" s="37" t="s">
        <v>184</v>
      </c>
      <c r="DO2" s="37" t="s">
        <v>185</v>
      </c>
      <c r="DP2" s="37" t="s">
        <v>186</v>
      </c>
      <c r="DQ2" s="37" t="s">
        <v>187</v>
      </c>
      <c r="DR2" s="37" t="s">
        <v>188</v>
      </c>
      <c r="DS2" s="37" t="s">
        <v>189</v>
      </c>
      <c r="DT2" s="37" t="s">
        <v>190</v>
      </c>
      <c r="DU2" s="37" t="s">
        <v>191</v>
      </c>
      <c r="DV2" s="37" t="s">
        <v>192</v>
      </c>
      <c r="DW2" s="37" t="s">
        <v>193</v>
      </c>
      <c r="DX2" s="37" t="s">
        <v>194</v>
      </c>
      <c r="DY2" s="37" t="s">
        <v>195</v>
      </c>
      <c r="DZ2" s="37" t="s">
        <v>196</v>
      </c>
      <c r="EA2" s="37" t="s">
        <v>197</v>
      </c>
      <c r="EB2" s="37" t="s">
        <v>198</v>
      </c>
      <c r="EC2" s="37" t="s">
        <v>199</v>
      </c>
      <c r="ED2" s="37" t="s">
        <v>221</v>
      </c>
      <c r="EE2" s="37" t="s">
        <v>200</v>
      </c>
      <c r="EF2" s="37" t="s">
        <v>201</v>
      </c>
      <c r="EG2" s="37" t="s">
        <v>202</v>
      </c>
      <c r="EH2" s="37" t="s">
        <v>203</v>
      </c>
      <c r="EI2" s="37" t="s">
        <v>204</v>
      </c>
      <c r="EJ2" s="37" t="s">
        <v>205</v>
      </c>
      <c r="EK2" s="37" t="s">
        <v>206</v>
      </c>
      <c r="EL2" s="37" t="s">
        <v>207</v>
      </c>
      <c r="EM2" s="37" t="s">
        <v>208</v>
      </c>
      <c r="EN2" s="37" t="s">
        <v>209</v>
      </c>
      <c r="EO2" s="37" t="s">
        <v>210</v>
      </c>
      <c r="EP2" s="37" t="s">
        <v>222</v>
      </c>
      <c r="EQ2" s="37" t="s">
        <v>211</v>
      </c>
      <c r="ER2" s="37" t="s">
        <v>212</v>
      </c>
      <c r="ES2" s="37" t="s">
        <v>213</v>
      </c>
      <c r="ET2" s="37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7" t="s">
        <v>40</v>
      </c>
      <c r="HK2" s="32" t="s">
        <v>44</v>
      </c>
    </row>
    <row r="3" spans="1:219">
      <c r="A3" s="3" t="s">
        <v>3</v>
      </c>
      <c r="B3" s="15" t="s">
        <v>48</v>
      </c>
      <c r="C3" s="9">
        <v>29110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>
        <v>10754</v>
      </c>
      <c r="HK3" s="61">
        <f t="shared" ref="HK3:HK34" si="0">IF(C3=0,0,HJ3/C3)</f>
        <v>0.36942631398144965</v>
      </c>
    </row>
    <row r="4" spans="1:219">
      <c r="A4" s="6"/>
      <c r="B4" s="6" t="s">
        <v>4</v>
      </c>
      <c r="C4" s="10">
        <v>22864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>
        <v>9210</v>
      </c>
      <c r="HK4" s="62">
        <f t="shared" si="0"/>
        <v>0.40281665500349895</v>
      </c>
    </row>
    <row r="5" spans="1:219">
      <c r="A5" s="6"/>
      <c r="B5" s="6" t="s">
        <v>5</v>
      </c>
      <c r="C5" s="10">
        <v>6246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>
        <v>1544</v>
      </c>
      <c r="HK5" s="62">
        <f t="shared" si="0"/>
        <v>0.24719820685238553</v>
      </c>
    </row>
    <row r="6" spans="1:219">
      <c r="A6" s="3" t="s">
        <v>6</v>
      </c>
      <c r="B6" s="15" t="s">
        <v>48</v>
      </c>
      <c r="C6" s="9">
        <v>2215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>
        <v>586</v>
      </c>
      <c r="HK6" s="61">
        <f t="shared" si="0"/>
        <v>0.26455981941309253</v>
      </c>
    </row>
    <row r="7" spans="1:219">
      <c r="A7" s="6"/>
      <c r="B7" s="6" t="s">
        <v>4</v>
      </c>
      <c r="C7" s="10">
        <v>1655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>
        <v>523</v>
      </c>
      <c r="HK7" s="62">
        <f t="shared" si="0"/>
        <v>0.31601208459214503</v>
      </c>
    </row>
    <row r="8" spans="1:219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>
        <v>63</v>
      </c>
      <c r="HK8" s="62">
        <f t="shared" si="0"/>
        <v>0.1125</v>
      </c>
    </row>
    <row r="9" spans="1:219">
      <c r="A9" s="3" t="s">
        <v>7</v>
      </c>
      <c r="B9" s="15" t="s">
        <v>48</v>
      </c>
      <c r="C9" s="9">
        <v>2543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>
        <v>1004</v>
      </c>
      <c r="HK9" s="61">
        <f t="shared" si="0"/>
        <v>0.3948092803775069</v>
      </c>
    </row>
    <row r="10" spans="1:219">
      <c r="A10" s="6"/>
      <c r="B10" s="6" t="s">
        <v>4</v>
      </c>
      <c r="C10" s="10">
        <v>2007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>
        <v>908</v>
      </c>
      <c r="HK10" s="62">
        <f t="shared" si="0"/>
        <v>0.45241654210264076</v>
      </c>
    </row>
    <row r="11" spans="1:219">
      <c r="A11" s="6"/>
      <c r="B11" s="6" t="s">
        <v>5</v>
      </c>
      <c r="C11" s="10">
        <v>536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>
        <v>96</v>
      </c>
      <c r="HK11" s="62">
        <f t="shared" si="0"/>
        <v>0.17910447761194029</v>
      </c>
    </row>
    <row r="12" spans="1:219">
      <c r="A12" s="3" t="s">
        <v>8</v>
      </c>
      <c r="B12" s="15" t="s">
        <v>48</v>
      </c>
      <c r="C12" s="9">
        <v>3429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1721</v>
      </c>
      <c r="HK12" s="61">
        <f t="shared" si="0"/>
        <v>0.50189559638378534</v>
      </c>
    </row>
    <row r="13" spans="1:219">
      <c r="A13" s="6"/>
      <c r="B13" s="6" t="s">
        <v>4</v>
      </c>
      <c r="C13" s="10">
        <v>2626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1559</v>
      </c>
      <c r="HK13" s="62">
        <f t="shared" si="0"/>
        <v>0.59367859862909367</v>
      </c>
    </row>
    <row r="14" spans="1:219">
      <c r="A14" s="6"/>
      <c r="B14" s="6" t="s">
        <v>5</v>
      </c>
      <c r="C14" s="10">
        <v>803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>
        <v>162</v>
      </c>
      <c r="HK14" s="62">
        <f t="shared" si="0"/>
        <v>0.20174346201743462</v>
      </c>
    </row>
    <row r="15" spans="1:219">
      <c r="A15" s="3" t="s">
        <v>9</v>
      </c>
      <c r="B15" s="15" t="s">
        <v>48</v>
      </c>
      <c r="C15" s="9">
        <v>893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>
        <v>262</v>
      </c>
      <c r="HK15" s="61">
        <f t="shared" si="0"/>
        <v>0.29339305711086228</v>
      </c>
    </row>
    <row r="16" spans="1:219">
      <c r="A16" s="6"/>
      <c r="B16" s="6" t="s">
        <v>4</v>
      </c>
      <c r="C16" s="10">
        <v>707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>
        <v>228</v>
      </c>
      <c r="HK16" s="62">
        <f t="shared" si="0"/>
        <v>0.32248939179632247</v>
      </c>
    </row>
    <row r="17" spans="1:219">
      <c r="A17" s="6"/>
      <c r="B17" s="6" t="s">
        <v>5</v>
      </c>
      <c r="C17" s="10">
        <v>186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>
        <v>34</v>
      </c>
      <c r="HK17" s="62">
        <f t="shared" si="0"/>
        <v>0.18279569892473119</v>
      </c>
    </row>
    <row r="18" spans="1:219">
      <c r="A18" s="3" t="s">
        <v>10</v>
      </c>
      <c r="B18" s="15" t="s">
        <v>48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>
        <v>87</v>
      </c>
      <c r="HK18" s="61">
        <f t="shared" si="0"/>
        <v>0.55769230769230771</v>
      </c>
    </row>
    <row r="19" spans="1:219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>
        <v>80</v>
      </c>
      <c r="HK19" s="62">
        <f t="shared" si="0"/>
        <v>0.61068702290076338</v>
      </c>
    </row>
    <row r="20" spans="1:219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>
        <v>7</v>
      </c>
      <c r="HK20" s="62">
        <f t="shared" si="0"/>
        <v>0.28000000000000003</v>
      </c>
    </row>
    <row r="21" spans="1:219">
      <c r="A21" s="3" t="s">
        <v>11</v>
      </c>
      <c r="B21" s="15" t="s">
        <v>48</v>
      </c>
      <c r="C21" s="9">
        <v>1022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>
        <v>374</v>
      </c>
      <c r="HK21" s="61">
        <f t="shared" si="0"/>
        <v>0.36594911937377689</v>
      </c>
    </row>
    <row r="22" spans="1:219">
      <c r="A22" s="6"/>
      <c r="B22" s="6" t="s">
        <v>4</v>
      </c>
      <c r="C22" s="10">
        <v>803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>
        <v>335</v>
      </c>
      <c r="HK22" s="62">
        <f t="shared" si="0"/>
        <v>0.41718555417185554</v>
      </c>
    </row>
    <row r="23" spans="1:219">
      <c r="A23" s="6"/>
      <c r="B23" s="6" t="s">
        <v>5</v>
      </c>
      <c r="C23" s="10">
        <v>219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>
        <v>39</v>
      </c>
      <c r="HK23" s="62">
        <f t="shared" si="0"/>
        <v>0.17808219178082191</v>
      </c>
    </row>
    <row r="24" spans="1:219">
      <c r="A24" s="3" t="s">
        <v>12</v>
      </c>
      <c r="B24" s="15" t="s">
        <v>48</v>
      </c>
      <c r="C24" s="9">
        <v>596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>
        <v>214</v>
      </c>
      <c r="HK24" s="61">
        <f t="shared" si="0"/>
        <v>0.35906040268456374</v>
      </c>
    </row>
    <row r="25" spans="1:219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>
        <v>191</v>
      </c>
      <c r="HK25" s="62">
        <f t="shared" si="0"/>
        <v>0.4263392857142857</v>
      </c>
    </row>
    <row r="26" spans="1:219">
      <c r="A26" s="6"/>
      <c r="B26" s="6" t="s">
        <v>5</v>
      </c>
      <c r="C26" s="10">
        <v>148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>
        <v>23</v>
      </c>
      <c r="HK26" s="62">
        <f t="shared" si="0"/>
        <v>0.1554054054054054</v>
      </c>
    </row>
    <row r="27" spans="1:219">
      <c r="A27" s="3" t="s">
        <v>13</v>
      </c>
      <c r="B27" s="15" t="s">
        <v>48</v>
      </c>
      <c r="C27" s="9">
        <v>60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>
        <v>35</v>
      </c>
      <c r="HK27" s="61">
        <f t="shared" si="0"/>
        <v>0.58333333333333337</v>
      </c>
    </row>
    <row r="28" spans="1:219">
      <c r="A28" s="6"/>
      <c r="B28" s="6" t="s">
        <v>4</v>
      </c>
      <c r="C28" s="10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>
        <v>34</v>
      </c>
      <c r="HK28" s="62">
        <f t="shared" si="0"/>
        <v>0.69387755102040816</v>
      </c>
    </row>
    <row r="29" spans="1:219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>
        <v>1</v>
      </c>
      <c r="HK29" s="62">
        <f t="shared" si="0"/>
        <v>9.0909090909090912E-2</v>
      </c>
    </row>
    <row r="30" spans="1:219">
      <c r="A30" s="3" t="s">
        <v>14</v>
      </c>
      <c r="B30" s="15" t="s">
        <v>48</v>
      </c>
      <c r="C30" s="9">
        <v>7098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>
        <v>1678</v>
      </c>
      <c r="HK30" s="61">
        <f t="shared" si="0"/>
        <v>0.23640462102000565</v>
      </c>
    </row>
    <row r="31" spans="1:219">
      <c r="A31" s="6"/>
      <c r="B31" s="6" t="s">
        <v>4</v>
      </c>
      <c r="C31" s="10">
        <v>5479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>
        <v>1458</v>
      </c>
      <c r="HK31" s="62">
        <f t="shared" si="0"/>
        <v>0.26610695382369043</v>
      </c>
    </row>
    <row r="32" spans="1:219">
      <c r="A32" s="6"/>
      <c r="B32" s="6" t="s">
        <v>5</v>
      </c>
      <c r="C32" s="10">
        <v>1619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>
        <v>220</v>
      </c>
      <c r="HK32" s="62">
        <f t="shared" si="0"/>
        <v>0.13588634959851761</v>
      </c>
    </row>
    <row r="33" spans="1:219">
      <c r="A33" s="3" t="s">
        <v>15</v>
      </c>
      <c r="B33" s="15" t="s">
        <v>48</v>
      </c>
      <c r="C33" s="9">
        <v>6593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1912</v>
      </c>
      <c r="HK33" s="61">
        <f t="shared" si="0"/>
        <v>0.29000455028060063</v>
      </c>
    </row>
    <row r="34" spans="1:219">
      <c r="A34" s="6"/>
      <c r="B34" s="6" t="s">
        <v>4</v>
      </c>
      <c r="C34" s="10">
        <v>4996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1686</v>
      </c>
      <c r="HK34" s="62">
        <f t="shared" si="0"/>
        <v>0.33746997598078465</v>
      </c>
    </row>
    <row r="35" spans="1:219">
      <c r="A35" s="6"/>
      <c r="B35" s="6" t="s">
        <v>5</v>
      </c>
      <c r="C35" s="10">
        <v>1597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>
        <v>226</v>
      </c>
      <c r="HK35" s="62">
        <f t="shared" ref="HK35:HK66" si="1">IF(C35=0,0,HJ35/C35)</f>
        <v>0.14151534126487164</v>
      </c>
    </row>
    <row r="36" spans="1:219">
      <c r="A36" s="3" t="s">
        <v>16</v>
      </c>
      <c r="B36" s="15" t="s">
        <v>48</v>
      </c>
      <c r="C36" s="9">
        <v>843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>
        <v>184</v>
      </c>
      <c r="HK36" s="61">
        <f t="shared" si="1"/>
        <v>0.21826809015421114</v>
      </c>
    </row>
    <row r="37" spans="1:219">
      <c r="A37" s="6"/>
      <c r="B37" s="6" t="s">
        <v>4</v>
      </c>
      <c r="C37" s="10">
        <v>730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>
        <v>171</v>
      </c>
      <c r="HK37" s="62">
        <f t="shared" si="1"/>
        <v>0.23424657534246576</v>
      </c>
    </row>
    <row r="38" spans="1:219">
      <c r="A38" s="6"/>
      <c r="B38" s="6" t="s">
        <v>5</v>
      </c>
      <c r="C38" s="10">
        <v>113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>
        <v>13</v>
      </c>
      <c r="HK38" s="62">
        <f t="shared" si="1"/>
        <v>0.11504424778761062</v>
      </c>
    </row>
    <row r="39" spans="1:219">
      <c r="A39" s="3" t="s">
        <v>17</v>
      </c>
      <c r="B39" s="15" t="s">
        <v>48</v>
      </c>
      <c r="C39" s="9">
        <v>2672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>
        <v>828</v>
      </c>
      <c r="HK39" s="61">
        <f t="shared" si="1"/>
        <v>0.30988023952095806</v>
      </c>
    </row>
    <row r="40" spans="1:219">
      <c r="A40" s="6"/>
      <c r="B40" s="6" t="s">
        <v>4</v>
      </c>
      <c r="C40" s="10">
        <v>2088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>
        <v>723</v>
      </c>
      <c r="HK40" s="62">
        <f t="shared" si="1"/>
        <v>0.34626436781609193</v>
      </c>
    </row>
    <row r="41" spans="1:219">
      <c r="A41" s="6"/>
      <c r="B41" s="6" t="s">
        <v>5</v>
      </c>
      <c r="C41" s="10">
        <v>584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>
        <v>105</v>
      </c>
      <c r="HK41" s="62">
        <f t="shared" si="1"/>
        <v>0.1797945205479452</v>
      </c>
    </row>
    <row r="42" spans="1:219">
      <c r="A42" s="3" t="s">
        <v>18</v>
      </c>
      <c r="B42" s="15" t="s">
        <v>48</v>
      </c>
      <c r="C42" s="9">
        <v>17383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7199</v>
      </c>
      <c r="HK42" s="61">
        <f t="shared" si="1"/>
        <v>0.41414025197031584</v>
      </c>
    </row>
    <row r="43" spans="1:219">
      <c r="A43" s="6"/>
      <c r="B43" s="6" t="s">
        <v>4</v>
      </c>
      <c r="C43" s="10">
        <v>13702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>
        <v>6565</v>
      </c>
      <c r="HK43" s="62">
        <f t="shared" si="1"/>
        <v>0.47912713472485768</v>
      </c>
    </row>
    <row r="44" spans="1:219">
      <c r="A44" s="6"/>
      <c r="B44" s="6" t="s">
        <v>5</v>
      </c>
      <c r="C44" s="10">
        <v>3681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634</v>
      </c>
      <c r="HK44" s="62">
        <f t="shared" si="1"/>
        <v>0.17223580548763923</v>
      </c>
    </row>
    <row r="45" spans="1:219">
      <c r="A45" s="3" t="s">
        <v>19</v>
      </c>
      <c r="B45" s="15" t="s">
        <v>48</v>
      </c>
      <c r="C45" s="9"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>
        <v>7</v>
      </c>
      <c r="HK45" s="61">
        <f t="shared" si="1"/>
        <v>0.53846153846153844</v>
      </c>
    </row>
    <row r="46" spans="1:219">
      <c r="A46" s="6"/>
      <c r="B46" s="6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>
        <v>4</v>
      </c>
      <c r="HK46" s="62">
        <f t="shared" si="1"/>
        <v>0.5714285714285714</v>
      </c>
    </row>
    <row r="47" spans="1:219">
      <c r="A47" s="6"/>
      <c r="B47" s="6" t="s">
        <v>5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>
        <v>3</v>
      </c>
      <c r="HK47" s="62">
        <f t="shared" si="1"/>
        <v>0.5</v>
      </c>
    </row>
    <row r="48" spans="1:219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>
        <v>5</v>
      </c>
      <c r="HK48" s="61">
        <f t="shared" si="1"/>
        <v>0.22727272727272727</v>
      </c>
    </row>
    <row r="49" spans="1:219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>
        <v>5</v>
      </c>
      <c r="HK49" s="62">
        <f t="shared" si="1"/>
        <v>0.35714285714285715</v>
      </c>
    </row>
    <row r="50" spans="1:219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62">
        <f t="shared" si="1"/>
        <v>0</v>
      </c>
    </row>
    <row r="51" spans="1:219">
      <c r="A51" s="3" t="s">
        <v>94</v>
      </c>
      <c r="B51" s="15" t="s">
        <v>48</v>
      </c>
      <c r="C51" s="9">
        <v>1404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>
        <v>210</v>
      </c>
      <c r="HK51" s="61">
        <f t="shared" si="1"/>
        <v>0.14957264957264957</v>
      </c>
    </row>
    <row r="52" spans="1:219">
      <c r="A52" s="6"/>
      <c r="B52" s="6" t="s">
        <v>4</v>
      </c>
      <c r="C52" s="10">
        <v>1337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>
        <v>204</v>
      </c>
      <c r="HK52" s="62">
        <f t="shared" si="1"/>
        <v>0.15258040388930441</v>
      </c>
    </row>
    <row r="53" spans="1:219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>
        <v>6</v>
      </c>
      <c r="HK53" s="62">
        <f t="shared" si="1"/>
        <v>8.9552238805970144E-2</v>
      </c>
    </row>
    <row r="54" spans="1:219">
      <c r="A54" s="3" t="s">
        <v>21</v>
      </c>
      <c r="B54" s="15" t="s">
        <v>48</v>
      </c>
      <c r="C54" s="9">
        <v>431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>
        <v>154</v>
      </c>
      <c r="HK54" s="61">
        <f t="shared" si="1"/>
        <v>0.35730858468677495</v>
      </c>
    </row>
    <row r="55" spans="1:219">
      <c r="A55" s="6"/>
      <c r="B55" s="6" t="s">
        <v>4</v>
      </c>
      <c r="C55" s="10">
        <v>353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>
        <v>144</v>
      </c>
      <c r="HK55" s="62">
        <f t="shared" si="1"/>
        <v>0.40793201133144474</v>
      </c>
    </row>
    <row r="56" spans="1:219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>
        <v>10</v>
      </c>
      <c r="HK56" s="62">
        <f t="shared" si="1"/>
        <v>0.12820512820512819</v>
      </c>
    </row>
    <row r="57" spans="1:219">
      <c r="A57" s="3" t="s">
        <v>22</v>
      </c>
      <c r="B57" s="15" t="s">
        <v>48</v>
      </c>
      <c r="C57" s="9">
        <v>1342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>
        <v>468</v>
      </c>
      <c r="HK57" s="61">
        <f t="shared" si="1"/>
        <v>0.34873323397913564</v>
      </c>
    </row>
    <row r="58" spans="1:219">
      <c r="A58" s="6"/>
      <c r="B58" s="6" t="s">
        <v>4</v>
      </c>
      <c r="C58" s="10">
        <v>1031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>
        <v>407</v>
      </c>
      <c r="HK58" s="62">
        <f t="shared" si="1"/>
        <v>0.39476236663433562</v>
      </c>
    </row>
    <row r="59" spans="1:219">
      <c r="A59" s="6"/>
      <c r="B59" s="6" t="s">
        <v>5</v>
      </c>
      <c r="C59" s="10">
        <v>311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>
        <v>61</v>
      </c>
      <c r="HK59" s="62">
        <f t="shared" si="1"/>
        <v>0.19614147909967847</v>
      </c>
    </row>
    <row r="60" spans="1:219">
      <c r="A60" s="3" t="s">
        <v>23</v>
      </c>
      <c r="B60" s="15" t="s">
        <v>48</v>
      </c>
      <c r="C60" s="9">
        <v>164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>
        <v>25</v>
      </c>
      <c r="HK60" s="61">
        <f t="shared" si="1"/>
        <v>0.1524390243902439</v>
      </c>
    </row>
    <row r="61" spans="1:219">
      <c r="A61" s="6"/>
      <c r="B61" s="6" t="s">
        <v>4</v>
      </c>
      <c r="C61" s="10">
        <v>153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>
        <v>24</v>
      </c>
      <c r="HK61" s="62">
        <f t="shared" si="1"/>
        <v>0.15686274509803921</v>
      </c>
    </row>
    <row r="62" spans="1:219">
      <c r="A62" s="6"/>
      <c r="B62" s="6" t="s">
        <v>5</v>
      </c>
      <c r="C62" s="10">
        <v>11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>
        <v>1</v>
      </c>
      <c r="HK62" s="62">
        <f t="shared" si="1"/>
        <v>9.0909090909090912E-2</v>
      </c>
    </row>
    <row r="63" spans="1:219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>
        <v>19</v>
      </c>
      <c r="HK63" s="61">
        <f t="shared" si="1"/>
        <v>0.73076923076923073</v>
      </c>
    </row>
    <row r="64" spans="1:219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>
        <v>16</v>
      </c>
      <c r="HK64" s="62">
        <f t="shared" si="1"/>
        <v>0.94117647058823528</v>
      </c>
    </row>
    <row r="65" spans="1:219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>
        <v>3</v>
      </c>
      <c r="HK65" s="62">
        <f t="shared" si="1"/>
        <v>0.33333333333333331</v>
      </c>
    </row>
    <row r="66" spans="1:219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>
        <v>4</v>
      </c>
      <c r="HK66" s="61">
        <f t="shared" si="1"/>
        <v>0.8</v>
      </c>
    </row>
    <row r="67" spans="1:219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>
        <v>4</v>
      </c>
      <c r="HK67" s="62">
        <f t="shared" ref="HK67:HK98" si="2">IF(C67=0,0,HJ67/C67)</f>
        <v>0.8</v>
      </c>
    </row>
    <row r="68" spans="1:219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62">
        <f t="shared" si="2"/>
        <v>0</v>
      </c>
    </row>
    <row r="69" spans="1:219">
      <c r="A69" s="3" t="s">
        <v>26</v>
      </c>
      <c r="B69" s="15" t="s">
        <v>48</v>
      </c>
      <c r="C69" s="9">
        <v>1324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417</v>
      </c>
      <c r="HK69" s="61">
        <f t="shared" si="2"/>
        <v>0.31495468277945621</v>
      </c>
    </row>
    <row r="70" spans="1:219">
      <c r="A70" s="6"/>
      <c r="B70" s="6" t="s">
        <v>4</v>
      </c>
      <c r="C70" s="10">
        <v>1036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367</v>
      </c>
      <c r="HK70" s="62">
        <f t="shared" si="2"/>
        <v>0.35424710424710426</v>
      </c>
    </row>
    <row r="71" spans="1:219">
      <c r="A71" s="6"/>
      <c r="B71" s="6" t="s">
        <v>5</v>
      </c>
      <c r="C71" s="10">
        <v>288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50</v>
      </c>
      <c r="HK71" s="62">
        <f t="shared" si="2"/>
        <v>0.1736111111111111</v>
      </c>
    </row>
    <row r="72" spans="1:219">
      <c r="A72" s="3" t="s">
        <v>27</v>
      </c>
      <c r="B72" s="15" t="s">
        <v>48</v>
      </c>
      <c r="C72" s="9">
        <v>316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>
        <v>103</v>
      </c>
      <c r="HK72" s="61">
        <f t="shared" si="2"/>
        <v>0.32594936708860761</v>
      </c>
    </row>
    <row r="73" spans="1:219">
      <c r="A73" s="6"/>
      <c r="B73" s="6" t="s">
        <v>4</v>
      </c>
      <c r="C73" s="10">
        <v>246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>
        <v>96</v>
      </c>
      <c r="HK73" s="62">
        <f t="shared" si="2"/>
        <v>0.3902439024390244</v>
      </c>
    </row>
    <row r="74" spans="1:219">
      <c r="A74" s="6"/>
      <c r="B74" s="6" t="s">
        <v>5</v>
      </c>
      <c r="C74" s="10">
        <v>70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>
        <v>7</v>
      </c>
      <c r="HK74" s="62">
        <f t="shared" si="2"/>
        <v>0.1</v>
      </c>
    </row>
    <row r="75" spans="1:219">
      <c r="A75" s="3" t="s">
        <v>28</v>
      </c>
      <c r="B75" s="15" t="s">
        <v>48</v>
      </c>
      <c r="C75" s="9">
        <v>526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>
        <v>155</v>
      </c>
      <c r="HK75" s="61">
        <f t="shared" si="2"/>
        <v>0.29467680608365021</v>
      </c>
    </row>
    <row r="76" spans="1:219">
      <c r="A76" s="6"/>
      <c r="B76" s="6" t="s">
        <v>4</v>
      </c>
      <c r="C76" s="10">
        <v>361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>
        <v>133</v>
      </c>
      <c r="HK76" s="62">
        <f t="shared" si="2"/>
        <v>0.36842105263157893</v>
      </c>
    </row>
    <row r="77" spans="1:219">
      <c r="A77" s="6"/>
      <c r="B77" s="6" t="s">
        <v>5</v>
      </c>
      <c r="C77" s="10">
        <v>165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>
        <v>22</v>
      </c>
      <c r="HK77" s="62">
        <f t="shared" si="2"/>
        <v>0.13333333333333333</v>
      </c>
    </row>
    <row r="78" spans="1:219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>
        <v>36</v>
      </c>
      <c r="HK78" s="61">
        <f t="shared" si="2"/>
        <v>0.22641509433962265</v>
      </c>
    </row>
    <row r="79" spans="1:219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>
        <v>35</v>
      </c>
      <c r="HK79" s="62">
        <f t="shared" si="2"/>
        <v>0.25362318840579712</v>
      </c>
    </row>
    <row r="80" spans="1:219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>
        <v>1</v>
      </c>
      <c r="HK80" s="62">
        <f t="shared" si="2"/>
        <v>4.7619047619047616E-2</v>
      </c>
    </row>
    <row r="81" spans="1:219">
      <c r="A81" s="3" t="s">
        <v>30</v>
      </c>
      <c r="B81" s="15" t="s">
        <v>48</v>
      </c>
      <c r="C81" s="9">
        <v>407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>
        <v>76</v>
      </c>
      <c r="HK81" s="61">
        <f t="shared" si="2"/>
        <v>0.18673218673218672</v>
      </c>
    </row>
    <row r="82" spans="1:219">
      <c r="A82" s="6"/>
      <c r="B82" s="6" t="s">
        <v>4</v>
      </c>
      <c r="C82" s="10">
        <v>317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>
        <v>65</v>
      </c>
      <c r="HK82" s="62">
        <f t="shared" si="2"/>
        <v>0.20504731861198738</v>
      </c>
    </row>
    <row r="83" spans="1:219">
      <c r="A83" s="6"/>
      <c r="B83" s="6" t="s">
        <v>5</v>
      </c>
      <c r="C83" s="10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>
        <v>11</v>
      </c>
      <c r="HK83" s="62">
        <f t="shared" si="2"/>
        <v>0.12222222222222222</v>
      </c>
    </row>
    <row r="84" spans="1:219">
      <c r="A84" s="3" t="s">
        <v>31</v>
      </c>
      <c r="B84" s="15" t="s">
        <v>48</v>
      </c>
      <c r="C84" s="9">
        <v>1013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>
        <v>315</v>
      </c>
      <c r="HK84" s="61">
        <f t="shared" si="2"/>
        <v>0.31095755182625862</v>
      </c>
    </row>
    <row r="85" spans="1:219">
      <c r="A85" s="6"/>
      <c r="B85" s="6" t="s">
        <v>4</v>
      </c>
      <c r="C85" s="10">
        <v>740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>
        <v>272</v>
      </c>
      <c r="HK85" s="62">
        <f t="shared" si="2"/>
        <v>0.36756756756756759</v>
      </c>
    </row>
    <row r="86" spans="1:219">
      <c r="A86" s="6"/>
      <c r="B86" s="6" t="s">
        <v>5</v>
      </c>
      <c r="C86" s="10">
        <v>273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>
        <v>43</v>
      </c>
      <c r="HK86" s="62">
        <f t="shared" si="2"/>
        <v>0.1575091575091575</v>
      </c>
    </row>
    <row r="87" spans="1:219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>
        <v>59</v>
      </c>
      <c r="HK87" s="61">
        <f t="shared" si="2"/>
        <v>0.42753623188405798</v>
      </c>
    </row>
    <row r="88" spans="1:219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>
        <v>54</v>
      </c>
      <c r="HK88" s="62">
        <f t="shared" si="2"/>
        <v>0.48214285714285715</v>
      </c>
    </row>
    <row r="89" spans="1:219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>
        <v>5</v>
      </c>
      <c r="HK89" s="62">
        <f t="shared" si="2"/>
        <v>0.19230769230769232</v>
      </c>
    </row>
    <row r="90" spans="1:219">
      <c r="A90" s="3" t="s">
        <v>33</v>
      </c>
      <c r="B90" s="15" t="s">
        <v>48</v>
      </c>
      <c r="C90" s="9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>
        <v>15</v>
      </c>
      <c r="HK90" s="61">
        <f t="shared" si="2"/>
        <v>0.20547945205479451</v>
      </c>
    </row>
    <row r="91" spans="1:219">
      <c r="A91" s="6"/>
      <c r="B91" s="6" t="s">
        <v>4</v>
      </c>
      <c r="C91" s="10">
        <v>61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>
        <v>13</v>
      </c>
      <c r="HK91" s="62">
        <f t="shared" si="2"/>
        <v>0.21311475409836064</v>
      </c>
    </row>
    <row r="92" spans="1:219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>
        <v>2</v>
      </c>
      <c r="HK92" s="62">
        <f t="shared" si="2"/>
        <v>0.16666666666666666</v>
      </c>
    </row>
    <row r="93" spans="1:219">
      <c r="A93" s="3" t="s">
        <v>34</v>
      </c>
      <c r="B93" s="15" t="s">
        <v>48</v>
      </c>
      <c r="C93" s="9">
        <v>97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>
        <v>21</v>
      </c>
      <c r="HK93" s="61">
        <f t="shared" si="2"/>
        <v>0.21649484536082475</v>
      </c>
    </row>
    <row r="94" spans="1:219">
      <c r="A94" s="6"/>
      <c r="B94" s="6" t="s">
        <v>4</v>
      </c>
      <c r="C94" s="10">
        <v>80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>
        <v>20</v>
      </c>
      <c r="HK94" s="62">
        <f t="shared" si="2"/>
        <v>0.25</v>
      </c>
    </row>
    <row r="95" spans="1:219">
      <c r="A95" s="6"/>
      <c r="B95" s="6" t="s">
        <v>5</v>
      </c>
      <c r="C95" s="10">
        <v>17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>
        <v>1</v>
      </c>
      <c r="HK95" s="62">
        <f t="shared" si="2"/>
        <v>5.8823529411764705E-2</v>
      </c>
    </row>
    <row r="96" spans="1:219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>
        <v>20</v>
      </c>
      <c r="HK96" s="61">
        <f t="shared" si="2"/>
        <v>0.16949152542372881</v>
      </c>
    </row>
    <row r="97" spans="1:219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>
        <v>20</v>
      </c>
      <c r="HK97" s="62">
        <f t="shared" si="2"/>
        <v>0.19607843137254902</v>
      </c>
    </row>
    <row r="98" spans="1:219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62">
        <f t="shared" si="2"/>
        <v>0</v>
      </c>
    </row>
    <row r="99" spans="1:219">
      <c r="A99" s="3" t="s">
        <v>36</v>
      </c>
      <c r="B99" s="15" t="s">
        <v>48</v>
      </c>
      <c r="C99" s="9">
        <v>150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>
        <v>65</v>
      </c>
      <c r="HK99" s="61">
        <f t="shared" ref="HK99:HK130" si="3">IF(C99=0,0,HJ99/C99)</f>
        <v>0.43333333333333335</v>
      </c>
    </row>
    <row r="100" spans="1:219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>
        <v>58</v>
      </c>
      <c r="HK100" s="62">
        <f t="shared" si="3"/>
        <v>0.56310679611650483</v>
      </c>
    </row>
    <row r="101" spans="1:219">
      <c r="A101" s="6"/>
      <c r="B101" s="6" t="s">
        <v>5</v>
      </c>
      <c r="C101" s="10">
        <v>47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>
        <v>7</v>
      </c>
      <c r="HK101" s="62">
        <f t="shared" si="3"/>
        <v>0.14893617021276595</v>
      </c>
    </row>
    <row r="102" spans="1:219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>
        <v>9</v>
      </c>
      <c r="HK102" s="61">
        <f t="shared" si="3"/>
        <v>0.52941176470588236</v>
      </c>
    </row>
    <row r="103" spans="1:219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>
        <v>7</v>
      </c>
      <c r="HK103" s="62">
        <f t="shared" si="3"/>
        <v>0.77777777777777779</v>
      </c>
    </row>
    <row r="104" spans="1:219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>
        <v>2</v>
      </c>
      <c r="HK104" s="62">
        <f t="shared" si="3"/>
        <v>0.25</v>
      </c>
    </row>
    <row r="105" spans="1:219">
      <c r="A105" s="3" t="s">
        <v>96</v>
      </c>
      <c r="B105" s="15" t="s">
        <v>48</v>
      </c>
      <c r="C105" s="9">
        <v>150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>
        <v>7</v>
      </c>
      <c r="HK105" s="61">
        <f t="shared" si="3"/>
        <v>4.6666666666666669E-2</v>
      </c>
    </row>
    <row r="106" spans="1:219">
      <c r="A106" s="6"/>
      <c r="B106" s="6" t="s">
        <v>4</v>
      </c>
      <c r="C106" s="10">
        <v>128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>
        <v>5</v>
      </c>
      <c r="HK106" s="62">
        <f t="shared" si="3"/>
        <v>3.90625E-2</v>
      </c>
    </row>
    <row r="107" spans="1:219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>
        <v>2</v>
      </c>
      <c r="HK107" s="62">
        <f t="shared" si="3"/>
        <v>9.0909090909090912E-2</v>
      </c>
    </row>
    <row r="108" spans="1:219">
      <c r="A108" s="3" t="s">
        <v>37</v>
      </c>
      <c r="B108" s="15" t="s">
        <v>48</v>
      </c>
      <c r="C108" s="9">
        <v>691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>
        <v>1</v>
      </c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1</v>
      </c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>
        <v>1</v>
      </c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>
        <v>2</v>
      </c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>
        <v>178</v>
      </c>
      <c r="HK108" s="61">
        <f t="shared" si="3"/>
        <v>0.25759768451519538</v>
      </c>
    </row>
    <row r="109" spans="1:219">
      <c r="A109" s="6"/>
      <c r="B109" s="6" t="s">
        <v>4</v>
      </c>
      <c r="C109" s="10">
        <v>512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>
        <v>1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>
        <v>1</v>
      </c>
      <c r="AT109" s="10">
        <v>1</v>
      </c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>
        <v>144</v>
      </c>
      <c r="HK109" s="62">
        <f t="shared" si="3"/>
        <v>0.28125</v>
      </c>
    </row>
    <row r="110" spans="1:219">
      <c r="A110" s="6"/>
      <c r="B110" s="6" t="s">
        <v>5</v>
      </c>
      <c r="C110" s="10">
        <v>179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>
        <v>1</v>
      </c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>
        <v>2</v>
      </c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>
        <v>34</v>
      </c>
      <c r="HK110" s="62">
        <f t="shared" si="3"/>
        <v>0.18994413407821228</v>
      </c>
    </row>
    <row r="111" spans="1:219">
      <c r="A111" s="3" t="s">
        <v>38</v>
      </c>
      <c r="B111" s="15" t="s">
        <v>48</v>
      </c>
      <c r="C111" s="9">
        <v>9508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>
        <v>2</v>
      </c>
      <c r="W111" s="9"/>
      <c r="X111" s="9">
        <v>1</v>
      </c>
      <c r="Y111" s="9"/>
      <c r="Z111" s="9">
        <v>1</v>
      </c>
      <c r="AA111" s="9"/>
      <c r="AB111" s="9"/>
      <c r="AC111" s="9"/>
      <c r="AD111" s="9"/>
      <c r="AE111" s="9">
        <v>1</v>
      </c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4</v>
      </c>
      <c r="AS111" s="9">
        <v>6</v>
      </c>
      <c r="AT111" s="9">
        <v>5</v>
      </c>
      <c r="AU111" s="9">
        <v>6</v>
      </c>
      <c r="AV111" s="9">
        <v>2</v>
      </c>
      <c r="AW111" s="9">
        <v>1</v>
      </c>
      <c r="AX111" s="9">
        <v>1</v>
      </c>
      <c r="AY111" s="9">
        <v>2</v>
      </c>
      <c r="AZ111" s="9">
        <v>2</v>
      </c>
      <c r="BA111" s="9">
        <v>2</v>
      </c>
      <c r="BB111" s="9">
        <v>1</v>
      </c>
      <c r="BC111" s="9"/>
      <c r="BD111" s="9">
        <v>2</v>
      </c>
      <c r="BE111" s="9">
        <v>1</v>
      </c>
      <c r="BF111" s="9"/>
      <c r="BG111" s="9">
        <v>1</v>
      </c>
      <c r="BH111" s="9">
        <v>1</v>
      </c>
      <c r="BI111" s="9">
        <v>2</v>
      </c>
      <c r="BJ111" s="9"/>
      <c r="BK111" s="9">
        <v>1</v>
      </c>
      <c r="BL111" s="9">
        <v>1</v>
      </c>
      <c r="BM111" s="9">
        <v>3</v>
      </c>
      <c r="BN111" s="9">
        <v>1</v>
      </c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>
        <v>1</v>
      </c>
      <c r="CA111" s="9"/>
      <c r="CB111" s="9"/>
      <c r="CC111" s="9">
        <v>1</v>
      </c>
      <c r="CD111" s="9">
        <v>1</v>
      </c>
      <c r="CE111" s="9"/>
      <c r="CF111" s="9"/>
      <c r="CG111" s="9"/>
      <c r="CH111" s="9"/>
      <c r="CI111" s="9">
        <v>2</v>
      </c>
      <c r="CJ111" s="9">
        <v>1</v>
      </c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>
        <v>1</v>
      </c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>
        <v>1</v>
      </c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/>
      <c r="EL111" s="9">
        <v>1</v>
      </c>
      <c r="EM111" s="9"/>
      <c r="EN111" s="9"/>
      <c r="EO111" s="9"/>
      <c r="EP111" s="9"/>
      <c r="EQ111" s="9"/>
      <c r="ER111" s="9"/>
      <c r="ES111" s="9"/>
      <c r="ET111" s="9">
        <v>1</v>
      </c>
      <c r="EU111" s="9"/>
      <c r="EV111" s="9">
        <v>1</v>
      </c>
      <c r="EW111" s="9"/>
      <c r="EX111" s="9"/>
      <c r="EY111" s="9">
        <v>1</v>
      </c>
      <c r="EZ111" s="9"/>
      <c r="FA111" s="9">
        <v>2</v>
      </c>
      <c r="FB111" s="9">
        <v>1</v>
      </c>
      <c r="FC111" s="9">
        <v>2</v>
      </c>
      <c r="FD111" s="9"/>
      <c r="FE111" s="9"/>
      <c r="FF111" s="9"/>
      <c r="FG111" s="9"/>
      <c r="FH111" s="9">
        <v>1</v>
      </c>
      <c r="FI111" s="9">
        <v>1</v>
      </c>
      <c r="FJ111" s="9"/>
      <c r="FK111" s="9"/>
      <c r="FL111" s="9"/>
      <c r="FM111" s="9"/>
      <c r="FN111" s="9">
        <v>1</v>
      </c>
      <c r="FO111" s="9">
        <v>2</v>
      </c>
      <c r="FP111" s="9">
        <v>1</v>
      </c>
      <c r="FQ111" s="9">
        <v>1</v>
      </c>
      <c r="FR111" s="9"/>
      <c r="FS111" s="9"/>
      <c r="FT111" s="9">
        <v>1</v>
      </c>
      <c r="FU111" s="9"/>
      <c r="FV111" s="9">
        <v>5</v>
      </c>
      <c r="FW111" s="9">
        <v>1</v>
      </c>
      <c r="FX111" s="9">
        <v>1</v>
      </c>
      <c r="FY111" s="9"/>
      <c r="FZ111" s="9"/>
      <c r="GA111" s="9">
        <v>1</v>
      </c>
      <c r="GB111" s="9"/>
      <c r="GC111" s="9">
        <v>1</v>
      </c>
      <c r="GD111" s="9"/>
      <c r="GE111" s="9">
        <v>1</v>
      </c>
      <c r="GF111" s="9"/>
      <c r="GG111" s="9">
        <v>1</v>
      </c>
      <c r="GH111" s="9">
        <v>1</v>
      </c>
      <c r="GI111" s="9">
        <v>1</v>
      </c>
      <c r="GJ111" s="9">
        <v>1</v>
      </c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>
        <v>1</v>
      </c>
      <c r="GZ111" s="9">
        <v>2</v>
      </c>
      <c r="HA111" s="9"/>
      <c r="HB111" s="9"/>
      <c r="HC111" s="9">
        <v>1</v>
      </c>
      <c r="HD111" s="9"/>
      <c r="HE111" s="9">
        <v>1</v>
      </c>
      <c r="HF111" s="9"/>
      <c r="HG111" s="9"/>
      <c r="HH111" s="9"/>
      <c r="HI111" s="9"/>
      <c r="HJ111" s="9">
        <v>3204</v>
      </c>
      <c r="HK111" s="61">
        <f t="shared" si="3"/>
        <v>0.33697938578039544</v>
      </c>
    </row>
    <row r="112" spans="1:219">
      <c r="A112" s="6"/>
      <c r="B112" s="6" t="s">
        <v>4</v>
      </c>
      <c r="C112" s="10">
        <v>7230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>
        <v>1</v>
      </c>
      <c r="R112" s="10"/>
      <c r="S112" s="10"/>
      <c r="T112" s="10"/>
      <c r="U112" s="10"/>
      <c r="V112" s="10">
        <v>2</v>
      </c>
      <c r="W112" s="10"/>
      <c r="X112" s="10">
        <v>1</v>
      </c>
      <c r="Y112" s="10"/>
      <c r="Z112" s="10">
        <v>1</v>
      </c>
      <c r="AA112" s="10"/>
      <c r="AB112" s="10"/>
      <c r="AC112" s="10"/>
      <c r="AD112" s="10"/>
      <c r="AE112" s="10">
        <v>1</v>
      </c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4</v>
      </c>
      <c r="AS112" s="10">
        <v>6</v>
      </c>
      <c r="AT112" s="10">
        <v>5</v>
      </c>
      <c r="AU112" s="10">
        <v>6</v>
      </c>
      <c r="AV112" s="10">
        <v>2</v>
      </c>
      <c r="AW112" s="10"/>
      <c r="AX112" s="10">
        <v>1</v>
      </c>
      <c r="AY112" s="10">
        <v>2</v>
      </c>
      <c r="AZ112" s="10">
        <v>2</v>
      </c>
      <c r="BA112" s="10">
        <v>2</v>
      </c>
      <c r="BB112" s="10">
        <v>1</v>
      </c>
      <c r="BC112" s="10"/>
      <c r="BD112" s="10">
        <v>2</v>
      </c>
      <c r="BE112" s="10">
        <v>1</v>
      </c>
      <c r="BF112" s="10"/>
      <c r="BG112" s="10">
        <v>1</v>
      </c>
      <c r="BH112" s="10">
        <v>1</v>
      </c>
      <c r="BI112" s="10">
        <v>2</v>
      </c>
      <c r="BJ112" s="10"/>
      <c r="BK112" s="10">
        <v>1</v>
      </c>
      <c r="BL112" s="10">
        <v>1</v>
      </c>
      <c r="BM112" s="10">
        <v>3</v>
      </c>
      <c r="BN112" s="10">
        <v>1</v>
      </c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>
        <v>1</v>
      </c>
      <c r="CA112" s="10"/>
      <c r="CB112" s="10"/>
      <c r="CC112" s="10">
        <v>1</v>
      </c>
      <c r="CD112" s="10">
        <v>1</v>
      </c>
      <c r="CE112" s="10"/>
      <c r="CF112" s="10"/>
      <c r="CG112" s="10"/>
      <c r="CH112" s="10"/>
      <c r="CI112" s="10">
        <v>2</v>
      </c>
      <c r="CJ112" s="10">
        <v>1</v>
      </c>
      <c r="CK112" s="10">
        <v>1</v>
      </c>
      <c r="CL112" s="10"/>
      <c r="CM112" s="10"/>
      <c r="CN112" s="10">
        <v>1</v>
      </c>
      <c r="CO112" s="10">
        <v>1</v>
      </c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>
        <v>1</v>
      </c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>
        <v>1</v>
      </c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>
        <v>1</v>
      </c>
      <c r="EU112" s="10"/>
      <c r="EV112" s="10">
        <v>1</v>
      </c>
      <c r="EW112" s="10"/>
      <c r="EX112" s="10"/>
      <c r="EY112" s="10"/>
      <c r="EZ112" s="10"/>
      <c r="FA112" s="10">
        <v>2</v>
      </c>
      <c r="FB112" s="10">
        <v>1</v>
      </c>
      <c r="FC112" s="10">
        <v>2</v>
      </c>
      <c r="FD112" s="10"/>
      <c r="FE112" s="10"/>
      <c r="FF112" s="10"/>
      <c r="FG112" s="10"/>
      <c r="FH112" s="10">
        <v>1</v>
      </c>
      <c r="FI112" s="10">
        <v>1</v>
      </c>
      <c r="FJ112" s="10"/>
      <c r="FK112" s="10"/>
      <c r="FL112" s="10"/>
      <c r="FM112" s="10"/>
      <c r="FN112" s="10">
        <v>1</v>
      </c>
      <c r="FO112" s="10">
        <v>2</v>
      </c>
      <c r="FP112" s="10">
        <v>1</v>
      </c>
      <c r="FQ112" s="10">
        <v>1</v>
      </c>
      <c r="FR112" s="10"/>
      <c r="FS112" s="10"/>
      <c r="FT112" s="10">
        <v>1</v>
      </c>
      <c r="FU112" s="10"/>
      <c r="FV112" s="10">
        <v>5</v>
      </c>
      <c r="FW112" s="10">
        <v>1</v>
      </c>
      <c r="FX112" s="10">
        <v>1</v>
      </c>
      <c r="FY112" s="10"/>
      <c r="FZ112" s="10"/>
      <c r="GA112" s="10">
        <v>1</v>
      </c>
      <c r="GB112" s="10"/>
      <c r="GC112" s="10">
        <v>1</v>
      </c>
      <c r="GD112" s="10"/>
      <c r="GE112" s="10">
        <v>1</v>
      </c>
      <c r="GF112" s="10"/>
      <c r="GG112" s="10">
        <v>1</v>
      </c>
      <c r="GH112" s="10">
        <v>1</v>
      </c>
      <c r="GI112" s="10">
        <v>1</v>
      </c>
      <c r="GJ112" s="10">
        <v>1</v>
      </c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>
        <v>1</v>
      </c>
      <c r="GZ112" s="10">
        <v>2</v>
      </c>
      <c r="HA112" s="10"/>
      <c r="HB112" s="10"/>
      <c r="HC112" s="10">
        <v>1</v>
      </c>
      <c r="HD112" s="10"/>
      <c r="HE112" s="10">
        <v>1</v>
      </c>
      <c r="HF112" s="10"/>
      <c r="HG112" s="10"/>
      <c r="HH112" s="10"/>
      <c r="HI112" s="10"/>
      <c r="HJ112" s="10">
        <v>2813</v>
      </c>
      <c r="HK112" s="62">
        <f t="shared" si="3"/>
        <v>0.38907330567081605</v>
      </c>
    </row>
    <row r="113" spans="1:219">
      <c r="A113" s="6"/>
      <c r="B113" s="6" t="s">
        <v>5</v>
      </c>
      <c r="C113" s="10">
        <v>2278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>
        <v>1</v>
      </c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>
        <v>1</v>
      </c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>
        <v>1</v>
      </c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>
        <v>391</v>
      </c>
      <c r="HK113" s="62">
        <f t="shared" si="3"/>
        <v>0.17164179104477612</v>
      </c>
    </row>
    <row r="114" spans="1:219">
      <c r="A114" s="3" t="s">
        <v>97</v>
      </c>
      <c r="B114" s="15" t="s">
        <v>48</v>
      </c>
      <c r="C114" s="9">
        <v>395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2</v>
      </c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>
        <v>1</v>
      </c>
      <c r="AV114" s="9"/>
      <c r="AW114" s="9">
        <v>3</v>
      </c>
      <c r="AX114" s="9"/>
      <c r="AY114" s="9"/>
      <c r="AZ114" s="9"/>
      <c r="BA114" s="9">
        <v>1</v>
      </c>
      <c r="BB114" s="9">
        <v>2</v>
      </c>
      <c r="BC114" s="9"/>
      <c r="BD114" s="9">
        <v>1</v>
      </c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1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9">
        <v>23</v>
      </c>
      <c r="HK114" s="61">
        <f t="shared" si="3"/>
        <v>5.8227848101265821E-2</v>
      </c>
    </row>
    <row r="115" spans="1:219">
      <c r="A115" s="6"/>
      <c r="B115" s="6" t="s">
        <v>4</v>
      </c>
      <c r="C115" s="10">
        <v>293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>
        <v>2</v>
      </c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>
        <v>1</v>
      </c>
      <c r="AV115" s="10"/>
      <c r="AW115" s="10">
        <v>3</v>
      </c>
      <c r="AX115" s="10"/>
      <c r="AY115" s="10"/>
      <c r="AZ115" s="10"/>
      <c r="BA115" s="10">
        <v>1</v>
      </c>
      <c r="BB115" s="10">
        <v>2</v>
      </c>
      <c r="BC115" s="10"/>
      <c r="BD115" s="10">
        <v>1</v>
      </c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1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10">
        <v>20</v>
      </c>
      <c r="HK115" s="62">
        <f t="shared" si="3"/>
        <v>6.8259385665529013E-2</v>
      </c>
    </row>
    <row r="116" spans="1:219">
      <c r="A116" s="6"/>
      <c r="B116" s="6" t="s">
        <v>5</v>
      </c>
      <c r="C116" s="10">
        <v>102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>
        <v>3</v>
      </c>
      <c r="HK116" s="62">
        <f t="shared" si="3"/>
        <v>2.9411764705882353E-2</v>
      </c>
    </row>
    <row r="117" spans="1:219">
      <c r="A117" s="3" t="s">
        <v>39</v>
      </c>
      <c r="B117" s="15" t="s">
        <v>48</v>
      </c>
      <c r="C117" s="9">
        <v>1392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>
        <v>1</v>
      </c>
      <c r="AR117" s="9"/>
      <c r="AS117" s="9"/>
      <c r="AT117" s="9">
        <v>1</v>
      </c>
      <c r="AU117" s="9"/>
      <c r="AV117" s="9"/>
      <c r="AW117" s="9"/>
      <c r="AX117" s="9"/>
      <c r="AY117" s="9"/>
      <c r="AZ117" s="9"/>
      <c r="BA117" s="9"/>
      <c r="BB117" s="9">
        <v>1</v>
      </c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>
        <v>1</v>
      </c>
      <c r="BT117" s="9"/>
      <c r="BU117" s="9"/>
      <c r="BV117" s="9"/>
      <c r="BW117" s="9"/>
      <c r="BX117" s="9"/>
      <c r="BY117" s="9"/>
      <c r="BZ117" s="9">
        <v>1</v>
      </c>
      <c r="CA117" s="9"/>
      <c r="CB117" s="9"/>
      <c r="CC117" s="9"/>
      <c r="CD117" s="9"/>
      <c r="CE117" s="9"/>
      <c r="CF117" s="9"/>
      <c r="CG117" s="9">
        <v>1</v>
      </c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>
        <v>1</v>
      </c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>
        <v>1</v>
      </c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>
        <v>465</v>
      </c>
      <c r="HK117" s="61">
        <f t="shared" si="3"/>
        <v>0.33405172413793105</v>
      </c>
    </row>
    <row r="118" spans="1:219">
      <c r="A118" s="6"/>
      <c r="B118" s="6" t="s">
        <v>4</v>
      </c>
      <c r="C118" s="10">
        <v>899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>
        <v>1</v>
      </c>
      <c r="AR118" s="10"/>
      <c r="AS118" s="10"/>
      <c r="AT118" s="10">
        <v>1</v>
      </c>
      <c r="AU118" s="10"/>
      <c r="AV118" s="10"/>
      <c r="AW118" s="10"/>
      <c r="AX118" s="10"/>
      <c r="AY118" s="10"/>
      <c r="AZ118" s="10"/>
      <c r="BA118" s="10"/>
      <c r="BB118" s="10">
        <v>1</v>
      </c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>
        <v>1</v>
      </c>
      <c r="CA118" s="10"/>
      <c r="CB118" s="10"/>
      <c r="CC118" s="10"/>
      <c r="CD118" s="10"/>
      <c r="CE118" s="10"/>
      <c r="CF118" s="10"/>
      <c r="CG118" s="10">
        <v>1</v>
      </c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>
        <v>1</v>
      </c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>
        <v>1</v>
      </c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>
        <v>408</v>
      </c>
      <c r="HK118" s="62">
        <f t="shared" si="3"/>
        <v>0.45383759733036705</v>
      </c>
    </row>
    <row r="119" spans="1:219">
      <c r="A119" s="6"/>
      <c r="B119" s="6" t="s">
        <v>5</v>
      </c>
      <c r="C119" s="10">
        <v>493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>
        <v>1</v>
      </c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>
        <v>57</v>
      </c>
      <c r="HK119" s="62">
        <f t="shared" si="3"/>
        <v>0.11561866125760649</v>
      </c>
    </row>
    <row r="120" spans="1:219" s="18" customFormat="1">
      <c r="A120" s="3" t="s">
        <v>40</v>
      </c>
      <c r="B120" s="16"/>
      <c r="C120" s="16">
        <v>94494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0</v>
      </c>
      <c r="O120" s="16">
        <v>9</v>
      </c>
      <c r="P120" s="16">
        <v>6</v>
      </c>
      <c r="Q120" s="16">
        <v>7</v>
      </c>
      <c r="R120" s="16">
        <v>9</v>
      </c>
      <c r="S120" s="16">
        <v>4</v>
      </c>
      <c r="T120" s="16">
        <v>2</v>
      </c>
      <c r="U120" s="16">
        <v>0</v>
      </c>
      <c r="V120" s="16">
        <v>8</v>
      </c>
      <c r="W120" s="16">
        <v>4</v>
      </c>
      <c r="X120" s="16">
        <v>27</v>
      </c>
      <c r="Y120" s="16">
        <v>34</v>
      </c>
      <c r="Z120" s="16">
        <v>102</v>
      </c>
      <c r="AA120" s="16">
        <v>7</v>
      </c>
      <c r="AB120" s="16">
        <v>3</v>
      </c>
      <c r="AC120" s="16">
        <v>20</v>
      </c>
      <c r="AD120" s="16">
        <v>158</v>
      </c>
      <c r="AE120" s="16">
        <v>28</v>
      </c>
      <c r="AF120" s="16">
        <v>4</v>
      </c>
      <c r="AG120" s="16">
        <v>3</v>
      </c>
      <c r="AH120" s="16">
        <v>0</v>
      </c>
      <c r="AI120" s="16">
        <v>2</v>
      </c>
      <c r="AJ120" s="16">
        <v>2</v>
      </c>
      <c r="AK120" s="16">
        <v>3</v>
      </c>
      <c r="AL120" s="16">
        <v>2</v>
      </c>
      <c r="AM120" s="16">
        <v>16</v>
      </c>
      <c r="AN120" s="16">
        <v>9</v>
      </c>
      <c r="AO120" s="16">
        <v>4</v>
      </c>
      <c r="AP120" s="16">
        <v>0</v>
      </c>
      <c r="AQ120" s="16">
        <v>34</v>
      </c>
      <c r="AR120" s="16">
        <v>23</v>
      </c>
      <c r="AS120" s="16">
        <v>64</v>
      </c>
      <c r="AT120" s="16">
        <v>67</v>
      </c>
      <c r="AU120" s="16">
        <v>48</v>
      </c>
      <c r="AV120" s="16">
        <v>50</v>
      </c>
      <c r="AW120" s="16">
        <v>46</v>
      </c>
      <c r="AX120" s="16">
        <v>32</v>
      </c>
      <c r="AY120" s="16">
        <v>35</v>
      </c>
      <c r="AZ120" s="16">
        <v>24</v>
      </c>
      <c r="BA120" s="16">
        <v>29</v>
      </c>
      <c r="BB120" s="16">
        <v>13</v>
      </c>
      <c r="BC120" s="16">
        <v>19</v>
      </c>
      <c r="BD120" s="16">
        <v>17</v>
      </c>
      <c r="BE120" s="16">
        <v>12</v>
      </c>
      <c r="BF120" s="16">
        <v>7</v>
      </c>
      <c r="BG120" s="16">
        <v>9</v>
      </c>
      <c r="BH120" s="16">
        <v>11</v>
      </c>
      <c r="BI120" s="16">
        <v>16</v>
      </c>
      <c r="BJ120" s="16">
        <v>10</v>
      </c>
      <c r="BK120" s="16">
        <v>12</v>
      </c>
      <c r="BL120" s="16">
        <v>9</v>
      </c>
      <c r="BM120" s="16">
        <v>9</v>
      </c>
      <c r="BN120" s="16">
        <v>10</v>
      </c>
      <c r="BO120" s="16">
        <v>20</v>
      </c>
      <c r="BP120" s="16">
        <v>13</v>
      </c>
      <c r="BQ120" s="16">
        <v>7</v>
      </c>
      <c r="BR120" s="16">
        <v>8</v>
      </c>
      <c r="BS120" s="16">
        <v>11</v>
      </c>
      <c r="BT120" s="16">
        <v>11</v>
      </c>
      <c r="BU120" s="16">
        <v>10</v>
      </c>
      <c r="BV120" s="16">
        <v>9</v>
      </c>
      <c r="BW120" s="16">
        <v>15</v>
      </c>
      <c r="BX120" s="16">
        <v>2</v>
      </c>
      <c r="BY120" s="16">
        <v>4</v>
      </c>
      <c r="BZ120" s="16">
        <v>12</v>
      </c>
      <c r="CA120" s="16">
        <v>8</v>
      </c>
      <c r="CB120" s="16">
        <v>5</v>
      </c>
      <c r="CC120" s="16">
        <v>5</v>
      </c>
      <c r="CD120" s="16">
        <v>5</v>
      </c>
      <c r="CE120" s="16">
        <v>5</v>
      </c>
      <c r="CF120" s="16">
        <v>5</v>
      </c>
      <c r="CG120" s="16">
        <v>9</v>
      </c>
      <c r="CH120" s="16">
        <v>5</v>
      </c>
      <c r="CI120" s="16">
        <v>7</v>
      </c>
      <c r="CJ120" s="16">
        <v>2</v>
      </c>
      <c r="CK120" s="16">
        <v>3</v>
      </c>
      <c r="CL120" s="16">
        <v>7</v>
      </c>
      <c r="CM120" s="16">
        <v>2</v>
      </c>
      <c r="CN120" s="16">
        <v>5</v>
      </c>
      <c r="CO120" s="16">
        <v>14</v>
      </c>
      <c r="CP120" s="16">
        <v>5</v>
      </c>
      <c r="CQ120" s="16">
        <v>6</v>
      </c>
      <c r="CR120" s="16">
        <v>4</v>
      </c>
      <c r="CS120" s="16">
        <v>2</v>
      </c>
      <c r="CT120" s="16">
        <v>5</v>
      </c>
      <c r="CU120" s="16">
        <v>10</v>
      </c>
      <c r="CV120" s="16">
        <v>3</v>
      </c>
      <c r="CW120" s="16">
        <v>4</v>
      </c>
      <c r="CX120" s="16">
        <v>2</v>
      </c>
      <c r="CY120" s="16">
        <v>9</v>
      </c>
      <c r="CZ120" s="16">
        <v>3</v>
      </c>
      <c r="DA120" s="16">
        <v>1</v>
      </c>
      <c r="DB120" s="16">
        <v>5</v>
      </c>
      <c r="DC120" s="16">
        <v>6</v>
      </c>
      <c r="DD120" s="16">
        <v>3</v>
      </c>
      <c r="DE120" s="16">
        <v>5</v>
      </c>
      <c r="DF120" s="16">
        <v>5</v>
      </c>
      <c r="DG120" s="16">
        <v>2</v>
      </c>
      <c r="DH120" s="16">
        <v>2</v>
      </c>
      <c r="DI120" s="16">
        <v>3</v>
      </c>
      <c r="DJ120" s="16">
        <v>7</v>
      </c>
      <c r="DK120" s="16">
        <v>10</v>
      </c>
      <c r="DL120" s="16">
        <v>2</v>
      </c>
      <c r="DM120" s="16">
        <v>0</v>
      </c>
      <c r="DN120" s="16">
        <v>0</v>
      </c>
      <c r="DO120" s="16">
        <v>2</v>
      </c>
      <c r="DP120" s="16">
        <v>4</v>
      </c>
      <c r="DQ120" s="16">
        <v>3</v>
      </c>
      <c r="DR120" s="16">
        <v>12</v>
      </c>
      <c r="DS120" s="16">
        <v>10</v>
      </c>
      <c r="DT120" s="16">
        <v>6</v>
      </c>
      <c r="DU120" s="16">
        <v>0</v>
      </c>
      <c r="DV120" s="16">
        <v>1</v>
      </c>
      <c r="DW120" s="16">
        <v>4</v>
      </c>
      <c r="DX120" s="16">
        <v>1</v>
      </c>
      <c r="DY120" s="16">
        <v>4</v>
      </c>
      <c r="DZ120" s="16">
        <v>5</v>
      </c>
      <c r="EA120" s="16">
        <v>2</v>
      </c>
      <c r="EB120" s="16">
        <v>4</v>
      </c>
      <c r="EC120" s="16">
        <v>2</v>
      </c>
      <c r="ED120" s="16">
        <v>0</v>
      </c>
      <c r="EE120" s="16">
        <v>2</v>
      </c>
      <c r="EF120" s="16">
        <v>6</v>
      </c>
      <c r="EG120" s="16">
        <v>7</v>
      </c>
      <c r="EH120" s="16">
        <v>4</v>
      </c>
      <c r="EI120" s="16">
        <v>1</v>
      </c>
      <c r="EJ120" s="16">
        <v>1</v>
      </c>
      <c r="EK120" s="16">
        <v>11</v>
      </c>
      <c r="EL120" s="16">
        <v>12</v>
      </c>
      <c r="EM120" s="16">
        <v>3</v>
      </c>
      <c r="EN120" s="16">
        <v>5</v>
      </c>
      <c r="EO120" s="16">
        <v>3</v>
      </c>
      <c r="EP120" s="16">
        <v>0</v>
      </c>
      <c r="EQ120" s="16">
        <v>1</v>
      </c>
      <c r="ER120" s="16">
        <v>2</v>
      </c>
      <c r="ES120" s="16">
        <v>2</v>
      </c>
      <c r="ET120" s="16">
        <v>4</v>
      </c>
      <c r="EU120" s="16">
        <v>6</v>
      </c>
      <c r="EV120" s="16">
        <v>3</v>
      </c>
      <c r="EW120" s="16">
        <v>4</v>
      </c>
      <c r="EX120" s="16">
        <v>1</v>
      </c>
      <c r="EY120" s="16">
        <v>3</v>
      </c>
      <c r="EZ120" s="16">
        <v>14</v>
      </c>
      <c r="FA120" s="16">
        <v>14</v>
      </c>
      <c r="FB120" s="16">
        <v>11</v>
      </c>
      <c r="FC120" s="16">
        <v>4</v>
      </c>
      <c r="FD120" s="16">
        <v>6</v>
      </c>
      <c r="FE120" s="16">
        <v>1</v>
      </c>
      <c r="FF120" s="16">
        <v>9</v>
      </c>
      <c r="FG120" s="16">
        <v>3</v>
      </c>
      <c r="FH120" s="16">
        <v>8</v>
      </c>
      <c r="FI120" s="16">
        <v>5</v>
      </c>
      <c r="FJ120" s="16">
        <v>15</v>
      </c>
      <c r="FK120" s="16">
        <v>2</v>
      </c>
      <c r="FL120" s="16">
        <v>1</v>
      </c>
      <c r="FM120" s="16">
        <v>11</v>
      </c>
      <c r="FN120" s="16">
        <v>10</v>
      </c>
      <c r="FO120" s="16">
        <v>11</v>
      </c>
      <c r="FP120" s="16">
        <v>36</v>
      </c>
      <c r="FQ120" s="16">
        <v>10</v>
      </c>
      <c r="FR120" s="16">
        <v>2</v>
      </c>
      <c r="FS120" s="16">
        <v>1</v>
      </c>
      <c r="FT120" s="16">
        <v>2</v>
      </c>
      <c r="FU120" s="16">
        <v>30</v>
      </c>
      <c r="FV120" s="16">
        <v>36</v>
      </c>
      <c r="FW120" s="16">
        <v>4</v>
      </c>
      <c r="FX120" s="16">
        <v>19</v>
      </c>
      <c r="FY120" s="16">
        <v>0</v>
      </c>
      <c r="FZ120" s="16">
        <v>2</v>
      </c>
      <c r="GA120" s="16">
        <v>18</v>
      </c>
      <c r="GB120" s="16">
        <v>17</v>
      </c>
      <c r="GC120" s="16">
        <v>32</v>
      </c>
      <c r="GD120" s="16">
        <v>28</v>
      </c>
      <c r="GE120" s="16">
        <v>24</v>
      </c>
      <c r="GF120" s="16">
        <v>3</v>
      </c>
      <c r="GG120" s="16">
        <v>1</v>
      </c>
      <c r="GH120" s="16">
        <v>29</v>
      </c>
      <c r="GI120" s="16">
        <v>14</v>
      </c>
      <c r="GJ120" s="16">
        <v>13</v>
      </c>
      <c r="GK120" s="16">
        <v>10</v>
      </c>
      <c r="GL120" s="16">
        <v>10</v>
      </c>
      <c r="GM120" s="16">
        <v>1</v>
      </c>
      <c r="GN120" s="16">
        <v>1</v>
      </c>
      <c r="GO120" s="16">
        <v>11</v>
      </c>
      <c r="GP120" s="16">
        <v>1</v>
      </c>
      <c r="GQ120" s="16">
        <v>10</v>
      </c>
      <c r="GR120" s="16">
        <v>9</v>
      </c>
      <c r="GS120" s="16">
        <v>13</v>
      </c>
      <c r="GT120" s="16">
        <v>2</v>
      </c>
      <c r="GU120" s="16">
        <v>1</v>
      </c>
      <c r="GV120" s="16">
        <v>11</v>
      </c>
      <c r="GW120" s="16">
        <v>4</v>
      </c>
      <c r="GX120" s="16">
        <v>8</v>
      </c>
      <c r="GY120" s="16">
        <v>9</v>
      </c>
      <c r="GZ120" s="16">
        <v>7</v>
      </c>
      <c r="HA120" s="16">
        <v>2</v>
      </c>
      <c r="HB120" s="16">
        <v>0</v>
      </c>
      <c r="HC120" s="16">
        <v>9</v>
      </c>
      <c r="HD120" s="16">
        <v>6</v>
      </c>
      <c r="HE120" s="16">
        <v>8</v>
      </c>
      <c r="HF120" s="16">
        <v>9</v>
      </c>
      <c r="HG120" s="16">
        <v>6</v>
      </c>
      <c r="HH120" s="16">
        <v>1</v>
      </c>
      <c r="HI120" s="16">
        <v>2</v>
      </c>
      <c r="HJ120" s="16">
        <v>32898</v>
      </c>
      <c r="HK120" s="19">
        <f t="shared" si="3"/>
        <v>0.3481490888310369</v>
      </c>
    </row>
    <row r="121" spans="1:219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73569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0</v>
      </c>
      <c r="O121" s="17">
        <f t="shared" si="4"/>
        <v>9</v>
      </c>
      <c r="P121" s="17">
        <f t="shared" si="4"/>
        <v>4</v>
      </c>
      <c r="Q121" s="17">
        <f t="shared" si="4"/>
        <v>5</v>
      </c>
      <c r="R121" s="17">
        <f t="shared" si="4"/>
        <v>9</v>
      </c>
      <c r="S121" s="17">
        <f t="shared" si="4"/>
        <v>4</v>
      </c>
      <c r="T121" s="17">
        <f t="shared" si="4"/>
        <v>2</v>
      </c>
      <c r="U121" s="17">
        <f t="shared" si="4"/>
        <v>0</v>
      </c>
      <c r="V121" s="17">
        <f t="shared" si="4"/>
        <v>8</v>
      </c>
      <c r="W121" s="17">
        <f t="shared" si="4"/>
        <v>4</v>
      </c>
      <c r="X121" s="17">
        <f t="shared" si="4"/>
        <v>27</v>
      </c>
      <c r="Y121" s="17">
        <f t="shared" si="4"/>
        <v>34</v>
      </c>
      <c r="Z121" s="17">
        <f t="shared" si="4"/>
        <v>102</v>
      </c>
      <c r="AA121" s="17">
        <f t="shared" si="4"/>
        <v>6</v>
      </c>
      <c r="AB121" s="17">
        <f t="shared" si="4"/>
        <v>3</v>
      </c>
      <c r="AC121" s="17">
        <f t="shared" si="4"/>
        <v>20</v>
      </c>
      <c r="AD121" s="17">
        <f t="shared" si="4"/>
        <v>158</v>
      </c>
      <c r="AE121" s="17">
        <f t="shared" si="4"/>
        <v>28</v>
      </c>
      <c r="AF121" s="17">
        <f t="shared" si="4"/>
        <v>3</v>
      </c>
      <c r="AG121" s="17">
        <f t="shared" si="4"/>
        <v>3</v>
      </c>
      <c r="AH121" s="17">
        <f t="shared" si="4"/>
        <v>0</v>
      </c>
      <c r="AI121" s="17">
        <f t="shared" si="4"/>
        <v>2</v>
      </c>
      <c r="AJ121" s="17">
        <f t="shared" si="4"/>
        <v>2</v>
      </c>
      <c r="AK121" s="17">
        <f t="shared" si="4"/>
        <v>3</v>
      </c>
      <c r="AL121" s="17">
        <f t="shared" si="4"/>
        <v>2</v>
      </c>
      <c r="AM121" s="17">
        <f t="shared" si="4"/>
        <v>15</v>
      </c>
      <c r="AN121" s="17">
        <f t="shared" si="4"/>
        <v>9</v>
      </c>
      <c r="AO121" s="17">
        <f t="shared" si="4"/>
        <v>4</v>
      </c>
      <c r="AP121" s="17">
        <f t="shared" si="4"/>
        <v>0</v>
      </c>
      <c r="AQ121" s="17">
        <f t="shared" si="4"/>
        <v>34</v>
      </c>
      <c r="AR121" s="17">
        <f t="shared" si="4"/>
        <v>23</v>
      </c>
      <c r="AS121" s="17">
        <f t="shared" si="4"/>
        <v>60</v>
      </c>
      <c r="AT121" s="17">
        <f t="shared" si="4"/>
        <v>67</v>
      </c>
      <c r="AU121" s="17">
        <f t="shared" si="4"/>
        <v>27</v>
      </c>
      <c r="AV121" s="17">
        <f t="shared" si="4"/>
        <v>50</v>
      </c>
      <c r="AW121" s="17">
        <f t="shared" si="4"/>
        <v>31</v>
      </c>
      <c r="AX121" s="17">
        <f t="shared" si="4"/>
        <v>19</v>
      </c>
      <c r="AY121" s="17">
        <f t="shared" si="4"/>
        <v>35</v>
      </c>
      <c r="AZ121" s="17">
        <f t="shared" si="4"/>
        <v>23</v>
      </c>
      <c r="BA121" s="17">
        <f t="shared" si="4"/>
        <v>28</v>
      </c>
      <c r="BB121" s="17">
        <f t="shared" si="4"/>
        <v>12</v>
      </c>
      <c r="BC121" s="17">
        <f t="shared" si="4"/>
        <v>18</v>
      </c>
      <c r="BD121" s="17">
        <f t="shared" si="4"/>
        <v>17</v>
      </c>
      <c r="BE121" s="17">
        <f t="shared" si="4"/>
        <v>11</v>
      </c>
      <c r="BF121" s="17">
        <f t="shared" si="4"/>
        <v>7</v>
      </c>
      <c r="BG121" s="17">
        <f t="shared" si="4"/>
        <v>9</v>
      </c>
      <c r="BH121" s="17">
        <f t="shared" si="4"/>
        <v>8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14</v>
      </c>
      <c r="BJ121" s="17">
        <f t="shared" si="5"/>
        <v>10</v>
      </c>
      <c r="BK121" s="17">
        <f t="shared" si="5"/>
        <v>11</v>
      </c>
      <c r="BL121" s="17">
        <f t="shared" si="5"/>
        <v>9</v>
      </c>
      <c r="BM121" s="17">
        <f t="shared" si="5"/>
        <v>7</v>
      </c>
      <c r="BN121" s="17">
        <f t="shared" si="5"/>
        <v>10</v>
      </c>
      <c r="BO121" s="17">
        <f t="shared" si="5"/>
        <v>19</v>
      </c>
      <c r="BP121" s="17">
        <f t="shared" si="5"/>
        <v>12</v>
      </c>
      <c r="BQ121" s="17">
        <f t="shared" si="5"/>
        <v>5</v>
      </c>
      <c r="BR121" s="17">
        <f t="shared" si="5"/>
        <v>7</v>
      </c>
      <c r="BS121" s="17">
        <f t="shared" si="5"/>
        <v>10</v>
      </c>
      <c r="BT121" s="17">
        <f t="shared" si="5"/>
        <v>11</v>
      </c>
      <c r="BU121" s="17">
        <f t="shared" si="5"/>
        <v>4</v>
      </c>
      <c r="BV121" s="17">
        <f t="shared" si="5"/>
        <v>9</v>
      </c>
      <c r="BW121" s="17">
        <f t="shared" si="5"/>
        <v>15</v>
      </c>
      <c r="BX121" s="17">
        <f t="shared" si="5"/>
        <v>2</v>
      </c>
      <c r="BY121" s="17">
        <f t="shared" si="5"/>
        <v>4</v>
      </c>
      <c r="BZ121" s="17">
        <f t="shared" si="5"/>
        <v>12</v>
      </c>
      <c r="CA121" s="17">
        <f t="shared" si="5"/>
        <v>7</v>
      </c>
      <c r="CB121" s="17">
        <f t="shared" si="5"/>
        <v>3</v>
      </c>
      <c r="CC121" s="17">
        <f t="shared" si="5"/>
        <v>5</v>
      </c>
      <c r="CD121" s="17">
        <f t="shared" si="5"/>
        <v>5</v>
      </c>
      <c r="CE121" s="17">
        <f t="shared" si="5"/>
        <v>2</v>
      </c>
      <c r="CF121" s="17">
        <f t="shared" si="5"/>
        <v>4</v>
      </c>
      <c r="CG121" s="17">
        <f t="shared" si="5"/>
        <v>9</v>
      </c>
      <c r="CH121" s="17">
        <f t="shared" si="5"/>
        <v>5</v>
      </c>
      <c r="CI121" s="17">
        <f t="shared" si="5"/>
        <v>7</v>
      </c>
      <c r="CJ121" s="17">
        <f t="shared" si="5"/>
        <v>2</v>
      </c>
      <c r="CK121" s="17">
        <f t="shared" si="5"/>
        <v>3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0</v>
      </c>
      <c r="CN121" s="17">
        <f t="shared" si="6"/>
        <v>5</v>
      </c>
      <c r="CO121" s="17">
        <f t="shared" si="6"/>
        <v>14</v>
      </c>
      <c r="CP121" s="17">
        <f t="shared" si="6"/>
        <v>5</v>
      </c>
      <c r="CQ121" s="17">
        <f t="shared" si="6"/>
        <v>6</v>
      </c>
      <c r="CR121" s="17">
        <f t="shared" si="6"/>
        <v>4</v>
      </c>
      <c r="CS121" s="17">
        <f t="shared" si="6"/>
        <v>2</v>
      </c>
      <c r="CT121" s="17">
        <f t="shared" si="6"/>
        <v>4</v>
      </c>
      <c r="CU121" s="17">
        <f t="shared" si="6"/>
        <v>10</v>
      </c>
      <c r="CV121" s="17">
        <f t="shared" si="6"/>
        <v>3</v>
      </c>
      <c r="CW121" s="17">
        <f t="shared" si="6"/>
        <v>4</v>
      </c>
      <c r="CX121" s="17">
        <f t="shared" si="6"/>
        <v>2</v>
      </c>
      <c r="CY121" s="17">
        <f t="shared" si="6"/>
        <v>9</v>
      </c>
      <c r="CZ121" s="17">
        <f t="shared" si="6"/>
        <v>2</v>
      </c>
      <c r="DA121" s="17">
        <f t="shared" si="6"/>
        <v>0</v>
      </c>
      <c r="DB121" s="17">
        <f t="shared" si="6"/>
        <v>5</v>
      </c>
      <c r="DC121" s="17">
        <f t="shared" si="6"/>
        <v>6</v>
      </c>
      <c r="DD121" s="17">
        <f t="shared" si="6"/>
        <v>3</v>
      </c>
      <c r="DE121" s="17">
        <f t="shared" si="6"/>
        <v>5</v>
      </c>
      <c r="DF121" s="17">
        <f t="shared" si="6"/>
        <v>4</v>
      </c>
      <c r="DG121" s="17">
        <f t="shared" si="6"/>
        <v>2</v>
      </c>
      <c r="DH121" s="17">
        <f t="shared" si="6"/>
        <v>2</v>
      </c>
      <c r="DI121" s="17">
        <f t="shared" si="6"/>
        <v>3</v>
      </c>
      <c r="DJ121" s="17">
        <f t="shared" si="6"/>
        <v>7</v>
      </c>
      <c r="DK121" s="17">
        <f t="shared" si="6"/>
        <v>10</v>
      </c>
      <c r="DL121" s="17">
        <f t="shared" si="6"/>
        <v>2</v>
      </c>
      <c r="DM121" s="17">
        <f t="shared" si="6"/>
        <v>0</v>
      </c>
      <c r="DN121" s="17">
        <f t="shared" si="6"/>
        <v>0</v>
      </c>
      <c r="DO121" s="17">
        <f t="shared" si="6"/>
        <v>2</v>
      </c>
      <c r="DP121" s="17">
        <f t="shared" si="6"/>
        <v>4</v>
      </c>
      <c r="DQ121" s="17">
        <f t="shared" si="6"/>
        <v>3</v>
      </c>
      <c r="DR121" s="17">
        <f t="shared" ref="DR121:ET121" si="7">SUM(DR4,DR7,DR10,DR13,DR16,DR19,DR22,DR25,DR28,DR31,DR34,DR37,DR40,DR43,DR46,DR49,DR52,DR55,DR58,DR61,DR64,DR67,DR70,DR73,DR76,DR79,DR82,DR85,DR88,DR91,DR94,DR97,DR100,DR103,DR106,DR109,DR112,DR115,DR118)</f>
        <v>12</v>
      </c>
      <c r="DS121" s="17">
        <f t="shared" si="7"/>
        <v>10</v>
      </c>
      <c r="DT121" s="17">
        <f t="shared" si="7"/>
        <v>6</v>
      </c>
      <c r="DU121" s="17">
        <f t="shared" si="7"/>
        <v>0</v>
      </c>
      <c r="DV121" s="17">
        <f t="shared" si="7"/>
        <v>1</v>
      </c>
      <c r="DW121" s="17">
        <f t="shared" si="7"/>
        <v>4</v>
      </c>
      <c r="DX121" s="17">
        <f t="shared" si="7"/>
        <v>1</v>
      </c>
      <c r="DY121" s="17">
        <f t="shared" si="7"/>
        <v>4</v>
      </c>
      <c r="DZ121" s="17">
        <f t="shared" si="7"/>
        <v>5</v>
      </c>
      <c r="EA121" s="17">
        <f t="shared" si="7"/>
        <v>1</v>
      </c>
      <c r="EB121" s="17">
        <f t="shared" si="7"/>
        <v>4</v>
      </c>
      <c r="EC121" s="17">
        <f t="shared" si="7"/>
        <v>2</v>
      </c>
      <c r="ED121" s="17">
        <f t="shared" si="7"/>
        <v>0</v>
      </c>
      <c r="EE121" s="17">
        <f t="shared" si="7"/>
        <v>2</v>
      </c>
      <c r="EF121" s="17">
        <f t="shared" si="7"/>
        <v>5</v>
      </c>
      <c r="EG121" s="17">
        <f t="shared" si="7"/>
        <v>7</v>
      </c>
      <c r="EH121" s="17">
        <f t="shared" si="7"/>
        <v>4</v>
      </c>
      <c r="EI121" s="17">
        <f t="shared" si="7"/>
        <v>1</v>
      </c>
      <c r="EJ121" s="17">
        <f t="shared" si="7"/>
        <v>1</v>
      </c>
      <c r="EK121" s="17">
        <f t="shared" si="7"/>
        <v>11</v>
      </c>
      <c r="EL121" s="17">
        <f t="shared" si="7"/>
        <v>11</v>
      </c>
      <c r="EM121" s="17">
        <f t="shared" si="7"/>
        <v>3</v>
      </c>
      <c r="EN121" s="17">
        <f t="shared" si="7"/>
        <v>5</v>
      </c>
      <c r="EO121" s="17">
        <f t="shared" si="7"/>
        <v>2</v>
      </c>
      <c r="EP121" s="17">
        <f t="shared" si="7"/>
        <v>0</v>
      </c>
      <c r="EQ121" s="17">
        <f t="shared" si="7"/>
        <v>1</v>
      </c>
      <c r="ER121" s="17">
        <f t="shared" si="7"/>
        <v>1</v>
      </c>
      <c r="ES121" s="17">
        <f t="shared" si="7"/>
        <v>2</v>
      </c>
      <c r="ET121" s="17">
        <f t="shared" si="7"/>
        <v>2</v>
      </c>
      <c r="EU121" s="17">
        <f t="shared" ref="EU121:GD121" si="8">SUM(EU4,EU7,EU10,EU13,EU16,EU19,EU22,EU25,EU28,EU31,EU34,EU37,EU40,EU43,EU46,EU49,EU52,EU55,EU58,EU61,EU64,EU67,EU70,EU73,EU76,EU79,EU82,EU85,EU88,EU91,EU94,EU97,EU100,EU103,EU106,EU109,EU112,EU115,EU118)</f>
        <v>3</v>
      </c>
      <c r="EV121" s="17">
        <f t="shared" si="8"/>
        <v>3</v>
      </c>
      <c r="EW121" s="17">
        <f t="shared" si="8"/>
        <v>4</v>
      </c>
      <c r="EX121" s="17">
        <f t="shared" si="8"/>
        <v>1</v>
      </c>
      <c r="EY121" s="17">
        <f t="shared" si="8"/>
        <v>2</v>
      </c>
      <c r="EZ121" s="17">
        <f t="shared" si="8"/>
        <v>14</v>
      </c>
      <c r="FA121" s="17">
        <f t="shared" si="8"/>
        <v>14</v>
      </c>
      <c r="FB121" s="17">
        <f t="shared" si="8"/>
        <v>10</v>
      </c>
      <c r="FC121" s="17">
        <f t="shared" si="8"/>
        <v>4</v>
      </c>
      <c r="FD121" s="17">
        <f t="shared" si="8"/>
        <v>5</v>
      </c>
      <c r="FE121" s="17">
        <f t="shared" si="8"/>
        <v>0</v>
      </c>
      <c r="FF121" s="17">
        <f t="shared" si="8"/>
        <v>9</v>
      </c>
      <c r="FG121" s="17">
        <f t="shared" si="8"/>
        <v>3</v>
      </c>
      <c r="FH121" s="17">
        <f t="shared" si="8"/>
        <v>8</v>
      </c>
      <c r="FI121" s="17">
        <f t="shared" si="8"/>
        <v>4</v>
      </c>
      <c r="FJ121" s="17">
        <f t="shared" si="8"/>
        <v>15</v>
      </c>
      <c r="FK121" s="17">
        <f t="shared" si="8"/>
        <v>2</v>
      </c>
      <c r="FL121" s="17">
        <f t="shared" si="8"/>
        <v>1</v>
      </c>
      <c r="FM121" s="17">
        <f t="shared" si="8"/>
        <v>9</v>
      </c>
      <c r="FN121" s="17">
        <f t="shared" si="8"/>
        <v>10</v>
      </c>
      <c r="FO121" s="17">
        <f t="shared" si="8"/>
        <v>11</v>
      </c>
      <c r="FP121" s="17">
        <f t="shared" si="8"/>
        <v>36</v>
      </c>
      <c r="FQ121" s="17">
        <f t="shared" si="8"/>
        <v>10</v>
      </c>
      <c r="FR121" s="17">
        <f t="shared" si="8"/>
        <v>2</v>
      </c>
      <c r="FS121" s="17">
        <f t="shared" si="8"/>
        <v>1</v>
      </c>
      <c r="FT121" s="17">
        <f t="shared" si="8"/>
        <v>2</v>
      </c>
      <c r="FU121" s="17">
        <f t="shared" si="8"/>
        <v>30</v>
      </c>
      <c r="FV121" s="17">
        <f t="shared" si="8"/>
        <v>36</v>
      </c>
      <c r="FW121" s="17">
        <f t="shared" si="8"/>
        <v>4</v>
      </c>
      <c r="FX121" s="17">
        <f t="shared" si="8"/>
        <v>16</v>
      </c>
      <c r="FY121" s="17">
        <f t="shared" si="8"/>
        <v>0</v>
      </c>
      <c r="FZ121" s="17">
        <f t="shared" si="8"/>
        <v>2</v>
      </c>
      <c r="GA121" s="17">
        <f t="shared" si="8"/>
        <v>18</v>
      </c>
      <c r="GB121" s="17">
        <f t="shared" si="8"/>
        <v>17</v>
      </c>
      <c r="GC121" s="17">
        <f t="shared" si="8"/>
        <v>32</v>
      </c>
      <c r="GD121" s="17">
        <f t="shared" si="8"/>
        <v>28</v>
      </c>
      <c r="GE121" s="17">
        <f t="shared" ref="GE121:HH121" si="9">SUM(GE4,GE7,GE10,GE13,GE16,GE19,GE22,GE25,GE28,GE31,GE34,GE37,GE40,GE43,GE46,GE49,GE52,GE55,GE58,GE61,GE64,GE67,GE70,GE73,GE76,GE79,GE82,GE85,GE88,GE91,GE94,GE97,GE100,GE103,GE106,GE109,GE112,GE115,GE118)</f>
        <v>24</v>
      </c>
      <c r="GF121" s="17">
        <f t="shared" si="9"/>
        <v>1</v>
      </c>
      <c r="GG121" s="17">
        <f t="shared" si="9"/>
        <v>1</v>
      </c>
      <c r="GH121" s="17">
        <f t="shared" si="9"/>
        <v>28</v>
      </c>
      <c r="GI121" s="17">
        <f t="shared" si="9"/>
        <v>14</v>
      </c>
      <c r="GJ121" s="17">
        <f t="shared" si="9"/>
        <v>13</v>
      </c>
      <c r="GK121" s="17">
        <f t="shared" si="9"/>
        <v>9</v>
      </c>
      <c r="GL121" s="17">
        <f t="shared" si="9"/>
        <v>10</v>
      </c>
      <c r="GM121" s="17">
        <f t="shared" si="9"/>
        <v>1</v>
      </c>
      <c r="GN121" s="17">
        <f t="shared" si="9"/>
        <v>1</v>
      </c>
      <c r="GO121" s="17">
        <f t="shared" si="9"/>
        <v>9</v>
      </c>
      <c r="GP121" s="17">
        <f t="shared" si="9"/>
        <v>1</v>
      </c>
      <c r="GQ121" s="17">
        <f t="shared" si="9"/>
        <v>10</v>
      </c>
      <c r="GR121" s="17">
        <f t="shared" si="9"/>
        <v>7</v>
      </c>
      <c r="GS121" s="17">
        <f t="shared" si="9"/>
        <v>13</v>
      </c>
      <c r="GT121" s="17">
        <f t="shared" si="9"/>
        <v>2</v>
      </c>
      <c r="GU121" s="17">
        <f t="shared" si="9"/>
        <v>0</v>
      </c>
      <c r="GV121" s="17">
        <f t="shared" si="9"/>
        <v>11</v>
      </c>
      <c r="GW121" s="17">
        <f t="shared" si="9"/>
        <v>4</v>
      </c>
      <c r="GX121" s="17">
        <f t="shared" si="9"/>
        <v>7</v>
      </c>
      <c r="GY121" s="17">
        <f t="shared" si="9"/>
        <v>9</v>
      </c>
      <c r="GZ121" s="17">
        <f t="shared" si="9"/>
        <v>7</v>
      </c>
      <c r="HA121" s="17">
        <f t="shared" si="9"/>
        <v>2</v>
      </c>
      <c r="HB121" s="17">
        <f t="shared" si="9"/>
        <v>0</v>
      </c>
      <c r="HC121" s="17">
        <f t="shared" si="9"/>
        <v>9</v>
      </c>
      <c r="HD121" s="17">
        <f t="shared" si="9"/>
        <v>6</v>
      </c>
      <c r="HE121" s="17">
        <f t="shared" si="9"/>
        <v>7</v>
      </c>
      <c r="HF121" s="17">
        <f t="shared" si="9"/>
        <v>9</v>
      </c>
      <c r="HG121" s="17">
        <f t="shared" si="9"/>
        <v>6</v>
      </c>
      <c r="HH121" s="17">
        <f t="shared" si="9"/>
        <v>1</v>
      </c>
      <c r="HI121" s="17">
        <f t="shared" ref="HI121" si="10">SUM(HI4,HI7,HI10,HI13,HI16,HI19,HI22,HI25,HI28,HI31,HI34,HI37,HI40,HI43,HI46,HI49,HI52,HI55,HI58,HI61,HI64,HI67,HI70,HI73,HI76,HI79,HI82,HI85,HI88,HI91,HI94,HI97,HI100,HI103,HI106,HI109,HI112,HI115,HI118)</f>
        <v>2</v>
      </c>
      <c r="HJ121" s="17">
        <f>SUM(HJ4,HJ7,HJ10,HJ13,HJ16,HJ19,HJ22,HJ25,HJ28,HJ31,HJ34,HJ37,HJ40,HJ43,HJ46,HJ49,HJ52,HJ55,HJ58,HJ61,HJ64,HJ67,HJ70,HJ73,HJ76,HJ79,HJ82,HJ85,HJ88,HJ91,HJ94,HJ97,HJ100,HJ103,HJ106,HJ109,HJ112,HJ115,HJ118)</f>
        <v>29009</v>
      </c>
      <c r="HK121" s="27">
        <f t="shared" si="3"/>
        <v>0.39431010344030776</v>
      </c>
    </row>
    <row r="122" spans="1:219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20925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11">SUM(E5,E8,E11,E14,E17,E20,E23,E26,E29,E32,E35,E38,E41,E44,E47,E50,E53,E56,E59,E62,E65,E68,E71,E74,E77,E80,E83,E86,E89,E92,E95,E98,E101,E104,E107,E110,E113,E116,E119)</f>
        <v>0</v>
      </c>
      <c r="F122" s="17">
        <f t="shared" si="11"/>
        <v>0</v>
      </c>
      <c r="G122" s="17">
        <f t="shared" si="11"/>
        <v>0</v>
      </c>
      <c r="H122" s="17">
        <f t="shared" si="11"/>
        <v>0</v>
      </c>
      <c r="I122" s="17">
        <f t="shared" si="11"/>
        <v>0</v>
      </c>
      <c r="J122" s="17">
        <f t="shared" si="11"/>
        <v>0</v>
      </c>
      <c r="K122" s="17">
        <f t="shared" si="11"/>
        <v>0</v>
      </c>
      <c r="L122" s="17">
        <f t="shared" si="11"/>
        <v>1</v>
      </c>
      <c r="M122" s="17">
        <f t="shared" si="11"/>
        <v>2</v>
      </c>
      <c r="N122" s="17">
        <f t="shared" si="11"/>
        <v>0</v>
      </c>
      <c r="O122" s="17">
        <f t="shared" si="11"/>
        <v>0</v>
      </c>
      <c r="P122" s="17">
        <f t="shared" si="11"/>
        <v>2</v>
      </c>
      <c r="Q122" s="17">
        <f t="shared" si="11"/>
        <v>2</v>
      </c>
      <c r="R122" s="17">
        <f t="shared" si="11"/>
        <v>0</v>
      </c>
      <c r="S122" s="17">
        <f t="shared" si="11"/>
        <v>0</v>
      </c>
      <c r="T122" s="17">
        <f t="shared" si="11"/>
        <v>0</v>
      </c>
      <c r="U122" s="17">
        <f t="shared" si="11"/>
        <v>0</v>
      </c>
      <c r="V122" s="17">
        <f t="shared" si="11"/>
        <v>0</v>
      </c>
      <c r="W122" s="17">
        <f t="shared" si="11"/>
        <v>0</v>
      </c>
      <c r="X122" s="17">
        <f t="shared" si="11"/>
        <v>0</v>
      </c>
      <c r="Y122" s="17">
        <f t="shared" si="11"/>
        <v>0</v>
      </c>
      <c r="Z122" s="17">
        <f t="shared" si="11"/>
        <v>0</v>
      </c>
      <c r="AA122" s="17">
        <f t="shared" si="11"/>
        <v>1</v>
      </c>
      <c r="AB122" s="17">
        <f t="shared" si="11"/>
        <v>0</v>
      </c>
      <c r="AC122" s="17">
        <f t="shared" si="11"/>
        <v>0</v>
      </c>
      <c r="AD122" s="17">
        <f t="shared" si="11"/>
        <v>0</v>
      </c>
      <c r="AE122" s="17">
        <f t="shared" si="11"/>
        <v>0</v>
      </c>
      <c r="AF122" s="17">
        <f t="shared" si="11"/>
        <v>1</v>
      </c>
      <c r="AG122" s="17">
        <f t="shared" si="11"/>
        <v>0</v>
      </c>
      <c r="AH122" s="17">
        <f t="shared" si="11"/>
        <v>0</v>
      </c>
      <c r="AI122" s="17">
        <f t="shared" si="11"/>
        <v>0</v>
      </c>
      <c r="AJ122" s="17">
        <f t="shared" si="11"/>
        <v>0</v>
      </c>
      <c r="AK122" s="17">
        <f t="shared" si="11"/>
        <v>0</v>
      </c>
      <c r="AL122" s="17">
        <f t="shared" si="11"/>
        <v>0</v>
      </c>
      <c r="AM122" s="17">
        <f t="shared" si="11"/>
        <v>1</v>
      </c>
      <c r="AN122" s="17">
        <f t="shared" si="11"/>
        <v>0</v>
      </c>
      <c r="AO122" s="17">
        <f t="shared" si="11"/>
        <v>0</v>
      </c>
      <c r="AP122" s="17">
        <f t="shared" si="11"/>
        <v>0</v>
      </c>
      <c r="AQ122" s="17">
        <f t="shared" si="11"/>
        <v>0</v>
      </c>
      <c r="AR122" s="17">
        <f t="shared" si="11"/>
        <v>0</v>
      </c>
      <c r="AS122" s="17">
        <f t="shared" si="11"/>
        <v>4</v>
      </c>
      <c r="AT122" s="17">
        <f t="shared" si="11"/>
        <v>0</v>
      </c>
      <c r="AU122" s="17">
        <f t="shared" si="11"/>
        <v>21</v>
      </c>
      <c r="AV122" s="17">
        <f t="shared" si="11"/>
        <v>0</v>
      </c>
      <c r="AW122" s="17">
        <f t="shared" si="11"/>
        <v>15</v>
      </c>
      <c r="AX122" s="17">
        <f t="shared" si="11"/>
        <v>13</v>
      </c>
      <c r="AY122" s="17">
        <f t="shared" si="11"/>
        <v>0</v>
      </c>
      <c r="AZ122" s="17">
        <f t="shared" si="11"/>
        <v>1</v>
      </c>
      <c r="BA122" s="17">
        <f t="shared" si="11"/>
        <v>1</v>
      </c>
      <c r="BB122" s="17">
        <f t="shared" si="11"/>
        <v>1</v>
      </c>
      <c r="BC122" s="17">
        <f t="shared" si="11"/>
        <v>1</v>
      </c>
      <c r="BD122" s="17">
        <f t="shared" si="11"/>
        <v>0</v>
      </c>
      <c r="BE122" s="17">
        <f t="shared" si="11"/>
        <v>1</v>
      </c>
      <c r="BF122" s="17">
        <f t="shared" si="11"/>
        <v>0</v>
      </c>
      <c r="BG122" s="17">
        <f t="shared" si="11"/>
        <v>0</v>
      </c>
      <c r="BH122" s="17">
        <f t="shared" si="11"/>
        <v>3</v>
      </c>
      <c r="BI122" s="17">
        <f t="shared" ref="BI122:CL122" si="12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12"/>
        <v>0</v>
      </c>
      <c r="BK122" s="17">
        <f t="shared" si="12"/>
        <v>1</v>
      </c>
      <c r="BL122" s="17">
        <f t="shared" si="12"/>
        <v>0</v>
      </c>
      <c r="BM122" s="17">
        <f t="shared" si="12"/>
        <v>2</v>
      </c>
      <c r="BN122" s="17">
        <f t="shared" si="12"/>
        <v>0</v>
      </c>
      <c r="BO122" s="17">
        <f t="shared" si="12"/>
        <v>1</v>
      </c>
      <c r="BP122" s="17">
        <f t="shared" si="12"/>
        <v>1</v>
      </c>
      <c r="BQ122" s="17">
        <f t="shared" si="12"/>
        <v>2</v>
      </c>
      <c r="BR122" s="17">
        <f t="shared" si="12"/>
        <v>1</v>
      </c>
      <c r="BS122" s="17">
        <f t="shared" si="12"/>
        <v>1</v>
      </c>
      <c r="BT122" s="17">
        <f t="shared" si="12"/>
        <v>0</v>
      </c>
      <c r="BU122" s="17">
        <f t="shared" si="12"/>
        <v>6</v>
      </c>
      <c r="BV122" s="17">
        <f t="shared" si="12"/>
        <v>0</v>
      </c>
      <c r="BW122" s="17">
        <f t="shared" si="12"/>
        <v>0</v>
      </c>
      <c r="BX122" s="17">
        <f t="shared" si="12"/>
        <v>0</v>
      </c>
      <c r="BY122" s="17">
        <f t="shared" si="12"/>
        <v>0</v>
      </c>
      <c r="BZ122" s="17">
        <f t="shared" si="12"/>
        <v>0</v>
      </c>
      <c r="CA122" s="17">
        <f t="shared" si="12"/>
        <v>1</v>
      </c>
      <c r="CB122" s="17">
        <f t="shared" si="12"/>
        <v>2</v>
      </c>
      <c r="CC122" s="17">
        <f t="shared" si="12"/>
        <v>0</v>
      </c>
      <c r="CD122" s="17">
        <f t="shared" si="12"/>
        <v>0</v>
      </c>
      <c r="CE122" s="17">
        <f t="shared" si="12"/>
        <v>3</v>
      </c>
      <c r="CF122" s="17">
        <f t="shared" si="12"/>
        <v>1</v>
      </c>
      <c r="CG122" s="17">
        <f t="shared" si="12"/>
        <v>0</v>
      </c>
      <c r="CH122" s="17">
        <f t="shared" si="12"/>
        <v>0</v>
      </c>
      <c r="CI122" s="17">
        <f t="shared" si="12"/>
        <v>0</v>
      </c>
      <c r="CJ122" s="17">
        <f t="shared" si="12"/>
        <v>0</v>
      </c>
      <c r="CK122" s="17">
        <f t="shared" si="12"/>
        <v>0</v>
      </c>
      <c r="CL122" s="17">
        <f t="shared" si="12"/>
        <v>2</v>
      </c>
      <c r="CM122" s="17">
        <f t="shared" ref="CM122:DQ122" si="13">SUM(CM5,CM8,CM11,CM14,CM17,CM20,CM23,CM26,CM29,CM32,CM35,CM38,CM41,CM44,CM47,CM50,CM53,CM56,CM59,CM62,CM65,CM68,CM71,CM74,CM77,CM80,CM83,CM86,CM89,CM92,CM95,CM98,CM101,CM104,CM107,CM110,CM113,CM116,CM119)</f>
        <v>2</v>
      </c>
      <c r="CN122" s="17">
        <f t="shared" si="13"/>
        <v>0</v>
      </c>
      <c r="CO122" s="17">
        <f t="shared" si="13"/>
        <v>0</v>
      </c>
      <c r="CP122" s="17">
        <f t="shared" si="13"/>
        <v>0</v>
      </c>
      <c r="CQ122" s="17">
        <f t="shared" si="13"/>
        <v>0</v>
      </c>
      <c r="CR122" s="17">
        <f t="shared" si="13"/>
        <v>0</v>
      </c>
      <c r="CS122" s="17">
        <f t="shared" si="13"/>
        <v>0</v>
      </c>
      <c r="CT122" s="17">
        <f t="shared" si="13"/>
        <v>1</v>
      </c>
      <c r="CU122" s="17">
        <f t="shared" si="13"/>
        <v>0</v>
      </c>
      <c r="CV122" s="17">
        <f t="shared" si="13"/>
        <v>0</v>
      </c>
      <c r="CW122" s="17">
        <f t="shared" si="13"/>
        <v>0</v>
      </c>
      <c r="CX122" s="17">
        <f t="shared" si="13"/>
        <v>0</v>
      </c>
      <c r="CY122" s="17">
        <f t="shared" si="13"/>
        <v>0</v>
      </c>
      <c r="CZ122" s="17">
        <f t="shared" si="13"/>
        <v>1</v>
      </c>
      <c r="DA122" s="17">
        <f t="shared" si="13"/>
        <v>1</v>
      </c>
      <c r="DB122" s="17">
        <f t="shared" si="13"/>
        <v>0</v>
      </c>
      <c r="DC122" s="17">
        <f t="shared" si="13"/>
        <v>0</v>
      </c>
      <c r="DD122" s="17">
        <f t="shared" si="13"/>
        <v>0</v>
      </c>
      <c r="DE122" s="17">
        <f t="shared" si="13"/>
        <v>0</v>
      </c>
      <c r="DF122" s="17">
        <f t="shared" si="13"/>
        <v>1</v>
      </c>
      <c r="DG122" s="17">
        <f t="shared" si="13"/>
        <v>0</v>
      </c>
      <c r="DH122" s="17">
        <f t="shared" si="13"/>
        <v>0</v>
      </c>
      <c r="DI122" s="17">
        <f t="shared" si="13"/>
        <v>0</v>
      </c>
      <c r="DJ122" s="17">
        <f t="shared" si="13"/>
        <v>0</v>
      </c>
      <c r="DK122" s="17">
        <f t="shared" si="13"/>
        <v>0</v>
      </c>
      <c r="DL122" s="17">
        <f t="shared" si="13"/>
        <v>0</v>
      </c>
      <c r="DM122" s="17">
        <f t="shared" si="13"/>
        <v>0</v>
      </c>
      <c r="DN122" s="17">
        <f t="shared" si="13"/>
        <v>0</v>
      </c>
      <c r="DO122" s="17">
        <f t="shared" si="13"/>
        <v>0</v>
      </c>
      <c r="DP122" s="17">
        <f t="shared" si="13"/>
        <v>0</v>
      </c>
      <c r="DQ122" s="17">
        <f t="shared" si="13"/>
        <v>0</v>
      </c>
      <c r="DR122" s="17">
        <f t="shared" ref="DR122:ET122" si="14">SUM(DR5,DR8,DR11,DR14,DR17,DR20,DR23,DR26,DR29,DR32,DR35,DR38,DR41,DR44,DR47,DR50,DR53,DR56,DR59,DR62,DR65,DR68,DR71,DR74,DR77,DR80,DR83,DR86,DR89,DR92,DR95,DR98,DR101,DR104,DR107,DR110,DR113,DR116,DR119)</f>
        <v>0</v>
      </c>
      <c r="DS122" s="17">
        <f t="shared" si="14"/>
        <v>0</v>
      </c>
      <c r="DT122" s="17">
        <f t="shared" si="14"/>
        <v>0</v>
      </c>
      <c r="DU122" s="17">
        <f t="shared" si="14"/>
        <v>0</v>
      </c>
      <c r="DV122" s="17">
        <f t="shared" si="14"/>
        <v>0</v>
      </c>
      <c r="DW122" s="17">
        <f t="shared" si="14"/>
        <v>0</v>
      </c>
      <c r="DX122" s="17">
        <f t="shared" si="14"/>
        <v>0</v>
      </c>
      <c r="DY122" s="17">
        <f t="shared" si="14"/>
        <v>0</v>
      </c>
      <c r="DZ122" s="17">
        <f t="shared" si="14"/>
        <v>0</v>
      </c>
      <c r="EA122" s="17">
        <f t="shared" si="14"/>
        <v>1</v>
      </c>
      <c r="EB122" s="17">
        <f t="shared" si="14"/>
        <v>0</v>
      </c>
      <c r="EC122" s="17">
        <f t="shared" si="14"/>
        <v>0</v>
      </c>
      <c r="ED122" s="17">
        <f t="shared" si="14"/>
        <v>0</v>
      </c>
      <c r="EE122" s="17">
        <f t="shared" si="14"/>
        <v>0</v>
      </c>
      <c r="EF122" s="17">
        <f t="shared" si="14"/>
        <v>1</v>
      </c>
      <c r="EG122" s="17">
        <f t="shared" si="14"/>
        <v>0</v>
      </c>
      <c r="EH122" s="17">
        <f t="shared" si="14"/>
        <v>0</v>
      </c>
      <c r="EI122" s="17">
        <f t="shared" si="14"/>
        <v>0</v>
      </c>
      <c r="EJ122" s="17">
        <f t="shared" si="14"/>
        <v>0</v>
      </c>
      <c r="EK122" s="17">
        <f t="shared" si="14"/>
        <v>0</v>
      </c>
      <c r="EL122" s="17">
        <f t="shared" si="14"/>
        <v>1</v>
      </c>
      <c r="EM122" s="17">
        <f t="shared" si="14"/>
        <v>0</v>
      </c>
      <c r="EN122" s="17">
        <f t="shared" si="14"/>
        <v>0</v>
      </c>
      <c r="EO122" s="17">
        <f t="shared" si="14"/>
        <v>1</v>
      </c>
      <c r="EP122" s="17">
        <f t="shared" si="14"/>
        <v>0</v>
      </c>
      <c r="EQ122" s="17">
        <f t="shared" si="14"/>
        <v>0</v>
      </c>
      <c r="ER122" s="17">
        <f t="shared" si="14"/>
        <v>1</v>
      </c>
      <c r="ES122" s="17">
        <f t="shared" si="14"/>
        <v>0</v>
      </c>
      <c r="ET122" s="17">
        <f t="shared" si="14"/>
        <v>2</v>
      </c>
      <c r="EU122" s="17">
        <f t="shared" ref="EU122:GD122" si="15">SUM(EU5,EU8,EU11,EU14,EU17,EU20,EU23,EU26,EU29,EU32,EU35,EU38,EU41,EU44,EU47,EU50,EU53,EU56,EU59,EU62,EU65,EU68,EU71,EU74,EU77,EU80,EU83,EU86,EU89,EU92,EU95,EU98,EU101,EU104,EU107,EU110,EU113,EU116,EU119)</f>
        <v>3</v>
      </c>
      <c r="EV122" s="17">
        <f t="shared" si="15"/>
        <v>0</v>
      </c>
      <c r="EW122" s="17">
        <f t="shared" si="15"/>
        <v>0</v>
      </c>
      <c r="EX122" s="17">
        <f t="shared" si="15"/>
        <v>0</v>
      </c>
      <c r="EY122" s="17">
        <f t="shared" si="15"/>
        <v>1</v>
      </c>
      <c r="EZ122" s="17">
        <f t="shared" si="15"/>
        <v>0</v>
      </c>
      <c r="FA122" s="17">
        <f t="shared" si="15"/>
        <v>0</v>
      </c>
      <c r="FB122" s="17">
        <f t="shared" si="15"/>
        <v>1</v>
      </c>
      <c r="FC122" s="17">
        <f t="shared" si="15"/>
        <v>0</v>
      </c>
      <c r="FD122" s="17">
        <f t="shared" si="15"/>
        <v>1</v>
      </c>
      <c r="FE122" s="17">
        <f t="shared" si="15"/>
        <v>1</v>
      </c>
      <c r="FF122" s="17">
        <f t="shared" si="15"/>
        <v>0</v>
      </c>
      <c r="FG122" s="17">
        <f t="shared" si="15"/>
        <v>0</v>
      </c>
      <c r="FH122" s="17">
        <f t="shared" si="15"/>
        <v>0</v>
      </c>
      <c r="FI122" s="17">
        <f t="shared" si="15"/>
        <v>1</v>
      </c>
      <c r="FJ122" s="17">
        <f t="shared" si="15"/>
        <v>0</v>
      </c>
      <c r="FK122" s="17">
        <f t="shared" si="15"/>
        <v>0</v>
      </c>
      <c r="FL122" s="17">
        <f t="shared" si="15"/>
        <v>0</v>
      </c>
      <c r="FM122" s="17">
        <f t="shared" si="15"/>
        <v>2</v>
      </c>
      <c r="FN122" s="17">
        <f t="shared" si="15"/>
        <v>0</v>
      </c>
      <c r="FO122" s="17">
        <f t="shared" si="15"/>
        <v>0</v>
      </c>
      <c r="FP122" s="17">
        <f t="shared" si="15"/>
        <v>0</v>
      </c>
      <c r="FQ122" s="17">
        <f t="shared" si="15"/>
        <v>0</v>
      </c>
      <c r="FR122" s="17">
        <f t="shared" si="15"/>
        <v>0</v>
      </c>
      <c r="FS122" s="17">
        <f t="shared" si="15"/>
        <v>0</v>
      </c>
      <c r="FT122" s="17">
        <f t="shared" si="15"/>
        <v>0</v>
      </c>
      <c r="FU122" s="17">
        <f t="shared" si="15"/>
        <v>0</v>
      </c>
      <c r="FV122" s="17">
        <f t="shared" si="15"/>
        <v>0</v>
      </c>
      <c r="FW122" s="17">
        <f t="shared" si="15"/>
        <v>0</v>
      </c>
      <c r="FX122" s="17">
        <f t="shared" si="15"/>
        <v>3</v>
      </c>
      <c r="FY122" s="17">
        <f t="shared" si="15"/>
        <v>0</v>
      </c>
      <c r="FZ122" s="17">
        <f t="shared" si="15"/>
        <v>0</v>
      </c>
      <c r="GA122" s="17">
        <f t="shared" si="15"/>
        <v>0</v>
      </c>
      <c r="GB122" s="17">
        <f t="shared" si="15"/>
        <v>0</v>
      </c>
      <c r="GC122" s="17">
        <f t="shared" si="15"/>
        <v>0</v>
      </c>
      <c r="GD122" s="17">
        <f t="shared" si="15"/>
        <v>0</v>
      </c>
      <c r="GE122" s="17">
        <f t="shared" ref="GE122:HH122" si="16">SUM(GE5,GE8,GE11,GE14,GE17,GE20,GE23,GE26,GE29,GE32,GE35,GE38,GE41,GE44,GE47,GE50,GE53,GE56,GE59,GE62,GE65,GE68,GE71,GE74,GE77,GE80,GE83,GE86,GE89,GE92,GE95,GE98,GE101,GE104,GE107,GE110,GE113,GE116,GE119)</f>
        <v>0</v>
      </c>
      <c r="GF122" s="17">
        <f t="shared" si="16"/>
        <v>2</v>
      </c>
      <c r="GG122" s="17">
        <f t="shared" si="16"/>
        <v>0</v>
      </c>
      <c r="GH122" s="17">
        <f t="shared" si="16"/>
        <v>1</v>
      </c>
      <c r="GI122" s="17">
        <f t="shared" si="16"/>
        <v>0</v>
      </c>
      <c r="GJ122" s="17">
        <f t="shared" si="16"/>
        <v>0</v>
      </c>
      <c r="GK122" s="17">
        <f t="shared" si="16"/>
        <v>1</v>
      </c>
      <c r="GL122" s="17">
        <f t="shared" si="16"/>
        <v>0</v>
      </c>
      <c r="GM122" s="17">
        <f t="shared" si="16"/>
        <v>0</v>
      </c>
      <c r="GN122" s="17">
        <f t="shared" si="16"/>
        <v>0</v>
      </c>
      <c r="GO122" s="17">
        <f t="shared" si="16"/>
        <v>2</v>
      </c>
      <c r="GP122" s="17">
        <f t="shared" si="16"/>
        <v>0</v>
      </c>
      <c r="GQ122" s="17">
        <f t="shared" si="16"/>
        <v>0</v>
      </c>
      <c r="GR122" s="17">
        <f t="shared" si="16"/>
        <v>2</v>
      </c>
      <c r="GS122" s="17">
        <f t="shared" si="16"/>
        <v>0</v>
      </c>
      <c r="GT122" s="17">
        <f t="shared" si="16"/>
        <v>0</v>
      </c>
      <c r="GU122" s="17">
        <f t="shared" si="16"/>
        <v>1</v>
      </c>
      <c r="GV122" s="17">
        <f t="shared" si="16"/>
        <v>0</v>
      </c>
      <c r="GW122" s="17">
        <f t="shared" si="16"/>
        <v>0</v>
      </c>
      <c r="GX122" s="17">
        <f t="shared" si="16"/>
        <v>1</v>
      </c>
      <c r="GY122" s="17">
        <f t="shared" si="16"/>
        <v>0</v>
      </c>
      <c r="GZ122" s="17">
        <f t="shared" si="16"/>
        <v>0</v>
      </c>
      <c r="HA122" s="17">
        <f t="shared" si="16"/>
        <v>0</v>
      </c>
      <c r="HB122" s="17">
        <f t="shared" si="16"/>
        <v>0</v>
      </c>
      <c r="HC122" s="17">
        <f t="shared" si="16"/>
        <v>0</v>
      </c>
      <c r="HD122" s="17">
        <f t="shared" si="16"/>
        <v>0</v>
      </c>
      <c r="HE122" s="17">
        <f t="shared" si="16"/>
        <v>1</v>
      </c>
      <c r="HF122" s="17">
        <f t="shared" si="16"/>
        <v>0</v>
      </c>
      <c r="HG122" s="17">
        <f t="shared" si="16"/>
        <v>0</v>
      </c>
      <c r="HH122" s="17">
        <f t="shared" si="16"/>
        <v>0</v>
      </c>
      <c r="HI122" s="17">
        <f t="shared" ref="HI122" si="17">SUM(HI5,HI8,HI11,HI14,HI17,HI20,HI23,HI26,HI29,HI32,HI35,HI38,HI41,HI44,HI47,HI50,HI53,HI56,HI59,HI62,HI65,HI68,HI71,HI74,HI77,HI80,HI83,HI86,HI89,HI92,HI95,HI98,HI101,HI104,HI107,HI110,HI113,HI116,HI119)</f>
        <v>0</v>
      </c>
      <c r="HJ122" s="17">
        <f>SUM(HJ5,HJ8,HJ11,HJ14,HJ17,HJ20,HJ23,HJ26,HJ29,HJ32,HJ35,HJ38,HJ41,HJ44,HJ47,HJ50,HJ53,HJ56,HJ59,HJ62,HJ65,HJ68,HJ71,HJ74,HJ77,HJ80,HJ83,HJ86,HJ89,HJ92,HJ95,HJ98,HJ101,HJ104,HJ107,HJ110,HJ113,HJ116,HJ119)</f>
        <v>3889</v>
      </c>
      <c r="HK122" s="27">
        <f t="shared" si="3"/>
        <v>0.18585424133811232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122"/>
  <sheetViews>
    <sheetView workbookViewId="0">
      <pane xSplit="2" ySplit="2" topLeftCell="GD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GD2" sqref="GD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218" width="10.25" style="4" customWidth="1"/>
    <col min="219" max="16384" width="8.875" style="4"/>
  </cols>
  <sheetData>
    <row r="1" spans="1:218">
      <c r="A1" s="1" t="s">
        <v>41</v>
      </c>
    </row>
    <row r="2" spans="1:218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 t="s">
        <v>161</v>
      </c>
      <c r="CQ2" s="37" t="s">
        <v>162</v>
      </c>
      <c r="CR2" s="37" t="s">
        <v>163</v>
      </c>
      <c r="CS2" s="37" t="s">
        <v>164</v>
      </c>
      <c r="CT2" s="37" t="s">
        <v>165</v>
      </c>
      <c r="CU2" s="37" t="s">
        <v>166</v>
      </c>
      <c r="CV2" s="37" t="s">
        <v>167</v>
      </c>
      <c r="CW2" s="37" t="s">
        <v>168</v>
      </c>
      <c r="CX2" s="37" t="s">
        <v>169</v>
      </c>
      <c r="CY2" s="37" t="s">
        <v>170</v>
      </c>
      <c r="CZ2" s="37" t="s">
        <v>171</v>
      </c>
      <c r="DA2" s="37" t="s">
        <v>172</v>
      </c>
      <c r="DB2" s="37" t="s">
        <v>173</v>
      </c>
      <c r="DC2" s="37" t="s">
        <v>174</v>
      </c>
      <c r="DD2" s="37" t="s">
        <v>175</v>
      </c>
      <c r="DE2" s="37" t="s">
        <v>176</v>
      </c>
      <c r="DF2" s="37" t="s">
        <v>177</v>
      </c>
      <c r="DG2" s="37" t="s">
        <v>178</v>
      </c>
      <c r="DH2" s="37" t="s">
        <v>179</v>
      </c>
      <c r="DI2" s="37" t="s">
        <v>180</v>
      </c>
      <c r="DJ2" s="37" t="s">
        <v>181</v>
      </c>
      <c r="DK2" s="37" t="s">
        <v>182</v>
      </c>
      <c r="DL2" s="37" t="s">
        <v>183</v>
      </c>
      <c r="DM2" s="37" t="s">
        <v>184</v>
      </c>
      <c r="DN2" s="37" t="s">
        <v>185</v>
      </c>
      <c r="DO2" s="37" t="s">
        <v>186</v>
      </c>
      <c r="DP2" s="37" t="s">
        <v>187</v>
      </c>
      <c r="DQ2" s="37" t="s">
        <v>188</v>
      </c>
      <c r="DR2" s="37" t="s">
        <v>189</v>
      </c>
      <c r="DS2" s="37" t="s">
        <v>190</v>
      </c>
      <c r="DT2" s="37" t="s">
        <v>191</v>
      </c>
      <c r="DU2" s="37" t="s">
        <v>192</v>
      </c>
      <c r="DV2" s="37" t="s">
        <v>193</v>
      </c>
      <c r="DW2" s="37" t="s">
        <v>194</v>
      </c>
      <c r="DX2" s="37" t="s">
        <v>195</v>
      </c>
      <c r="DY2" s="37" t="s">
        <v>196</v>
      </c>
      <c r="DZ2" s="37" t="s">
        <v>197</v>
      </c>
      <c r="EA2" s="37" t="s">
        <v>198</v>
      </c>
      <c r="EB2" s="37" t="s">
        <v>199</v>
      </c>
      <c r="EC2" s="37" t="s">
        <v>221</v>
      </c>
      <c r="ED2" s="37" t="s">
        <v>200</v>
      </c>
      <c r="EE2" s="37" t="s">
        <v>201</v>
      </c>
      <c r="EF2" s="37" t="s">
        <v>202</v>
      </c>
      <c r="EG2" s="37" t="s">
        <v>203</v>
      </c>
      <c r="EH2" s="37" t="s">
        <v>204</v>
      </c>
      <c r="EI2" s="37" t="s">
        <v>205</v>
      </c>
      <c r="EJ2" s="37" t="s">
        <v>206</v>
      </c>
      <c r="EK2" s="37" t="s">
        <v>207</v>
      </c>
      <c r="EL2" s="37" t="s">
        <v>208</v>
      </c>
      <c r="EM2" s="37" t="s">
        <v>209</v>
      </c>
      <c r="EN2" s="37" t="s">
        <v>210</v>
      </c>
      <c r="EO2" s="37" t="s">
        <v>222</v>
      </c>
      <c r="EP2" s="37" t="s">
        <v>211</v>
      </c>
      <c r="EQ2" s="37" t="s">
        <v>212</v>
      </c>
      <c r="ER2" s="37" t="s">
        <v>213</v>
      </c>
      <c r="ES2" s="37" t="s">
        <v>214</v>
      </c>
      <c r="ET2" s="37" t="s">
        <v>215</v>
      </c>
      <c r="EU2" s="37" t="s">
        <v>216</v>
      </c>
      <c r="EV2" s="37" t="s">
        <v>217</v>
      </c>
      <c r="EW2" s="37" t="s">
        <v>218</v>
      </c>
      <c r="EX2" s="37" t="s">
        <v>219</v>
      </c>
      <c r="EY2" s="37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 t="s">
        <v>253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69">
        <v>44501</v>
      </c>
      <c r="HJ2" s="37" t="s">
        <v>40</v>
      </c>
    </row>
    <row r="3" spans="1:218">
      <c r="A3" s="3" t="s">
        <v>3</v>
      </c>
      <c r="B3" s="5"/>
      <c r="C3" s="9">
        <v>8</v>
      </c>
      <c r="D3" s="9">
        <v>5</v>
      </c>
      <c r="E3" s="9">
        <v>7</v>
      </c>
      <c r="F3" s="9">
        <v>6</v>
      </c>
      <c r="G3" s="9">
        <v>11</v>
      </c>
      <c r="H3" s="9">
        <v>6</v>
      </c>
      <c r="I3" s="9">
        <v>2</v>
      </c>
      <c r="J3" s="9">
        <v>5</v>
      </c>
      <c r="K3" s="9">
        <v>9</v>
      </c>
      <c r="L3" s="9">
        <v>5</v>
      </c>
      <c r="M3" s="9">
        <v>12</v>
      </c>
      <c r="N3" s="9">
        <v>12</v>
      </c>
      <c r="O3" s="9">
        <v>9</v>
      </c>
      <c r="P3" s="9">
        <v>49</v>
      </c>
      <c r="Q3" s="9">
        <v>16</v>
      </c>
      <c r="R3" s="9">
        <v>6</v>
      </c>
      <c r="S3" s="9">
        <v>6</v>
      </c>
      <c r="T3" s="9">
        <v>5</v>
      </c>
      <c r="U3" s="9">
        <v>19</v>
      </c>
      <c r="V3" s="9">
        <v>16</v>
      </c>
      <c r="W3" s="9">
        <v>19</v>
      </c>
      <c r="X3" s="9">
        <v>13</v>
      </c>
      <c r="Y3" s="9">
        <v>82</v>
      </c>
      <c r="Z3" s="9">
        <v>4</v>
      </c>
      <c r="AA3" s="9">
        <v>1</v>
      </c>
      <c r="AB3" s="9">
        <v>7</v>
      </c>
      <c r="AC3" s="9">
        <v>100</v>
      </c>
      <c r="AD3" s="9">
        <v>13</v>
      </c>
      <c r="AE3" s="9">
        <v>9</v>
      </c>
      <c r="AF3" s="9">
        <v>2</v>
      </c>
      <c r="AG3" s="9">
        <v>5</v>
      </c>
      <c r="AH3" s="9">
        <v>4</v>
      </c>
      <c r="AI3" s="9">
        <v>2</v>
      </c>
      <c r="AJ3" s="9">
        <v>6</v>
      </c>
      <c r="AK3" s="9">
        <v>5</v>
      </c>
      <c r="AL3" s="9">
        <v>13</v>
      </c>
      <c r="AM3" s="9">
        <v>8</v>
      </c>
      <c r="AN3" s="9">
        <v>9</v>
      </c>
      <c r="AO3" s="9">
        <v>2</v>
      </c>
      <c r="AP3" s="9">
        <v>15</v>
      </c>
      <c r="AQ3" s="9">
        <v>13</v>
      </c>
      <c r="AR3" s="9">
        <v>86</v>
      </c>
      <c r="AS3" s="9">
        <v>43</v>
      </c>
      <c r="AT3" s="9">
        <v>23</v>
      </c>
      <c r="AU3" s="9">
        <v>31</v>
      </c>
      <c r="AV3" s="9">
        <v>21</v>
      </c>
      <c r="AW3" s="9">
        <v>26</v>
      </c>
      <c r="AX3" s="9">
        <v>27</v>
      </c>
      <c r="AY3" s="9">
        <v>17</v>
      </c>
      <c r="AZ3" s="9">
        <v>15</v>
      </c>
      <c r="BA3" s="9">
        <v>7</v>
      </c>
      <c r="BB3" s="9">
        <v>5</v>
      </c>
      <c r="BC3" s="9">
        <v>13</v>
      </c>
      <c r="BD3" s="9">
        <v>16</v>
      </c>
      <c r="BE3" s="9">
        <v>12</v>
      </c>
      <c r="BF3" s="9">
        <v>14</v>
      </c>
      <c r="BG3" s="9">
        <v>7</v>
      </c>
      <c r="BH3" s="9">
        <v>15</v>
      </c>
      <c r="BI3" s="9">
        <v>13</v>
      </c>
      <c r="BJ3" s="9">
        <v>11</v>
      </c>
      <c r="BK3" s="9">
        <v>14</v>
      </c>
      <c r="BL3" s="9">
        <v>14</v>
      </c>
      <c r="BM3" s="9">
        <v>10</v>
      </c>
      <c r="BN3" s="9">
        <v>9</v>
      </c>
      <c r="BO3" s="9">
        <v>12</v>
      </c>
      <c r="BP3" s="9">
        <v>4</v>
      </c>
      <c r="BQ3" s="9">
        <v>3</v>
      </c>
      <c r="BR3" s="9">
        <v>6</v>
      </c>
      <c r="BS3" s="9">
        <v>12</v>
      </c>
      <c r="BT3" s="9">
        <v>14</v>
      </c>
      <c r="BU3" s="9">
        <v>7</v>
      </c>
      <c r="BV3" s="9">
        <v>6</v>
      </c>
      <c r="BW3" s="9">
        <v>6</v>
      </c>
      <c r="BX3" s="9">
        <v>6</v>
      </c>
      <c r="BY3" s="9">
        <v>69</v>
      </c>
      <c r="BZ3" s="9">
        <v>14</v>
      </c>
      <c r="CA3" s="9">
        <v>15</v>
      </c>
      <c r="CB3" s="9">
        <v>9</v>
      </c>
      <c r="CC3" s="9">
        <v>3</v>
      </c>
      <c r="CD3" s="9">
        <v>4</v>
      </c>
      <c r="CE3" s="9">
        <v>4</v>
      </c>
      <c r="CF3" s="9">
        <v>8</v>
      </c>
      <c r="CG3" s="9">
        <v>6</v>
      </c>
      <c r="CH3" s="9">
        <v>8</v>
      </c>
      <c r="CI3" s="9">
        <v>5</v>
      </c>
      <c r="CJ3" s="9">
        <v>3</v>
      </c>
      <c r="CK3" s="9">
        <v>7</v>
      </c>
      <c r="CL3" s="9">
        <v>8</v>
      </c>
      <c r="CM3" s="9">
        <v>10</v>
      </c>
      <c r="CN3" s="9">
        <v>8</v>
      </c>
      <c r="CO3" s="9">
        <v>9</v>
      </c>
      <c r="CP3" s="9">
        <v>11</v>
      </c>
      <c r="CQ3" s="9">
        <v>4</v>
      </c>
      <c r="CR3" s="9">
        <v>7</v>
      </c>
      <c r="CS3" s="9">
        <v>5</v>
      </c>
      <c r="CT3" s="9">
        <v>5</v>
      </c>
      <c r="CU3" s="9">
        <v>11</v>
      </c>
      <c r="CV3" s="9">
        <v>11</v>
      </c>
      <c r="CW3" s="9">
        <v>9</v>
      </c>
      <c r="CX3" s="9">
        <v>8</v>
      </c>
      <c r="CY3" s="9">
        <v>7</v>
      </c>
      <c r="CZ3" s="9">
        <v>4</v>
      </c>
      <c r="DA3" s="9">
        <v>9</v>
      </c>
      <c r="DB3" s="9">
        <v>28</v>
      </c>
      <c r="DC3" s="9">
        <v>14</v>
      </c>
      <c r="DD3" s="9">
        <v>14</v>
      </c>
      <c r="DE3" s="9">
        <v>6</v>
      </c>
      <c r="DF3" s="9">
        <v>5</v>
      </c>
      <c r="DG3" s="9">
        <v>3</v>
      </c>
      <c r="DH3" s="9">
        <v>8</v>
      </c>
      <c r="DI3" s="9">
        <v>5</v>
      </c>
      <c r="DJ3" s="9">
        <v>8</v>
      </c>
      <c r="DK3" s="9">
        <v>5</v>
      </c>
      <c r="DL3" s="9">
        <v>5</v>
      </c>
      <c r="DM3" s="9">
        <v>1</v>
      </c>
      <c r="DN3" s="9">
        <v>3</v>
      </c>
      <c r="DO3" s="9">
        <v>8</v>
      </c>
      <c r="DP3" s="9">
        <v>9</v>
      </c>
      <c r="DQ3" s="9">
        <v>8</v>
      </c>
      <c r="DR3" s="9">
        <v>6</v>
      </c>
      <c r="DS3" s="9">
        <v>15</v>
      </c>
      <c r="DT3" s="9">
        <v>4</v>
      </c>
      <c r="DU3" s="9">
        <v>6</v>
      </c>
      <c r="DV3" s="9">
        <v>9</v>
      </c>
      <c r="DW3" s="9">
        <v>9</v>
      </c>
      <c r="DX3" s="9">
        <v>9</v>
      </c>
      <c r="DY3" s="9">
        <v>4</v>
      </c>
      <c r="DZ3" s="9">
        <v>7</v>
      </c>
      <c r="EA3" s="9">
        <v>3</v>
      </c>
      <c r="EB3" s="9">
        <v>5</v>
      </c>
      <c r="EC3" s="9">
        <v>3</v>
      </c>
      <c r="ED3" s="9">
        <v>10</v>
      </c>
      <c r="EE3" s="9">
        <v>13</v>
      </c>
      <c r="EF3" s="9">
        <v>8</v>
      </c>
      <c r="EG3" s="9">
        <v>4</v>
      </c>
      <c r="EH3" s="9">
        <v>3</v>
      </c>
      <c r="EI3" s="9">
        <v>2</v>
      </c>
      <c r="EJ3" s="9">
        <v>12</v>
      </c>
      <c r="EK3" s="9">
        <v>46</v>
      </c>
      <c r="EL3" s="9">
        <v>16</v>
      </c>
      <c r="EM3" s="9">
        <v>2</v>
      </c>
      <c r="EN3" s="9">
        <v>9</v>
      </c>
      <c r="EO3" s="9">
        <v>1</v>
      </c>
      <c r="EP3" s="9">
        <v>7</v>
      </c>
      <c r="EQ3" s="9">
        <v>9</v>
      </c>
      <c r="ER3" s="9">
        <v>7</v>
      </c>
      <c r="ES3" s="9">
        <v>11</v>
      </c>
      <c r="ET3" s="9">
        <v>7</v>
      </c>
      <c r="EU3" s="9">
        <v>6</v>
      </c>
      <c r="EV3" s="9">
        <v>7</v>
      </c>
      <c r="EW3" s="9">
        <v>10</v>
      </c>
      <c r="EX3" s="9">
        <v>10</v>
      </c>
      <c r="EY3" s="9">
        <v>12</v>
      </c>
      <c r="EZ3" s="9">
        <v>15</v>
      </c>
      <c r="FA3" s="9">
        <v>17</v>
      </c>
      <c r="FB3" s="9">
        <v>11</v>
      </c>
      <c r="FC3" s="9">
        <v>6</v>
      </c>
      <c r="FD3" s="9">
        <v>9</v>
      </c>
      <c r="FE3" s="9">
        <v>18</v>
      </c>
      <c r="FF3" s="9">
        <v>6</v>
      </c>
      <c r="FG3" s="9">
        <v>14</v>
      </c>
      <c r="FH3" s="9">
        <v>14</v>
      </c>
      <c r="FI3" s="9">
        <v>8</v>
      </c>
      <c r="FJ3" s="9">
        <v>3</v>
      </c>
      <c r="FK3" s="9">
        <v>8</v>
      </c>
      <c r="FL3" s="9">
        <v>9</v>
      </c>
      <c r="FM3" s="9">
        <v>14</v>
      </c>
      <c r="FN3" s="9">
        <v>5</v>
      </c>
      <c r="FO3" s="9">
        <v>42</v>
      </c>
      <c r="FP3" s="9">
        <v>14</v>
      </c>
      <c r="FQ3" s="9">
        <v>13</v>
      </c>
      <c r="FR3" s="9">
        <v>10</v>
      </c>
      <c r="FS3" s="9">
        <v>4</v>
      </c>
      <c r="FT3" s="9">
        <v>17</v>
      </c>
      <c r="FU3" s="9">
        <v>24</v>
      </c>
      <c r="FV3" s="9">
        <v>3</v>
      </c>
      <c r="FW3" s="9">
        <v>18</v>
      </c>
      <c r="FX3" s="9">
        <v>10</v>
      </c>
      <c r="FY3" s="9">
        <v>14</v>
      </c>
      <c r="FZ3" s="9">
        <v>117</v>
      </c>
      <c r="GA3" s="9">
        <v>60</v>
      </c>
      <c r="GB3" s="9">
        <v>56</v>
      </c>
      <c r="GC3" s="9">
        <v>29</v>
      </c>
      <c r="GD3" s="9">
        <v>37</v>
      </c>
      <c r="GE3" s="9">
        <v>23</v>
      </c>
      <c r="GF3" s="9">
        <v>23</v>
      </c>
      <c r="GG3" s="9">
        <v>77</v>
      </c>
      <c r="GH3" s="9">
        <v>63</v>
      </c>
      <c r="GI3" s="9">
        <v>41</v>
      </c>
      <c r="GJ3" s="9">
        <v>21</v>
      </c>
      <c r="GK3" s="9">
        <v>32</v>
      </c>
      <c r="GL3" s="9">
        <v>21</v>
      </c>
      <c r="GM3" s="9">
        <v>23</v>
      </c>
      <c r="GN3" s="9">
        <v>41</v>
      </c>
      <c r="GO3" s="9">
        <v>28</v>
      </c>
      <c r="GP3" s="9">
        <v>29</v>
      </c>
      <c r="GQ3" s="9">
        <v>31</v>
      </c>
      <c r="GR3" s="9">
        <v>38</v>
      </c>
      <c r="GS3" s="9">
        <v>14</v>
      </c>
      <c r="GT3" s="9">
        <v>26</v>
      </c>
      <c r="GU3" s="9">
        <v>56</v>
      </c>
      <c r="GV3" s="9">
        <v>102</v>
      </c>
      <c r="GW3" s="9">
        <v>46</v>
      </c>
      <c r="GX3" s="9">
        <v>42</v>
      </c>
      <c r="GY3" s="9">
        <v>39</v>
      </c>
      <c r="GZ3" s="9">
        <v>16</v>
      </c>
      <c r="HA3" s="9">
        <v>35</v>
      </c>
      <c r="HB3" s="9">
        <v>71</v>
      </c>
      <c r="HC3" s="9">
        <v>50</v>
      </c>
      <c r="HD3" s="9">
        <v>59</v>
      </c>
      <c r="HE3" s="9">
        <v>59</v>
      </c>
      <c r="HF3" s="9">
        <v>89</v>
      </c>
      <c r="HG3" s="9">
        <v>65</v>
      </c>
      <c r="HH3" s="9">
        <v>125</v>
      </c>
      <c r="HI3" s="9">
        <v>315</v>
      </c>
      <c r="HJ3" s="9">
        <v>10754</v>
      </c>
    </row>
    <row r="4" spans="1:218">
      <c r="A4" s="6"/>
      <c r="B4" s="6" t="s">
        <v>4</v>
      </c>
      <c r="C4" s="10">
        <v>8</v>
      </c>
      <c r="D4" s="10">
        <v>5</v>
      </c>
      <c r="E4" s="10">
        <v>7</v>
      </c>
      <c r="F4" s="10">
        <v>6</v>
      </c>
      <c r="G4" s="10">
        <v>11</v>
      </c>
      <c r="H4" s="10">
        <v>6</v>
      </c>
      <c r="I4" s="10">
        <v>2</v>
      </c>
      <c r="J4" s="10">
        <v>5</v>
      </c>
      <c r="K4" s="10">
        <v>9</v>
      </c>
      <c r="L4" s="10">
        <v>5</v>
      </c>
      <c r="M4" s="10">
        <v>12</v>
      </c>
      <c r="N4" s="10">
        <v>12</v>
      </c>
      <c r="O4" s="10">
        <v>9</v>
      </c>
      <c r="P4" s="10">
        <v>49</v>
      </c>
      <c r="Q4" s="10">
        <v>16</v>
      </c>
      <c r="R4" s="10">
        <v>6</v>
      </c>
      <c r="S4" s="10">
        <v>6</v>
      </c>
      <c r="T4" s="10">
        <v>5</v>
      </c>
      <c r="U4" s="10">
        <v>19</v>
      </c>
      <c r="V4" s="10">
        <v>16</v>
      </c>
      <c r="W4" s="10">
        <v>19</v>
      </c>
      <c r="X4" s="10"/>
      <c r="Y4" s="10">
        <v>82</v>
      </c>
      <c r="Z4" s="10">
        <v>4</v>
      </c>
      <c r="AA4" s="10">
        <v>1</v>
      </c>
      <c r="AB4" s="10">
        <v>7</v>
      </c>
      <c r="AC4" s="10">
        <v>100</v>
      </c>
      <c r="AD4" s="10">
        <v>13</v>
      </c>
      <c r="AE4" s="10"/>
      <c r="AF4" s="10">
        <v>2</v>
      </c>
      <c r="AG4" s="10">
        <v>5</v>
      </c>
      <c r="AH4" s="10">
        <v>4</v>
      </c>
      <c r="AI4" s="10">
        <v>2</v>
      </c>
      <c r="AJ4" s="10">
        <v>6</v>
      </c>
      <c r="AK4" s="10">
        <v>5</v>
      </c>
      <c r="AL4" s="10">
        <v>13</v>
      </c>
      <c r="AM4" s="10">
        <v>8</v>
      </c>
      <c r="AN4" s="10">
        <v>9</v>
      </c>
      <c r="AO4" s="10">
        <v>2</v>
      </c>
      <c r="AP4" s="10">
        <v>15</v>
      </c>
      <c r="AQ4" s="10">
        <v>13</v>
      </c>
      <c r="AR4" s="10">
        <v>86</v>
      </c>
      <c r="AS4" s="10">
        <v>43</v>
      </c>
      <c r="AT4" s="10">
        <v>23</v>
      </c>
      <c r="AU4" s="10">
        <v>31</v>
      </c>
      <c r="AV4" s="10">
        <v>21</v>
      </c>
      <c r="AW4" s="10">
        <v>26</v>
      </c>
      <c r="AX4" s="10">
        <v>27</v>
      </c>
      <c r="AY4" s="10">
        <v>17</v>
      </c>
      <c r="AZ4" s="10">
        <v>15</v>
      </c>
      <c r="BA4" s="10">
        <v>7</v>
      </c>
      <c r="BB4" s="10">
        <v>5</v>
      </c>
      <c r="BC4" s="10">
        <v>13</v>
      </c>
      <c r="BD4" s="10"/>
      <c r="BE4" s="10"/>
      <c r="BF4" s="10">
        <v>14</v>
      </c>
      <c r="BG4" s="10">
        <v>7</v>
      </c>
      <c r="BH4" s="10">
        <v>15</v>
      </c>
      <c r="BI4" s="10"/>
      <c r="BJ4" s="10">
        <v>11</v>
      </c>
      <c r="BK4" s="10">
        <v>14</v>
      </c>
      <c r="BL4" s="10">
        <v>14</v>
      </c>
      <c r="BM4" s="10">
        <v>10</v>
      </c>
      <c r="BN4" s="10">
        <v>9</v>
      </c>
      <c r="BO4" s="10">
        <v>12</v>
      </c>
      <c r="BP4" s="10">
        <v>4</v>
      </c>
      <c r="BQ4" s="10">
        <v>3</v>
      </c>
      <c r="BR4" s="10">
        <v>6</v>
      </c>
      <c r="BS4" s="10">
        <v>12</v>
      </c>
      <c r="BT4" s="10">
        <v>14</v>
      </c>
      <c r="BU4" s="10">
        <v>7</v>
      </c>
      <c r="BV4" s="10">
        <v>6</v>
      </c>
      <c r="BW4" s="10">
        <v>6</v>
      </c>
      <c r="BX4" s="10">
        <v>6</v>
      </c>
      <c r="BY4" s="10">
        <v>69</v>
      </c>
      <c r="BZ4" s="10">
        <v>14</v>
      </c>
      <c r="CA4" s="10">
        <v>15</v>
      </c>
      <c r="CB4" s="10">
        <v>9</v>
      </c>
      <c r="CC4" s="10">
        <v>3</v>
      </c>
      <c r="CD4" s="10">
        <v>4</v>
      </c>
      <c r="CE4" s="10">
        <v>4</v>
      </c>
      <c r="CF4" s="10">
        <v>8</v>
      </c>
      <c r="CG4" s="10">
        <v>6</v>
      </c>
      <c r="CH4" s="10">
        <v>8</v>
      </c>
      <c r="CI4" s="10">
        <v>5</v>
      </c>
      <c r="CJ4" s="10">
        <v>3</v>
      </c>
      <c r="CK4" s="10">
        <v>7</v>
      </c>
      <c r="CL4" s="10">
        <v>8</v>
      </c>
      <c r="CM4" s="10">
        <v>10</v>
      </c>
      <c r="CN4" s="10">
        <v>8</v>
      </c>
      <c r="CO4" s="10">
        <v>9</v>
      </c>
      <c r="CP4" s="10">
        <v>11</v>
      </c>
      <c r="CQ4" s="10">
        <v>4</v>
      </c>
      <c r="CR4" s="10"/>
      <c r="CS4" s="10">
        <v>5</v>
      </c>
      <c r="CT4" s="10">
        <v>5</v>
      </c>
      <c r="CU4" s="10">
        <v>11</v>
      </c>
      <c r="CV4" s="10">
        <v>11</v>
      </c>
      <c r="CW4" s="10">
        <v>9</v>
      </c>
      <c r="CX4" s="10">
        <v>8</v>
      </c>
      <c r="CY4" s="10">
        <v>7</v>
      </c>
      <c r="CZ4" s="10">
        <v>4</v>
      </c>
      <c r="DA4" s="10">
        <v>9</v>
      </c>
      <c r="DB4" s="10">
        <v>28</v>
      </c>
      <c r="DC4" s="10">
        <v>14</v>
      </c>
      <c r="DD4" s="10">
        <v>14</v>
      </c>
      <c r="DE4" s="10">
        <v>6</v>
      </c>
      <c r="DF4" s="10">
        <v>5</v>
      </c>
      <c r="DG4" s="10">
        <v>3</v>
      </c>
      <c r="DH4" s="10">
        <v>8</v>
      </c>
      <c r="DI4" s="10">
        <v>5</v>
      </c>
      <c r="DJ4" s="10">
        <v>8</v>
      </c>
      <c r="DK4" s="10">
        <v>5</v>
      </c>
      <c r="DL4" s="10">
        <v>5</v>
      </c>
      <c r="DM4" s="10">
        <v>1</v>
      </c>
      <c r="DN4" s="10">
        <v>3</v>
      </c>
      <c r="DO4" s="10">
        <v>8</v>
      </c>
      <c r="DP4" s="10">
        <v>9</v>
      </c>
      <c r="DQ4" s="10">
        <v>8</v>
      </c>
      <c r="DR4" s="10">
        <v>6</v>
      </c>
      <c r="DS4" s="10">
        <v>15</v>
      </c>
      <c r="DT4" s="10">
        <v>4</v>
      </c>
      <c r="DU4" s="10">
        <v>6</v>
      </c>
      <c r="DV4" s="10">
        <v>9</v>
      </c>
      <c r="DW4" s="10">
        <v>9</v>
      </c>
      <c r="DX4" s="10">
        <v>9</v>
      </c>
      <c r="DY4" s="10">
        <v>4</v>
      </c>
      <c r="DZ4" s="10">
        <v>7</v>
      </c>
      <c r="EA4" s="10">
        <v>3</v>
      </c>
      <c r="EB4" s="10">
        <v>5</v>
      </c>
      <c r="EC4" s="10">
        <v>3</v>
      </c>
      <c r="ED4" s="10">
        <v>10</v>
      </c>
      <c r="EE4" s="10">
        <v>13</v>
      </c>
      <c r="EF4" s="10">
        <v>8</v>
      </c>
      <c r="EG4" s="10">
        <v>4</v>
      </c>
      <c r="EH4" s="10">
        <v>3</v>
      </c>
      <c r="EI4" s="10">
        <v>2</v>
      </c>
      <c r="EJ4" s="10"/>
      <c r="EK4" s="10">
        <v>46</v>
      </c>
      <c r="EL4" s="10"/>
      <c r="EM4" s="10">
        <v>2</v>
      </c>
      <c r="EN4" s="10"/>
      <c r="EO4" s="10">
        <v>1</v>
      </c>
      <c r="EP4" s="10">
        <v>7</v>
      </c>
      <c r="EQ4" s="10">
        <v>9</v>
      </c>
      <c r="ER4" s="10">
        <v>7</v>
      </c>
      <c r="ES4" s="10"/>
      <c r="ET4" s="10">
        <v>7</v>
      </c>
      <c r="EU4" s="10">
        <v>6</v>
      </c>
      <c r="EV4" s="10">
        <v>7</v>
      </c>
      <c r="EW4" s="10">
        <v>10</v>
      </c>
      <c r="EX4" s="10">
        <v>10</v>
      </c>
      <c r="EY4" s="10">
        <v>12</v>
      </c>
      <c r="EZ4" s="10">
        <v>15</v>
      </c>
      <c r="FA4" s="10">
        <v>17</v>
      </c>
      <c r="FB4" s="10">
        <v>11</v>
      </c>
      <c r="FC4" s="10">
        <v>6</v>
      </c>
      <c r="FD4" s="10">
        <v>9</v>
      </c>
      <c r="FE4" s="10">
        <v>18</v>
      </c>
      <c r="FF4" s="10">
        <v>6</v>
      </c>
      <c r="FG4" s="10">
        <v>14</v>
      </c>
      <c r="FH4" s="10">
        <v>14</v>
      </c>
      <c r="FI4" s="10">
        <v>8</v>
      </c>
      <c r="FJ4" s="10">
        <v>3</v>
      </c>
      <c r="FK4" s="10">
        <v>8</v>
      </c>
      <c r="FL4" s="10">
        <v>9</v>
      </c>
      <c r="FM4" s="10">
        <v>14</v>
      </c>
      <c r="FN4" s="10">
        <v>5</v>
      </c>
      <c r="FO4" s="10">
        <v>42</v>
      </c>
      <c r="FP4" s="10">
        <v>14</v>
      </c>
      <c r="FQ4" s="10"/>
      <c r="FR4" s="10">
        <v>10</v>
      </c>
      <c r="FS4" s="10">
        <v>4</v>
      </c>
      <c r="FT4" s="10">
        <v>17</v>
      </c>
      <c r="FU4" s="10">
        <v>24</v>
      </c>
      <c r="FV4" s="10">
        <v>3</v>
      </c>
      <c r="FW4" s="10">
        <v>18</v>
      </c>
      <c r="FX4" s="10">
        <v>10</v>
      </c>
      <c r="FY4" s="10">
        <v>14</v>
      </c>
      <c r="FZ4" s="10">
        <v>117</v>
      </c>
      <c r="GA4" s="10">
        <v>60</v>
      </c>
      <c r="GB4" s="10">
        <v>56</v>
      </c>
      <c r="GC4" s="10">
        <v>29</v>
      </c>
      <c r="GD4" s="10">
        <v>37</v>
      </c>
      <c r="GE4" s="10">
        <v>23</v>
      </c>
      <c r="GF4" s="10">
        <v>23</v>
      </c>
      <c r="GG4" s="10">
        <v>77</v>
      </c>
      <c r="GH4" s="10">
        <v>63</v>
      </c>
      <c r="GI4" s="10">
        <v>41</v>
      </c>
      <c r="GJ4" s="10">
        <v>21</v>
      </c>
      <c r="GK4" s="10"/>
      <c r="GL4" s="10">
        <v>21</v>
      </c>
      <c r="GM4" s="10">
        <v>23</v>
      </c>
      <c r="GN4" s="10">
        <v>41</v>
      </c>
      <c r="GO4" s="10">
        <v>28</v>
      </c>
      <c r="GP4" s="10">
        <v>29</v>
      </c>
      <c r="GQ4" s="10">
        <v>31</v>
      </c>
      <c r="GR4" s="10">
        <v>38</v>
      </c>
      <c r="GS4" s="10">
        <v>14</v>
      </c>
      <c r="GT4" s="10">
        <v>26</v>
      </c>
      <c r="GU4" s="10">
        <v>56</v>
      </c>
      <c r="GV4" s="10">
        <v>102</v>
      </c>
      <c r="GW4" s="10">
        <v>46</v>
      </c>
      <c r="GX4" s="10">
        <v>42</v>
      </c>
      <c r="GY4" s="10">
        <v>39</v>
      </c>
      <c r="GZ4" s="10">
        <v>16</v>
      </c>
      <c r="HA4" s="10">
        <v>35</v>
      </c>
      <c r="HB4" s="10">
        <v>71</v>
      </c>
      <c r="HC4" s="10">
        <v>50</v>
      </c>
      <c r="HD4" s="10">
        <v>59</v>
      </c>
      <c r="HE4" s="10">
        <v>59</v>
      </c>
      <c r="HF4" s="10">
        <v>89</v>
      </c>
      <c r="HG4" s="10">
        <v>65</v>
      </c>
      <c r="HH4" s="10">
        <v>125</v>
      </c>
      <c r="HI4" s="10">
        <v>315</v>
      </c>
      <c r="HJ4" s="10">
        <v>10186</v>
      </c>
    </row>
    <row r="5" spans="1:218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13</v>
      </c>
      <c r="Y5" s="10"/>
      <c r="Z5" s="10"/>
      <c r="AA5" s="10"/>
      <c r="AB5" s="10"/>
      <c r="AC5" s="10"/>
      <c r="AD5" s="10"/>
      <c r="AE5" s="10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16</v>
      </c>
      <c r="BE5" s="10">
        <v>12</v>
      </c>
      <c r="BF5" s="10"/>
      <c r="BG5" s="10"/>
      <c r="BH5" s="10"/>
      <c r="BI5" s="10">
        <v>13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7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12</v>
      </c>
      <c r="EK5" s="10"/>
      <c r="EL5" s="10">
        <v>16</v>
      </c>
      <c r="EM5" s="10"/>
      <c r="EN5" s="10">
        <v>9</v>
      </c>
      <c r="EO5" s="10"/>
      <c r="EP5" s="10"/>
      <c r="EQ5" s="10"/>
      <c r="ER5" s="10"/>
      <c r="ES5" s="10">
        <v>11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>
        <v>13</v>
      </c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>
        <v>32</v>
      </c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>
        <v>568</v>
      </c>
    </row>
    <row r="6" spans="1:218">
      <c r="A6" s="3" t="s">
        <v>6</v>
      </c>
      <c r="B6" s="5"/>
      <c r="C6" s="9"/>
      <c r="D6" s="9"/>
      <c r="E6" s="9"/>
      <c r="F6" s="9"/>
      <c r="G6" s="9">
        <v>1</v>
      </c>
      <c r="H6" s="9"/>
      <c r="I6" s="9"/>
      <c r="J6" s="9"/>
      <c r="K6" s="9"/>
      <c r="L6" s="9"/>
      <c r="M6" s="9"/>
      <c r="N6" s="9"/>
      <c r="O6" s="9">
        <v>2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3</v>
      </c>
      <c r="W6" s="9">
        <v>4</v>
      </c>
      <c r="X6" s="9"/>
      <c r="Y6" s="9">
        <v>1</v>
      </c>
      <c r="Z6" s="9"/>
      <c r="AA6" s="9"/>
      <c r="AB6" s="9">
        <v>1</v>
      </c>
      <c r="AC6" s="9"/>
      <c r="AD6" s="9"/>
      <c r="AE6" s="9"/>
      <c r="AF6" s="9">
        <v>1</v>
      </c>
      <c r="AG6" s="9">
        <v>1</v>
      </c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>
        <v>1</v>
      </c>
      <c r="AP6" s="9"/>
      <c r="AQ6" s="9">
        <v>1</v>
      </c>
      <c r="AR6" s="9">
        <v>2</v>
      </c>
      <c r="AS6" s="9">
        <v>4</v>
      </c>
      <c r="AT6" s="9">
        <v>3</v>
      </c>
      <c r="AU6" s="9">
        <v>2</v>
      </c>
      <c r="AV6" s="9">
        <v>2</v>
      </c>
      <c r="AW6" s="9"/>
      <c r="AX6" s="9">
        <v>3</v>
      </c>
      <c r="AY6" s="9">
        <v>1</v>
      </c>
      <c r="AZ6" s="9"/>
      <c r="BA6" s="9">
        <v>1</v>
      </c>
      <c r="BB6" s="9"/>
      <c r="BC6" s="9">
        <v>1</v>
      </c>
      <c r="BD6" s="9"/>
      <c r="BE6" s="9">
        <v>2</v>
      </c>
      <c r="BF6" s="9">
        <v>1</v>
      </c>
      <c r="BG6" s="9">
        <v>2</v>
      </c>
      <c r="BH6" s="9"/>
      <c r="BI6" s="9">
        <v>1</v>
      </c>
      <c r="BJ6" s="9"/>
      <c r="BK6" s="9"/>
      <c r="BL6" s="9">
        <v>1</v>
      </c>
      <c r="BM6" s="9"/>
      <c r="BN6" s="9">
        <v>1</v>
      </c>
      <c r="BO6" s="9">
        <v>2</v>
      </c>
      <c r="BP6" s="9"/>
      <c r="BQ6" s="9"/>
      <c r="BR6" s="9">
        <v>1</v>
      </c>
      <c r="BS6" s="9">
        <v>1</v>
      </c>
      <c r="BT6" s="9">
        <v>1</v>
      </c>
      <c r="BU6" s="9"/>
      <c r="BV6" s="9">
        <v>1</v>
      </c>
      <c r="BW6" s="9"/>
      <c r="BX6" s="9">
        <v>1</v>
      </c>
      <c r="BY6" s="9">
        <v>3</v>
      </c>
      <c r="BZ6" s="9">
        <v>1</v>
      </c>
      <c r="CA6" s="9"/>
      <c r="CB6" s="9"/>
      <c r="CC6" s="9"/>
      <c r="CD6" s="9">
        <v>1</v>
      </c>
      <c r="CE6" s="9"/>
      <c r="CF6" s="9"/>
      <c r="CG6" s="9">
        <v>1</v>
      </c>
      <c r="CH6" s="9">
        <v>1</v>
      </c>
      <c r="CI6" s="9"/>
      <c r="CJ6" s="9">
        <v>1</v>
      </c>
      <c r="CK6" s="9"/>
      <c r="CL6" s="9"/>
      <c r="CM6" s="9">
        <v>1</v>
      </c>
      <c r="CN6" s="9"/>
      <c r="CO6" s="9">
        <v>1</v>
      </c>
      <c r="CP6" s="9"/>
      <c r="CQ6" s="9"/>
      <c r="CR6" s="9"/>
      <c r="CS6" s="9">
        <v>2</v>
      </c>
      <c r="CT6" s="9"/>
      <c r="CU6" s="9">
        <v>1</v>
      </c>
      <c r="CV6" s="9">
        <v>2</v>
      </c>
      <c r="CW6" s="9">
        <v>2</v>
      </c>
      <c r="CX6" s="9">
        <v>1</v>
      </c>
      <c r="CY6" s="9"/>
      <c r="CZ6" s="9"/>
      <c r="DA6" s="9"/>
      <c r="DB6" s="9">
        <v>1</v>
      </c>
      <c r="DC6" s="9">
        <v>1</v>
      </c>
      <c r="DD6" s="9"/>
      <c r="DE6" s="9">
        <v>1</v>
      </c>
      <c r="DF6" s="9">
        <v>1</v>
      </c>
      <c r="DG6" s="9"/>
      <c r="DH6" s="9"/>
      <c r="DI6" s="9"/>
      <c r="DJ6" s="9">
        <v>1</v>
      </c>
      <c r="DK6" s="9"/>
      <c r="DL6" s="9">
        <v>1</v>
      </c>
      <c r="DM6" s="9"/>
      <c r="DN6" s="9">
        <v>1</v>
      </c>
      <c r="DO6" s="9">
        <v>2</v>
      </c>
      <c r="DP6" s="9"/>
      <c r="DQ6" s="9"/>
      <c r="DR6" s="9"/>
      <c r="DS6" s="9"/>
      <c r="DT6" s="9">
        <v>1</v>
      </c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>
        <v>1</v>
      </c>
      <c r="EJ6" s="9">
        <v>1</v>
      </c>
      <c r="EK6" s="9">
        <v>1</v>
      </c>
      <c r="EL6" s="9"/>
      <c r="EM6" s="9">
        <v>1</v>
      </c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>
        <v>1</v>
      </c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2</v>
      </c>
      <c r="FP6" s="9">
        <v>1</v>
      </c>
      <c r="FQ6" s="9"/>
      <c r="FR6" s="9"/>
      <c r="FS6" s="9">
        <v>1</v>
      </c>
      <c r="FT6" s="9">
        <v>4</v>
      </c>
      <c r="FU6" s="9"/>
      <c r="FV6" s="9"/>
      <c r="FW6" s="9">
        <v>1</v>
      </c>
      <c r="FX6" s="9">
        <v>1</v>
      </c>
      <c r="FY6" s="9">
        <v>2</v>
      </c>
      <c r="FZ6" s="9">
        <v>7</v>
      </c>
      <c r="GA6" s="9">
        <v>4</v>
      </c>
      <c r="GB6" s="9">
        <v>5</v>
      </c>
      <c r="GC6" s="9">
        <v>4</v>
      </c>
      <c r="GD6" s="9">
        <v>2</v>
      </c>
      <c r="GE6" s="9">
        <v>3</v>
      </c>
      <c r="GF6" s="9">
        <v>1</v>
      </c>
      <c r="GG6" s="9">
        <v>3</v>
      </c>
      <c r="GH6" s="9">
        <v>3</v>
      </c>
      <c r="GI6" s="9">
        <v>3</v>
      </c>
      <c r="GJ6" s="9">
        <v>1</v>
      </c>
      <c r="GK6" s="9">
        <v>2</v>
      </c>
      <c r="GL6" s="9">
        <v>2</v>
      </c>
      <c r="GM6" s="9">
        <v>1</v>
      </c>
      <c r="GN6" s="9">
        <v>2</v>
      </c>
      <c r="GO6" s="9"/>
      <c r="GP6" s="9">
        <v>1</v>
      </c>
      <c r="GQ6" s="9">
        <v>3</v>
      </c>
      <c r="GR6" s="9">
        <v>3</v>
      </c>
      <c r="GS6" s="9">
        <v>4</v>
      </c>
      <c r="GT6" s="9"/>
      <c r="GU6" s="9">
        <v>7</v>
      </c>
      <c r="GV6" s="9">
        <v>8</v>
      </c>
      <c r="GW6" s="9">
        <v>7</v>
      </c>
      <c r="GX6" s="9">
        <v>2</v>
      </c>
      <c r="GY6" s="9">
        <v>2</v>
      </c>
      <c r="GZ6" s="9">
        <v>1</v>
      </c>
      <c r="HA6" s="9">
        <v>2</v>
      </c>
      <c r="HB6" s="9">
        <v>7</v>
      </c>
      <c r="HC6" s="9">
        <v>1</v>
      </c>
      <c r="HD6" s="9">
        <v>7</v>
      </c>
      <c r="HE6" s="9">
        <v>7</v>
      </c>
      <c r="HF6" s="9">
        <v>8</v>
      </c>
      <c r="HG6" s="9">
        <v>3</v>
      </c>
      <c r="HH6" s="9">
        <v>10</v>
      </c>
      <c r="HI6" s="9">
        <v>17</v>
      </c>
      <c r="HJ6" s="9">
        <v>586</v>
      </c>
    </row>
    <row r="7" spans="1:218">
      <c r="A7" s="6"/>
      <c r="B7" s="6" t="s">
        <v>4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0">
        <v>2</v>
      </c>
      <c r="P7" s="10">
        <v>1</v>
      </c>
      <c r="Q7" s="10">
        <v>1</v>
      </c>
      <c r="R7" s="10"/>
      <c r="S7" s="10">
        <v>1</v>
      </c>
      <c r="T7" s="10">
        <v>1</v>
      </c>
      <c r="U7" s="10">
        <v>1</v>
      </c>
      <c r="V7" s="10">
        <v>3</v>
      </c>
      <c r="W7" s="10">
        <v>4</v>
      </c>
      <c r="X7" s="10"/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>
        <v>1</v>
      </c>
      <c r="AP7" s="10"/>
      <c r="AQ7" s="10">
        <v>1</v>
      </c>
      <c r="AR7" s="10">
        <v>2</v>
      </c>
      <c r="AS7" s="10">
        <v>4</v>
      </c>
      <c r="AT7" s="10">
        <v>3</v>
      </c>
      <c r="AU7" s="10">
        <v>2</v>
      </c>
      <c r="AV7" s="10"/>
      <c r="AW7" s="10"/>
      <c r="AX7" s="10">
        <v>3</v>
      </c>
      <c r="AY7" s="10"/>
      <c r="AZ7" s="10"/>
      <c r="BA7" s="10">
        <v>1</v>
      </c>
      <c r="BB7" s="10"/>
      <c r="BC7" s="10">
        <v>1</v>
      </c>
      <c r="BD7" s="10"/>
      <c r="BE7" s="10">
        <v>2</v>
      </c>
      <c r="BF7" s="10">
        <v>1</v>
      </c>
      <c r="BG7" s="10">
        <v>2</v>
      </c>
      <c r="BH7" s="10"/>
      <c r="BI7" s="10">
        <v>1</v>
      </c>
      <c r="BJ7" s="10"/>
      <c r="BK7" s="10"/>
      <c r="BL7" s="10">
        <v>1</v>
      </c>
      <c r="BM7" s="10"/>
      <c r="BN7" s="10"/>
      <c r="BO7" s="10">
        <v>2</v>
      </c>
      <c r="BP7" s="10"/>
      <c r="BQ7" s="10"/>
      <c r="BR7" s="10">
        <v>1</v>
      </c>
      <c r="BS7" s="10">
        <v>1</v>
      </c>
      <c r="BT7" s="10">
        <v>1</v>
      </c>
      <c r="BU7" s="10"/>
      <c r="BV7" s="10">
        <v>1</v>
      </c>
      <c r="BW7" s="10"/>
      <c r="BX7" s="10">
        <v>1</v>
      </c>
      <c r="BY7" s="10">
        <v>3</v>
      </c>
      <c r="BZ7" s="10">
        <v>1</v>
      </c>
      <c r="CA7" s="10"/>
      <c r="CB7" s="10"/>
      <c r="CC7" s="10"/>
      <c r="CD7" s="10">
        <v>1</v>
      </c>
      <c r="CE7" s="10"/>
      <c r="CF7" s="10"/>
      <c r="CG7" s="10">
        <v>1</v>
      </c>
      <c r="CH7" s="10">
        <v>1</v>
      </c>
      <c r="CI7" s="10"/>
      <c r="CJ7" s="10">
        <v>1</v>
      </c>
      <c r="CK7" s="10"/>
      <c r="CL7" s="10"/>
      <c r="CM7" s="10">
        <v>1</v>
      </c>
      <c r="CN7" s="10"/>
      <c r="CO7" s="10">
        <v>1</v>
      </c>
      <c r="CP7" s="10"/>
      <c r="CQ7" s="10"/>
      <c r="CR7" s="10"/>
      <c r="CS7" s="10">
        <v>2</v>
      </c>
      <c r="CT7" s="10"/>
      <c r="CU7" s="10">
        <v>1</v>
      </c>
      <c r="CV7" s="10">
        <v>2</v>
      </c>
      <c r="CW7" s="10">
        <v>2</v>
      </c>
      <c r="CX7" s="10">
        <v>1</v>
      </c>
      <c r="CY7" s="10"/>
      <c r="CZ7" s="10"/>
      <c r="DA7" s="10"/>
      <c r="DB7" s="10">
        <v>1</v>
      </c>
      <c r="DC7" s="10">
        <v>1</v>
      </c>
      <c r="DD7" s="10"/>
      <c r="DE7" s="10">
        <v>1</v>
      </c>
      <c r="DF7" s="10">
        <v>1</v>
      </c>
      <c r="DG7" s="10"/>
      <c r="DH7" s="10"/>
      <c r="DI7" s="10"/>
      <c r="DJ7" s="10">
        <v>1</v>
      </c>
      <c r="DK7" s="10"/>
      <c r="DL7" s="10">
        <v>1</v>
      </c>
      <c r="DM7" s="10"/>
      <c r="DN7" s="10">
        <v>1</v>
      </c>
      <c r="DO7" s="10">
        <v>2</v>
      </c>
      <c r="DP7" s="10"/>
      <c r="DQ7" s="10"/>
      <c r="DR7" s="10"/>
      <c r="DS7" s="10"/>
      <c r="DT7" s="10">
        <v>1</v>
      </c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>
        <v>1</v>
      </c>
      <c r="EJ7" s="10">
        <v>1</v>
      </c>
      <c r="EK7" s="10">
        <v>1</v>
      </c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>
        <v>1</v>
      </c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2</v>
      </c>
      <c r="FP7" s="10">
        <v>1</v>
      </c>
      <c r="FQ7" s="10"/>
      <c r="FR7" s="10"/>
      <c r="FS7" s="10">
        <v>1</v>
      </c>
      <c r="FT7" s="10">
        <v>4</v>
      </c>
      <c r="FU7" s="10"/>
      <c r="FV7" s="10"/>
      <c r="FW7" s="10">
        <v>1</v>
      </c>
      <c r="FX7" s="10">
        <v>1</v>
      </c>
      <c r="FY7" s="10">
        <v>2</v>
      </c>
      <c r="FZ7" s="10">
        <v>7</v>
      </c>
      <c r="GA7" s="10">
        <v>4</v>
      </c>
      <c r="GB7" s="10">
        <v>5</v>
      </c>
      <c r="GC7" s="10">
        <v>4</v>
      </c>
      <c r="GD7" s="10"/>
      <c r="GE7" s="10">
        <v>3</v>
      </c>
      <c r="GF7" s="10"/>
      <c r="GG7" s="10">
        <v>3</v>
      </c>
      <c r="GH7" s="10">
        <v>3</v>
      </c>
      <c r="GI7" s="10">
        <v>3</v>
      </c>
      <c r="GJ7" s="10">
        <v>1</v>
      </c>
      <c r="GK7" s="10">
        <v>2</v>
      </c>
      <c r="GL7" s="10">
        <v>2</v>
      </c>
      <c r="GM7" s="10"/>
      <c r="GN7" s="10">
        <v>2</v>
      </c>
      <c r="GO7" s="10"/>
      <c r="GP7" s="10">
        <v>1</v>
      </c>
      <c r="GQ7" s="10">
        <v>3</v>
      </c>
      <c r="GR7" s="10">
        <v>3</v>
      </c>
      <c r="GS7" s="10">
        <v>4</v>
      </c>
      <c r="GT7" s="10"/>
      <c r="GU7" s="10">
        <v>7</v>
      </c>
      <c r="GV7" s="10">
        <v>8</v>
      </c>
      <c r="GW7" s="10">
        <v>7</v>
      </c>
      <c r="GX7" s="10">
        <v>2</v>
      </c>
      <c r="GY7" s="10">
        <v>2</v>
      </c>
      <c r="GZ7" s="10">
        <v>1</v>
      </c>
      <c r="HA7" s="10">
        <v>2</v>
      </c>
      <c r="HB7" s="10">
        <v>7</v>
      </c>
      <c r="HC7" s="10">
        <v>1</v>
      </c>
      <c r="HD7" s="10">
        <v>7</v>
      </c>
      <c r="HE7" s="10">
        <v>7</v>
      </c>
      <c r="HF7" s="10">
        <v>8</v>
      </c>
      <c r="HG7" s="10">
        <v>3</v>
      </c>
      <c r="HH7" s="10">
        <v>10</v>
      </c>
      <c r="HI7" s="10">
        <v>17</v>
      </c>
      <c r="HJ7" s="10">
        <v>531</v>
      </c>
    </row>
    <row r="8" spans="1:218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v>1</v>
      </c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>
        <v>1</v>
      </c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2</v>
      </c>
      <c r="GE8" s="10"/>
      <c r="GF8" s="10">
        <v>1</v>
      </c>
      <c r="GG8" s="10"/>
      <c r="GH8" s="10"/>
      <c r="GI8" s="10"/>
      <c r="GJ8" s="10"/>
      <c r="GK8" s="10"/>
      <c r="GL8" s="10"/>
      <c r="GM8" s="10">
        <v>1</v>
      </c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>
        <v>55</v>
      </c>
    </row>
    <row r="9" spans="1:218">
      <c r="A9" s="3" t="s">
        <v>7</v>
      </c>
      <c r="B9" s="5"/>
      <c r="C9" s="9">
        <v>3</v>
      </c>
      <c r="D9" s="9"/>
      <c r="E9" s="9">
        <v>2</v>
      </c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>
        <v>5</v>
      </c>
      <c r="Q9" s="9"/>
      <c r="R9" s="9">
        <v>1</v>
      </c>
      <c r="S9" s="9"/>
      <c r="T9" s="9"/>
      <c r="U9" s="9">
        <v>1</v>
      </c>
      <c r="V9" s="9">
        <v>1</v>
      </c>
      <c r="W9" s="9">
        <v>2</v>
      </c>
      <c r="X9" s="9">
        <v>2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2</v>
      </c>
      <c r="AJ9" s="9">
        <v>1</v>
      </c>
      <c r="AK9" s="9">
        <v>1</v>
      </c>
      <c r="AL9" s="9">
        <v>1</v>
      </c>
      <c r="AM9" s="9">
        <v>3</v>
      </c>
      <c r="AN9" s="9">
        <v>1</v>
      </c>
      <c r="AO9" s="9"/>
      <c r="AP9" s="9">
        <v>1</v>
      </c>
      <c r="AQ9" s="9">
        <v>1</v>
      </c>
      <c r="AR9" s="9">
        <v>5</v>
      </c>
      <c r="AS9" s="9">
        <v>5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2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>
        <v>1</v>
      </c>
      <c r="BO9" s="9">
        <v>1</v>
      </c>
      <c r="BP9" s="9"/>
      <c r="BQ9" s="9">
        <v>2</v>
      </c>
      <c r="BR9" s="9">
        <v>1</v>
      </c>
      <c r="BS9" s="9"/>
      <c r="BT9" s="9"/>
      <c r="BU9" s="9">
        <v>3</v>
      </c>
      <c r="BV9" s="9"/>
      <c r="BW9" s="9"/>
      <c r="BX9" s="9"/>
      <c r="BY9" s="9">
        <v>6</v>
      </c>
      <c r="BZ9" s="9"/>
      <c r="CA9" s="9">
        <v>2</v>
      </c>
      <c r="CB9" s="9">
        <v>1</v>
      </c>
      <c r="CC9" s="9">
        <v>1</v>
      </c>
      <c r="CD9" s="9">
        <v>1</v>
      </c>
      <c r="CE9" s="9"/>
      <c r="CF9" s="9">
        <v>1</v>
      </c>
      <c r="CG9" s="9"/>
      <c r="CH9" s="9">
        <v>2</v>
      </c>
      <c r="CI9" s="9"/>
      <c r="CJ9" s="9">
        <v>1</v>
      </c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>
        <v>1</v>
      </c>
      <c r="CW9" s="9"/>
      <c r="CX9" s="9">
        <v>1</v>
      </c>
      <c r="CY9" s="9"/>
      <c r="CZ9" s="9"/>
      <c r="DA9" s="9">
        <v>1</v>
      </c>
      <c r="DB9" s="9">
        <v>2</v>
      </c>
      <c r="DC9" s="9">
        <v>2</v>
      </c>
      <c r="DD9" s="9"/>
      <c r="DE9" s="9">
        <v>1</v>
      </c>
      <c r="DF9" s="9">
        <v>1</v>
      </c>
      <c r="DG9" s="9">
        <v>1</v>
      </c>
      <c r="DH9" s="9"/>
      <c r="DI9" s="9">
        <v>1</v>
      </c>
      <c r="DJ9" s="9">
        <v>1</v>
      </c>
      <c r="DK9" s="9">
        <v>1</v>
      </c>
      <c r="DL9" s="9"/>
      <c r="DM9" s="9"/>
      <c r="DN9" s="9"/>
      <c r="DO9" s="9">
        <v>1</v>
      </c>
      <c r="DP9" s="9"/>
      <c r="DQ9" s="9">
        <v>1</v>
      </c>
      <c r="DR9" s="9"/>
      <c r="DS9" s="9"/>
      <c r="DT9" s="9"/>
      <c r="DU9" s="9">
        <v>1</v>
      </c>
      <c r="DV9" s="9"/>
      <c r="DW9" s="9">
        <v>1</v>
      </c>
      <c r="DX9" s="9">
        <v>1</v>
      </c>
      <c r="DY9" s="9">
        <v>1</v>
      </c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2</v>
      </c>
      <c r="EK9" s="9">
        <v>2</v>
      </c>
      <c r="EL9" s="9">
        <v>3</v>
      </c>
      <c r="EM9" s="9">
        <v>2</v>
      </c>
      <c r="EN9" s="9"/>
      <c r="EO9" s="9"/>
      <c r="EP9" s="9">
        <v>2</v>
      </c>
      <c r="EQ9" s="9">
        <v>4</v>
      </c>
      <c r="ER9" s="9"/>
      <c r="ES9" s="9"/>
      <c r="ET9" s="9">
        <v>2</v>
      </c>
      <c r="EU9" s="9"/>
      <c r="EV9" s="9">
        <v>1</v>
      </c>
      <c r="EW9" s="9"/>
      <c r="EX9" s="9">
        <v>1</v>
      </c>
      <c r="EY9" s="9">
        <v>1</v>
      </c>
      <c r="EZ9" s="9">
        <v>1</v>
      </c>
      <c r="FA9" s="9">
        <v>1</v>
      </c>
      <c r="FB9" s="9">
        <v>1</v>
      </c>
      <c r="FC9" s="9"/>
      <c r="FD9" s="9"/>
      <c r="FE9" s="9"/>
      <c r="FF9" s="9"/>
      <c r="FG9" s="9">
        <v>1</v>
      </c>
      <c r="FH9" s="9">
        <v>1</v>
      </c>
      <c r="FI9" s="9">
        <v>1</v>
      </c>
      <c r="FJ9" s="9"/>
      <c r="FK9" s="9"/>
      <c r="FL9" s="9"/>
      <c r="FM9" s="9">
        <v>1</v>
      </c>
      <c r="FN9" s="9">
        <v>1</v>
      </c>
      <c r="FO9" s="9">
        <v>8</v>
      </c>
      <c r="FP9" s="9">
        <v>1</v>
      </c>
      <c r="FQ9" s="9"/>
      <c r="FR9" s="9">
        <v>1</v>
      </c>
      <c r="FS9" s="9">
        <v>1</v>
      </c>
      <c r="FT9" s="9">
        <v>2</v>
      </c>
      <c r="FU9" s="9"/>
      <c r="FV9" s="9"/>
      <c r="FW9" s="9">
        <v>1</v>
      </c>
      <c r="FX9" s="9">
        <v>1</v>
      </c>
      <c r="FY9" s="9"/>
      <c r="FZ9" s="9">
        <v>7</v>
      </c>
      <c r="GA9" s="9">
        <v>4</v>
      </c>
      <c r="GB9" s="9">
        <v>7</v>
      </c>
      <c r="GC9" s="9">
        <v>2</v>
      </c>
      <c r="GD9" s="9">
        <v>4</v>
      </c>
      <c r="GE9" s="9"/>
      <c r="GF9" s="9">
        <v>1</v>
      </c>
      <c r="GG9" s="9">
        <v>11</v>
      </c>
      <c r="GH9" s="9">
        <v>5</v>
      </c>
      <c r="GI9" s="9">
        <v>5</v>
      </c>
      <c r="GJ9" s="9">
        <v>2</v>
      </c>
      <c r="GK9" s="9">
        <v>2</v>
      </c>
      <c r="GL9" s="9">
        <v>1</v>
      </c>
      <c r="GM9" s="9"/>
      <c r="GN9" s="9">
        <v>6</v>
      </c>
      <c r="GO9" s="9">
        <v>2</v>
      </c>
      <c r="GP9" s="9">
        <v>2</v>
      </c>
      <c r="GQ9" s="9">
        <v>4</v>
      </c>
      <c r="GR9" s="9">
        <v>1</v>
      </c>
      <c r="GS9" s="9">
        <v>2</v>
      </c>
      <c r="GT9" s="9">
        <v>2</v>
      </c>
      <c r="GU9" s="9">
        <v>4</v>
      </c>
      <c r="GV9" s="9">
        <v>15</v>
      </c>
      <c r="GW9" s="9">
        <v>3</v>
      </c>
      <c r="GX9" s="9">
        <v>5</v>
      </c>
      <c r="GY9" s="9">
        <v>6</v>
      </c>
      <c r="GZ9" s="9">
        <v>1</v>
      </c>
      <c r="HA9" s="9">
        <v>2</v>
      </c>
      <c r="HB9" s="9">
        <v>5</v>
      </c>
      <c r="HC9" s="9">
        <v>7</v>
      </c>
      <c r="HD9" s="9">
        <v>3</v>
      </c>
      <c r="HE9" s="9">
        <v>8</v>
      </c>
      <c r="HF9" s="9">
        <v>5</v>
      </c>
      <c r="HG9" s="9">
        <v>6</v>
      </c>
      <c r="HH9" s="9">
        <v>14</v>
      </c>
      <c r="HI9" s="9">
        <v>30</v>
      </c>
      <c r="HJ9" s="9">
        <v>1004</v>
      </c>
    </row>
    <row r="10" spans="1:218">
      <c r="A10" s="6"/>
      <c r="B10" s="6" t="s">
        <v>4</v>
      </c>
      <c r="C10" s="10">
        <v>3</v>
      </c>
      <c r="D10" s="10"/>
      <c r="E10" s="10">
        <v>2</v>
      </c>
      <c r="F10" s="10"/>
      <c r="G10" s="10"/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>
        <v>1</v>
      </c>
      <c r="V10" s="10">
        <v>1</v>
      </c>
      <c r="W10" s="10">
        <v>2</v>
      </c>
      <c r="X10" s="10">
        <v>2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3</v>
      </c>
      <c r="AN10" s="10"/>
      <c r="AO10" s="10"/>
      <c r="AP10" s="10">
        <v>1</v>
      </c>
      <c r="AQ10" s="10">
        <v>1</v>
      </c>
      <c r="AR10" s="10">
        <v>5</v>
      </c>
      <c r="AS10" s="10">
        <v>5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2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>
        <v>1</v>
      </c>
      <c r="BO10" s="10">
        <v>1</v>
      </c>
      <c r="BP10" s="10"/>
      <c r="BQ10" s="10">
        <v>2</v>
      </c>
      <c r="BR10" s="10">
        <v>1</v>
      </c>
      <c r="BS10" s="10"/>
      <c r="BT10" s="10"/>
      <c r="BU10" s="10">
        <v>3</v>
      </c>
      <c r="BV10" s="10"/>
      <c r="BW10" s="10"/>
      <c r="BX10" s="10"/>
      <c r="BY10" s="10">
        <v>6</v>
      </c>
      <c r="BZ10" s="10"/>
      <c r="CA10" s="10">
        <v>2</v>
      </c>
      <c r="CB10" s="10">
        <v>1</v>
      </c>
      <c r="CC10" s="10"/>
      <c r="CD10" s="10">
        <v>1</v>
      </c>
      <c r="CE10" s="10"/>
      <c r="CF10" s="10">
        <v>1</v>
      </c>
      <c r="CG10" s="10"/>
      <c r="CH10" s="10">
        <v>2</v>
      </c>
      <c r="CI10" s="10"/>
      <c r="CJ10" s="10">
        <v>1</v>
      </c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>
        <v>1</v>
      </c>
      <c r="CY10" s="10"/>
      <c r="CZ10" s="10"/>
      <c r="DA10" s="10">
        <v>1</v>
      </c>
      <c r="DB10" s="10">
        <v>2</v>
      </c>
      <c r="DC10" s="10">
        <v>2</v>
      </c>
      <c r="DD10" s="10"/>
      <c r="DE10" s="10">
        <v>1</v>
      </c>
      <c r="DF10" s="10">
        <v>1</v>
      </c>
      <c r="DG10" s="10">
        <v>1</v>
      </c>
      <c r="DH10" s="10"/>
      <c r="DI10" s="10">
        <v>1</v>
      </c>
      <c r="DJ10" s="10">
        <v>1</v>
      </c>
      <c r="DK10" s="10">
        <v>1</v>
      </c>
      <c r="DL10" s="10"/>
      <c r="DM10" s="10"/>
      <c r="DN10" s="10"/>
      <c r="DO10" s="10">
        <v>1</v>
      </c>
      <c r="DP10" s="10"/>
      <c r="DQ10" s="10">
        <v>1</v>
      </c>
      <c r="DR10" s="10"/>
      <c r="DS10" s="10"/>
      <c r="DT10" s="10"/>
      <c r="DU10" s="10">
        <v>1</v>
      </c>
      <c r="DV10" s="10"/>
      <c r="DW10" s="10">
        <v>1</v>
      </c>
      <c r="DX10" s="10"/>
      <c r="DY10" s="10">
        <v>1</v>
      </c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2</v>
      </c>
      <c r="EK10" s="10">
        <v>2</v>
      </c>
      <c r="EL10" s="10">
        <v>3</v>
      </c>
      <c r="EM10" s="10">
        <v>2</v>
      </c>
      <c r="EN10" s="10"/>
      <c r="EO10" s="10"/>
      <c r="EP10" s="10">
        <v>2</v>
      </c>
      <c r="EQ10" s="10">
        <v>4</v>
      </c>
      <c r="ER10" s="10"/>
      <c r="ES10" s="10"/>
      <c r="ET10" s="10">
        <v>2</v>
      </c>
      <c r="EU10" s="10"/>
      <c r="EV10" s="10">
        <v>1</v>
      </c>
      <c r="EW10" s="10"/>
      <c r="EX10" s="10">
        <v>1</v>
      </c>
      <c r="EY10" s="10">
        <v>1</v>
      </c>
      <c r="EZ10" s="10">
        <v>1</v>
      </c>
      <c r="FA10" s="10"/>
      <c r="FB10" s="10">
        <v>1</v>
      </c>
      <c r="FC10" s="10"/>
      <c r="FD10" s="10"/>
      <c r="FE10" s="10"/>
      <c r="FF10" s="10"/>
      <c r="FG10" s="10">
        <v>1</v>
      </c>
      <c r="FH10" s="10">
        <v>1</v>
      </c>
      <c r="FI10" s="10">
        <v>1</v>
      </c>
      <c r="FJ10" s="10"/>
      <c r="FK10" s="10"/>
      <c r="FL10" s="10"/>
      <c r="FM10" s="10">
        <v>1</v>
      </c>
      <c r="FN10" s="10">
        <v>1</v>
      </c>
      <c r="FO10" s="10">
        <v>8</v>
      </c>
      <c r="FP10" s="10">
        <v>1</v>
      </c>
      <c r="FQ10" s="10"/>
      <c r="FR10" s="10"/>
      <c r="FS10" s="10">
        <v>1</v>
      </c>
      <c r="FT10" s="10">
        <v>2</v>
      </c>
      <c r="FU10" s="10"/>
      <c r="FV10" s="10"/>
      <c r="FW10" s="10">
        <v>1</v>
      </c>
      <c r="FX10" s="10">
        <v>1</v>
      </c>
      <c r="FY10" s="10"/>
      <c r="FZ10" s="10">
        <v>7</v>
      </c>
      <c r="GA10" s="10">
        <v>4</v>
      </c>
      <c r="GB10" s="10">
        <v>7</v>
      </c>
      <c r="GC10" s="10">
        <v>2</v>
      </c>
      <c r="GD10" s="10">
        <v>4</v>
      </c>
      <c r="GE10" s="10"/>
      <c r="GF10" s="10">
        <v>1</v>
      </c>
      <c r="GG10" s="10">
        <v>11</v>
      </c>
      <c r="GH10" s="10">
        <v>5</v>
      </c>
      <c r="GI10" s="10">
        <v>5</v>
      </c>
      <c r="GJ10" s="10">
        <v>2</v>
      </c>
      <c r="GK10" s="10">
        <v>2</v>
      </c>
      <c r="GL10" s="10">
        <v>1</v>
      </c>
      <c r="GM10" s="10"/>
      <c r="GN10" s="10">
        <v>6</v>
      </c>
      <c r="GO10" s="10"/>
      <c r="GP10" s="10">
        <v>2</v>
      </c>
      <c r="GQ10" s="10">
        <v>4</v>
      </c>
      <c r="GR10" s="10">
        <v>1</v>
      </c>
      <c r="GS10" s="10">
        <v>2</v>
      </c>
      <c r="GT10" s="10">
        <v>2</v>
      </c>
      <c r="GU10" s="10">
        <v>4</v>
      </c>
      <c r="GV10" s="10">
        <v>15</v>
      </c>
      <c r="GW10" s="10">
        <v>3</v>
      </c>
      <c r="GX10" s="10">
        <v>5</v>
      </c>
      <c r="GY10" s="10">
        <v>6</v>
      </c>
      <c r="GZ10" s="10">
        <v>1</v>
      </c>
      <c r="HA10" s="10">
        <v>2</v>
      </c>
      <c r="HB10" s="10">
        <v>5</v>
      </c>
      <c r="HC10" s="10">
        <v>7</v>
      </c>
      <c r="HD10" s="10"/>
      <c r="HE10" s="10">
        <v>8</v>
      </c>
      <c r="HF10" s="10"/>
      <c r="HG10" s="10">
        <v>6</v>
      </c>
      <c r="HH10" s="10">
        <v>14</v>
      </c>
      <c r="HI10" s="10">
        <v>30</v>
      </c>
      <c r="HJ10" s="10">
        <v>930</v>
      </c>
    </row>
    <row r="11" spans="1:218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>
        <v>1</v>
      </c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1</v>
      </c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1</v>
      </c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>
        <v>1</v>
      </c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>
        <v>2</v>
      </c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3</v>
      </c>
      <c r="HE11" s="10"/>
      <c r="HF11" s="10">
        <v>5</v>
      </c>
      <c r="HG11" s="10"/>
      <c r="HH11" s="10"/>
      <c r="HI11" s="10"/>
      <c r="HJ11" s="10">
        <v>74</v>
      </c>
    </row>
    <row r="12" spans="1:218">
      <c r="A12" s="3" t="s">
        <v>8</v>
      </c>
      <c r="B12" s="5"/>
      <c r="C12" s="9">
        <v>4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2</v>
      </c>
      <c r="K12" s="9">
        <v>2</v>
      </c>
      <c r="L12" s="9"/>
      <c r="M12" s="9"/>
      <c r="N12" s="9">
        <v>10</v>
      </c>
      <c r="O12" s="9">
        <v>3</v>
      </c>
      <c r="P12" s="9">
        <v>5</v>
      </c>
      <c r="Q12" s="9">
        <v>2</v>
      </c>
      <c r="R12" s="9">
        <v>3</v>
      </c>
      <c r="S12" s="9">
        <v>3</v>
      </c>
      <c r="T12" s="9"/>
      <c r="U12" s="9">
        <v>4</v>
      </c>
      <c r="V12" s="9">
        <v>5</v>
      </c>
      <c r="W12" s="9">
        <v>6</v>
      </c>
      <c r="X12" s="9">
        <v>1</v>
      </c>
      <c r="Y12" s="9">
        <v>4</v>
      </c>
      <c r="Z12" s="9"/>
      <c r="AA12" s="9"/>
      <c r="AB12" s="9">
        <v>7</v>
      </c>
      <c r="AC12" s="9">
        <v>10</v>
      </c>
      <c r="AD12" s="9">
        <v>11</v>
      </c>
      <c r="AE12" s="9">
        <v>2</v>
      </c>
      <c r="AF12" s="9">
        <v>1</v>
      </c>
      <c r="AG12" s="9">
        <v>2</v>
      </c>
      <c r="AH12" s="9"/>
      <c r="AI12" s="9">
        <v>1</v>
      </c>
      <c r="AJ12" s="9">
        <v>3</v>
      </c>
      <c r="AK12" s="9"/>
      <c r="AL12" s="9">
        <v>1</v>
      </c>
      <c r="AM12" s="9">
        <v>3</v>
      </c>
      <c r="AN12" s="9"/>
      <c r="AO12" s="9"/>
      <c r="AP12" s="9">
        <v>5</v>
      </c>
      <c r="AQ12" s="9">
        <v>3</v>
      </c>
      <c r="AR12" s="9">
        <v>13</v>
      </c>
      <c r="AS12" s="9">
        <v>11</v>
      </c>
      <c r="AT12" s="9">
        <v>5</v>
      </c>
      <c r="AU12" s="9">
        <v>4</v>
      </c>
      <c r="AV12" s="9">
        <v>2</v>
      </c>
      <c r="AW12" s="9">
        <v>1</v>
      </c>
      <c r="AX12" s="9">
        <v>1</v>
      </c>
      <c r="AY12" s="9">
        <v>3</v>
      </c>
      <c r="AZ12" s="9">
        <v>4</v>
      </c>
      <c r="BA12" s="9">
        <v>2</v>
      </c>
      <c r="BB12" s="9">
        <v>4</v>
      </c>
      <c r="BC12" s="9">
        <v>1</v>
      </c>
      <c r="BD12" s="9">
        <v>3</v>
      </c>
      <c r="BE12" s="9">
        <v>3</v>
      </c>
      <c r="BF12" s="9">
        <v>4</v>
      </c>
      <c r="BG12" s="9">
        <v>1</v>
      </c>
      <c r="BH12" s="9">
        <v>3</v>
      </c>
      <c r="BI12" s="9">
        <v>3</v>
      </c>
      <c r="BJ12" s="9">
        <v>1</v>
      </c>
      <c r="BK12" s="9">
        <v>5</v>
      </c>
      <c r="BL12" s="9">
        <v>7</v>
      </c>
      <c r="BM12" s="9">
        <v>1</v>
      </c>
      <c r="BN12" s="9">
        <v>10</v>
      </c>
      <c r="BO12" s="9">
        <v>6</v>
      </c>
      <c r="BP12" s="9">
        <v>1</v>
      </c>
      <c r="BQ12" s="9">
        <v>2</v>
      </c>
      <c r="BR12" s="9">
        <v>1</v>
      </c>
      <c r="BS12" s="9">
        <v>3</v>
      </c>
      <c r="BT12" s="9">
        <v>5</v>
      </c>
      <c r="BU12" s="9">
        <v>3</v>
      </c>
      <c r="BV12" s="9">
        <v>3</v>
      </c>
      <c r="BW12" s="9">
        <v>3</v>
      </c>
      <c r="BX12" s="9">
        <v>1</v>
      </c>
      <c r="BY12" s="9">
        <v>5</v>
      </c>
      <c r="BZ12" s="9">
        <v>6</v>
      </c>
      <c r="CA12" s="9">
        <v>1</v>
      </c>
      <c r="CB12" s="9">
        <v>2</v>
      </c>
      <c r="CC12" s="9">
        <v>2</v>
      </c>
      <c r="CD12" s="9">
        <v>1</v>
      </c>
      <c r="CE12" s="9"/>
      <c r="CF12" s="9">
        <v>4</v>
      </c>
      <c r="CG12" s="9">
        <v>2</v>
      </c>
      <c r="CH12" s="9">
        <v>1</v>
      </c>
      <c r="CI12" s="9">
        <v>1</v>
      </c>
      <c r="CJ12" s="9"/>
      <c r="CK12" s="9">
        <v>2</v>
      </c>
      <c r="CL12" s="9"/>
      <c r="CM12" s="9">
        <v>2</v>
      </c>
      <c r="CN12" s="9">
        <v>5</v>
      </c>
      <c r="CO12" s="9">
        <v>4</v>
      </c>
      <c r="CP12" s="9">
        <v>2</v>
      </c>
      <c r="CQ12" s="9">
        <v>2</v>
      </c>
      <c r="CR12" s="9">
        <v>2</v>
      </c>
      <c r="CS12" s="9"/>
      <c r="CT12" s="9">
        <v>2</v>
      </c>
      <c r="CU12" s="9"/>
      <c r="CV12" s="9">
        <v>6</v>
      </c>
      <c r="CW12" s="9">
        <v>2</v>
      </c>
      <c r="CX12" s="9">
        <v>2</v>
      </c>
      <c r="CY12" s="9"/>
      <c r="CZ12" s="9">
        <v>1</v>
      </c>
      <c r="DA12" s="9">
        <v>1</v>
      </c>
      <c r="DB12" s="9">
        <v>3</v>
      </c>
      <c r="DC12" s="9">
        <v>2</v>
      </c>
      <c r="DD12" s="9">
        <v>2</v>
      </c>
      <c r="DE12" s="9">
        <v>1</v>
      </c>
      <c r="DF12" s="9"/>
      <c r="DG12" s="9"/>
      <c r="DH12" s="9"/>
      <c r="DI12" s="9"/>
      <c r="DJ12" s="9">
        <v>4</v>
      </c>
      <c r="DK12" s="9"/>
      <c r="DL12" s="9"/>
      <c r="DM12" s="9">
        <v>2</v>
      </c>
      <c r="DN12" s="9"/>
      <c r="DO12" s="9">
        <v>4</v>
      </c>
      <c r="DP12" s="9">
        <v>3</v>
      </c>
      <c r="DQ12" s="9">
        <v>2</v>
      </c>
      <c r="DR12" s="9">
        <v>4</v>
      </c>
      <c r="DS12" s="9">
        <v>3</v>
      </c>
      <c r="DT12" s="9">
        <v>2</v>
      </c>
      <c r="DU12" s="9">
        <v>2</v>
      </c>
      <c r="DV12" s="9"/>
      <c r="DW12" s="9">
        <v>1</v>
      </c>
      <c r="DX12" s="9">
        <v>2</v>
      </c>
      <c r="DY12" s="9">
        <v>2</v>
      </c>
      <c r="DZ12" s="9">
        <v>1</v>
      </c>
      <c r="EA12" s="9"/>
      <c r="EB12" s="9">
        <v>1</v>
      </c>
      <c r="EC12" s="9">
        <v>1</v>
      </c>
      <c r="ED12" s="9">
        <v>2</v>
      </c>
      <c r="EE12" s="9">
        <v>2</v>
      </c>
      <c r="EF12" s="9">
        <v>2</v>
      </c>
      <c r="EG12" s="9"/>
      <c r="EH12" s="9">
        <v>2</v>
      </c>
      <c r="EI12" s="9">
        <v>1</v>
      </c>
      <c r="EJ12" s="9">
        <v>3</v>
      </c>
      <c r="EK12" s="9">
        <v>3</v>
      </c>
      <c r="EL12" s="9">
        <v>3</v>
      </c>
      <c r="EM12" s="9">
        <v>1</v>
      </c>
      <c r="EN12" s="9">
        <v>1</v>
      </c>
      <c r="EO12" s="9"/>
      <c r="EP12" s="9"/>
      <c r="EQ12" s="9">
        <v>2</v>
      </c>
      <c r="ER12" s="9">
        <v>4</v>
      </c>
      <c r="ES12" s="9">
        <v>5</v>
      </c>
      <c r="ET12" s="9">
        <v>3</v>
      </c>
      <c r="EU12" s="9"/>
      <c r="EV12" s="9">
        <v>1</v>
      </c>
      <c r="EW12" s="9">
        <v>2</v>
      </c>
      <c r="EX12" s="9">
        <v>2</v>
      </c>
      <c r="EY12" s="9">
        <v>4</v>
      </c>
      <c r="EZ12" s="9">
        <v>1</v>
      </c>
      <c r="FA12" s="9">
        <v>3</v>
      </c>
      <c r="FB12" s="9">
        <v>1</v>
      </c>
      <c r="FC12" s="9">
        <v>1</v>
      </c>
      <c r="FD12" s="9">
        <v>2</v>
      </c>
      <c r="FE12" s="9">
        <v>1</v>
      </c>
      <c r="FF12" s="9">
        <v>3</v>
      </c>
      <c r="FG12" s="9"/>
      <c r="FH12" s="9">
        <v>1</v>
      </c>
      <c r="FI12" s="9">
        <v>2</v>
      </c>
      <c r="FJ12" s="9">
        <v>1</v>
      </c>
      <c r="FK12" s="9"/>
      <c r="FL12" s="9">
        <v>2</v>
      </c>
      <c r="FM12" s="9"/>
      <c r="FN12" s="9">
        <v>11</v>
      </c>
      <c r="FO12" s="9">
        <v>9</v>
      </c>
      <c r="FP12" s="9">
        <v>3</v>
      </c>
      <c r="FQ12" s="9">
        <v>1</v>
      </c>
      <c r="FR12" s="9"/>
      <c r="FS12" s="9"/>
      <c r="FT12" s="9">
        <v>6</v>
      </c>
      <c r="FU12" s="9">
        <v>3</v>
      </c>
      <c r="FV12" s="9">
        <v>4</v>
      </c>
      <c r="FW12" s="9">
        <v>13</v>
      </c>
      <c r="FX12" s="9">
        <v>2</v>
      </c>
      <c r="FY12" s="9">
        <v>3</v>
      </c>
      <c r="FZ12" s="9">
        <v>26</v>
      </c>
      <c r="GA12" s="9">
        <v>19</v>
      </c>
      <c r="GB12" s="9">
        <v>10</v>
      </c>
      <c r="GC12" s="9">
        <v>10</v>
      </c>
      <c r="GD12" s="9">
        <v>10</v>
      </c>
      <c r="GE12" s="9">
        <v>4</v>
      </c>
      <c r="GF12" s="9">
        <v>1</v>
      </c>
      <c r="GG12" s="9">
        <v>19</v>
      </c>
      <c r="GH12" s="9">
        <v>17</v>
      </c>
      <c r="GI12" s="9">
        <v>15</v>
      </c>
      <c r="GJ12" s="9">
        <v>9</v>
      </c>
      <c r="GK12" s="9">
        <v>4</v>
      </c>
      <c r="GL12" s="9"/>
      <c r="GM12" s="9">
        <v>2</v>
      </c>
      <c r="GN12" s="9">
        <v>14</v>
      </c>
      <c r="GO12" s="9">
        <v>5</v>
      </c>
      <c r="GP12" s="9">
        <v>16</v>
      </c>
      <c r="GQ12" s="9">
        <v>22</v>
      </c>
      <c r="GR12" s="9">
        <v>31</v>
      </c>
      <c r="GS12" s="9">
        <v>6</v>
      </c>
      <c r="GT12" s="9">
        <v>1</v>
      </c>
      <c r="GU12" s="9">
        <v>29</v>
      </c>
      <c r="GV12" s="9">
        <v>20</v>
      </c>
      <c r="GW12" s="9">
        <v>9</v>
      </c>
      <c r="GX12" s="9">
        <v>11</v>
      </c>
      <c r="GY12" s="9">
        <v>9</v>
      </c>
      <c r="GZ12" s="9">
        <v>4</v>
      </c>
      <c r="HA12" s="9">
        <v>3</v>
      </c>
      <c r="HB12" s="9">
        <v>28</v>
      </c>
      <c r="HC12" s="9">
        <v>22</v>
      </c>
      <c r="HD12" s="9">
        <v>26</v>
      </c>
      <c r="HE12" s="9">
        <v>22</v>
      </c>
      <c r="HF12" s="9">
        <v>29</v>
      </c>
      <c r="HG12" s="9">
        <v>7</v>
      </c>
      <c r="HH12" s="9">
        <v>15</v>
      </c>
      <c r="HI12" s="9">
        <v>50</v>
      </c>
      <c r="HJ12" s="9">
        <v>1722</v>
      </c>
    </row>
    <row r="13" spans="1:218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2</v>
      </c>
      <c r="G13" s="10"/>
      <c r="H13" s="10"/>
      <c r="I13" s="10">
        <v>1</v>
      </c>
      <c r="J13" s="10">
        <v>2</v>
      </c>
      <c r="K13" s="10">
        <v>2</v>
      </c>
      <c r="L13" s="10"/>
      <c r="M13" s="10"/>
      <c r="N13" s="10">
        <v>10</v>
      </c>
      <c r="O13" s="10">
        <v>3</v>
      </c>
      <c r="P13" s="10">
        <v>5</v>
      </c>
      <c r="Q13" s="10">
        <v>2</v>
      </c>
      <c r="R13" s="10">
        <v>3</v>
      </c>
      <c r="S13" s="10">
        <v>3</v>
      </c>
      <c r="T13" s="10"/>
      <c r="U13" s="10">
        <v>4</v>
      </c>
      <c r="V13" s="10">
        <v>5</v>
      </c>
      <c r="W13" s="10">
        <v>6</v>
      </c>
      <c r="X13" s="10">
        <v>1</v>
      </c>
      <c r="Y13" s="10"/>
      <c r="Z13" s="10"/>
      <c r="AA13" s="10"/>
      <c r="AB13" s="10">
        <v>7</v>
      </c>
      <c r="AC13" s="10">
        <v>10</v>
      </c>
      <c r="AD13" s="10">
        <v>11</v>
      </c>
      <c r="AE13" s="10">
        <v>2</v>
      </c>
      <c r="AF13" s="10">
        <v>1</v>
      </c>
      <c r="AG13" s="10">
        <v>2</v>
      </c>
      <c r="AH13" s="10"/>
      <c r="AI13" s="10"/>
      <c r="AJ13" s="10">
        <v>3</v>
      </c>
      <c r="AK13" s="10"/>
      <c r="AL13" s="10">
        <v>1</v>
      </c>
      <c r="AM13" s="10">
        <v>3</v>
      </c>
      <c r="AN13" s="10"/>
      <c r="AO13" s="10"/>
      <c r="AP13" s="10">
        <v>5</v>
      </c>
      <c r="AQ13" s="10">
        <v>3</v>
      </c>
      <c r="AR13" s="10">
        <v>13</v>
      </c>
      <c r="AS13" s="10">
        <v>11</v>
      </c>
      <c r="AT13" s="10">
        <v>5</v>
      </c>
      <c r="AU13" s="10"/>
      <c r="AV13" s="10">
        <v>2</v>
      </c>
      <c r="AW13" s="10">
        <v>1</v>
      </c>
      <c r="AX13" s="10"/>
      <c r="AY13" s="10">
        <v>3</v>
      </c>
      <c r="AZ13" s="10">
        <v>4</v>
      </c>
      <c r="BA13" s="10">
        <v>2</v>
      </c>
      <c r="BB13" s="10">
        <v>4</v>
      </c>
      <c r="BC13" s="10">
        <v>1</v>
      </c>
      <c r="BD13" s="10">
        <v>3</v>
      </c>
      <c r="BE13" s="10">
        <v>3</v>
      </c>
      <c r="BF13" s="10"/>
      <c r="BG13" s="10">
        <v>1</v>
      </c>
      <c r="BH13" s="10">
        <v>3</v>
      </c>
      <c r="BI13" s="10"/>
      <c r="BJ13" s="10">
        <v>1</v>
      </c>
      <c r="BK13" s="10">
        <v>5</v>
      </c>
      <c r="BL13" s="10">
        <v>7</v>
      </c>
      <c r="BM13" s="10">
        <v>1</v>
      </c>
      <c r="BN13" s="10"/>
      <c r="BO13" s="10">
        <v>6</v>
      </c>
      <c r="BP13" s="10">
        <v>1</v>
      </c>
      <c r="BQ13" s="10">
        <v>2</v>
      </c>
      <c r="BR13" s="10">
        <v>1</v>
      </c>
      <c r="BS13" s="10">
        <v>3</v>
      </c>
      <c r="BT13" s="10">
        <v>5</v>
      </c>
      <c r="BU13" s="10">
        <v>3</v>
      </c>
      <c r="BV13" s="10">
        <v>3</v>
      </c>
      <c r="BW13" s="10">
        <v>3</v>
      </c>
      <c r="BX13" s="10">
        <v>1</v>
      </c>
      <c r="BY13" s="10">
        <v>5</v>
      </c>
      <c r="BZ13" s="10">
        <v>6</v>
      </c>
      <c r="CA13" s="10">
        <v>1</v>
      </c>
      <c r="CB13" s="10">
        <v>2</v>
      </c>
      <c r="CC13" s="10">
        <v>2</v>
      </c>
      <c r="CD13" s="10">
        <v>1</v>
      </c>
      <c r="CE13" s="10"/>
      <c r="CF13" s="10"/>
      <c r="CG13" s="10">
        <v>2</v>
      </c>
      <c r="CH13" s="10">
        <v>1</v>
      </c>
      <c r="CI13" s="10">
        <v>1</v>
      </c>
      <c r="CJ13" s="10"/>
      <c r="CK13" s="10">
        <v>2</v>
      </c>
      <c r="CL13" s="10"/>
      <c r="CM13" s="10">
        <v>2</v>
      </c>
      <c r="CN13" s="10">
        <v>5</v>
      </c>
      <c r="CO13" s="10">
        <v>4</v>
      </c>
      <c r="CP13" s="10"/>
      <c r="CQ13" s="10">
        <v>2</v>
      </c>
      <c r="CR13" s="10">
        <v>2</v>
      </c>
      <c r="CS13" s="10"/>
      <c r="CT13" s="10">
        <v>2</v>
      </c>
      <c r="CU13" s="10"/>
      <c r="CV13" s="10">
        <v>6</v>
      </c>
      <c r="CW13" s="10"/>
      <c r="CX13" s="10">
        <v>2</v>
      </c>
      <c r="CY13" s="10"/>
      <c r="CZ13" s="10"/>
      <c r="DA13" s="10">
        <v>1</v>
      </c>
      <c r="DB13" s="10">
        <v>3</v>
      </c>
      <c r="DC13" s="10">
        <v>2</v>
      </c>
      <c r="DD13" s="10">
        <v>2</v>
      </c>
      <c r="DE13" s="10">
        <v>1</v>
      </c>
      <c r="DF13" s="10"/>
      <c r="DG13" s="10"/>
      <c r="DH13" s="10"/>
      <c r="DI13" s="10"/>
      <c r="DJ13" s="10">
        <v>4</v>
      </c>
      <c r="DK13" s="10"/>
      <c r="DL13" s="10"/>
      <c r="DM13" s="10">
        <v>2</v>
      </c>
      <c r="DN13" s="10"/>
      <c r="DO13" s="10">
        <v>4</v>
      </c>
      <c r="DP13" s="10">
        <v>3</v>
      </c>
      <c r="DQ13" s="10">
        <v>2</v>
      </c>
      <c r="DR13" s="10">
        <v>4</v>
      </c>
      <c r="DS13" s="10">
        <v>3</v>
      </c>
      <c r="DT13" s="10">
        <v>2</v>
      </c>
      <c r="DU13" s="10">
        <v>2</v>
      </c>
      <c r="DV13" s="10"/>
      <c r="DW13" s="10">
        <v>1</v>
      </c>
      <c r="DX13" s="10">
        <v>2</v>
      </c>
      <c r="DY13" s="10">
        <v>2</v>
      </c>
      <c r="DZ13" s="10">
        <v>1</v>
      </c>
      <c r="EA13" s="10"/>
      <c r="EB13" s="10">
        <v>1</v>
      </c>
      <c r="EC13" s="10">
        <v>1</v>
      </c>
      <c r="ED13" s="10">
        <v>2</v>
      </c>
      <c r="EE13" s="10">
        <v>2</v>
      </c>
      <c r="EF13" s="10">
        <v>2</v>
      </c>
      <c r="EG13" s="10"/>
      <c r="EH13" s="10">
        <v>2</v>
      </c>
      <c r="EI13" s="10">
        <v>1</v>
      </c>
      <c r="EJ13" s="10">
        <v>3</v>
      </c>
      <c r="EK13" s="10"/>
      <c r="EL13" s="10">
        <v>3</v>
      </c>
      <c r="EM13" s="10">
        <v>1</v>
      </c>
      <c r="EN13" s="10">
        <v>1</v>
      </c>
      <c r="EO13" s="10"/>
      <c r="EP13" s="10"/>
      <c r="EQ13" s="10">
        <v>2</v>
      </c>
      <c r="ER13" s="10">
        <v>4</v>
      </c>
      <c r="ES13" s="10">
        <v>5</v>
      </c>
      <c r="ET13" s="10">
        <v>3</v>
      </c>
      <c r="EU13" s="10"/>
      <c r="EV13" s="10">
        <v>1</v>
      </c>
      <c r="EW13" s="10">
        <v>2</v>
      </c>
      <c r="EX13" s="10">
        <v>2</v>
      </c>
      <c r="EY13" s="10">
        <v>4</v>
      </c>
      <c r="EZ13" s="10"/>
      <c r="FA13" s="10">
        <v>3</v>
      </c>
      <c r="FB13" s="10">
        <v>1</v>
      </c>
      <c r="FC13" s="10">
        <v>1</v>
      </c>
      <c r="FD13" s="10">
        <v>2</v>
      </c>
      <c r="FE13" s="10">
        <v>1</v>
      </c>
      <c r="FF13" s="10">
        <v>3</v>
      </c>
      <c r="FG13" s="10"/>
      <c r="FH13" s="10">
        <v>1</v>
      </c>
      <c r="FI13" s="10">
        <v>2</v>
      </c>
      <c r="FJ13" s="10">
        <v>1</v>
      </c>
      <c r="FK13" s="10"/>
      <c r="FL13" s="10">
        <v>2</v>
      </c>
      <c r="FM13" s="10"/>
      <c r="FN13" s="10">
        <v>11</v>
      </c>
      <c r="FO13" s="10">
        <v>9</v>
      </c>
      <c r="FP13" s="10">
        <v>3</v>
      </c>
      <c r="FQ13" s="10">
        <v>1</v>
      </c>
      <c r="FR13" s="10"/>
      <c r="FS13" s="10"/>
      <c r="FT13" s="10">
        <v>6</v>
      </c>
      <c r="FU13" s="10">
        <v>3</v>
      </c>
      <c r="FV13" s="10">
        <v>4</v>
      </c>
      <c r="FW13" s="10">
        <v>13</v>
      </c>
      <c r="FX13" s="10">
        <v>2</v>
      </c>
      <c r="FY13" s="10">
        <v>3</v>
      </c>
      <c r="FZ13" s="10">
        <v>26</v>
      </c>
      <c r="GA13" s="10">
        <v>19</v>
      </c>
      <c r="GB13" s="10"/>
      <c r="GC13" s="10">
        <v>10</v>
      </c>
      <c r="GD13" s="10">
        <v>10</v>
      </c>
      <c r="GE13" s="10">
        <v>4</v>
      </c>
      <c r="GF13" s="10">
        <v>1</v>
      </c>
      <c r="GG13" s="10">
        <v>19</v>
      </c>
      <c r="GH13" s="10">
        <v>17</v>
      </c>
      <c r="GI13" s="10">
        <v>15</v>
      </c>
      <c r="GJ13" s="10">
        <v>9</v>
      </c>
      <c r="GK13" s="10">
        <v>4</v>
      </c>
      <c r="GL13" s="10"/>
      <c r="GM13" s="10">
        <v>2</v>
      </c>
      <c r="GN13" s="10">
        <v>14</v>
      </c>
      <c r="GO13" s="10">
        <v>5</v>
      </c>
      <c r="GP13" s="10"/>
      <c r="GQ13" s="10">
        <v>22</v>
      </c>
      <c r="GR13" s="10">
        <v>31</v>
      </c>
      <c r="GS13" s="10">
        <v>6</v>
      </c>
      <c r="GT13" s="10"/>
      <c r="GU13" s="10">
        <v>29</v>
      </c>
      <c r="GV13" s="10">
        <v>20</v>
      </c>
      <c r="GW13" s="10">
        <v>9</v>
      </c>
      <c r="GX13" s="10">
        <v>11</v>
      </c>
      <c r="GY13" s="10">
        <v>9</v>
      </c>
      <c r="GZ13" s="10">
        <v>4</v>
      </c>
      <c r="HA13" s="10">
        <v>3</v>
      </c>
      <c r="HB13" s="10">
        <v>28</v>
      </c>
      <c r="HC13" s="10">
        <v>22</v>
      </c>
      <c r="HD13" s="10">
        <v>26</v>
      </c>
      <c r="HE13" s="10">
        <v>22</v>
      </c>
      <c r="HF13" s="10">
        <v>29</v>
      </c>
      <c r="HG13" s="10">
        <v>7</v>
      </c>
      <c r="HH13" s="10">
        <v>15</v>
      </c>
      <c r="HI13" s="10">
        <v>50</v>
      </c>
      <c r="HJ13" s="10">
        <v>1547</v>
      </c>
    </row>
    <row r="14" spans="1:218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4</v>
      </c>
      <c r="BG14" s="10"/>
      <c r="BH14" s="10"/>
      <c r="BI14" s="10">
        <v>3</v>
      </c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4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2</v>
      </c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3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>
        <v>1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>
        <v>10</v>
      </c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>
        <v>16</v>
      </c>
      <c r="GQ14" s="10"/>
      <c r="GR14" s="10"/>
      <c r="GS14" s="10"/>
      <c r="GT14" s="10">
        <v>1</v>
      </c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>
        <v>175</v>
      </c>
    </row>
    <row r="15" spans="1:218">
      <c r="A15" s="3" t="s">
        <v>9</v>
      </c>
      <c r="B15" s="5"/>
      <c r="C15" s="9">
        <v>1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>
        <v>1</v>
      </c>
      <c r="CN15" s="9"/>
      <c r="CO15" s="9">
        <v>1</v>
      </c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>
        <v>2</v>
      </c>
      <c r="EL15" s="9">
        <v>1</v>
      </c>
      <c r="EM15" s="9"/>
      <c r="EN15" s="9">
        <v>1</v>
      </c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>
        <v>1</v>
      </c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>
        <v>1</v>
      </c>
      <c r="FW15" s="9"/>
      <c r="FX15" s="9">
        <v>1</v>
      </c>
      <c r="FY15" s="9"/>
      <c r="FZ15" s="9">
        <v>8</v>
      </c>
      <c r="GA15" s="9">
        <v>4</v>
      </c>
      <c r="GB15" s="9">
        <v>3</v>
      </c>
      <c r="GC15" s="9">
        <v>3</v>
      </c>
      <c r="GD15" s="9">
        <v>3</v>
      </c>
      <c r="GE15" s="9">
        <v>1</v>
      </c>
      <c r="GF15" s="9">
        <v>1</v>
      </c>
      <c r="GG15" s="9"/>
      <c r="GH15" s="9">
        <v>1</v>
      </c>
      <c r="GI15" s="9">
        <v>3</v>
      </c>
      <c r="GJ15" s="9"/>
      <c r="GK15" s="9"/>
      <c r="GL15" s="9">
        <v>2</v>
      </c>
      <c r="GM15" s="9">
        <v>1</v>
      </c>
      <c r="GN15" s="9">
        <v>1</v>
      </c>
      <c r="GO15" s="9">
        <v>1</v>
      </c>
      <c r="GP15" s="9"/>
      <c r="GQ15" s="9"/>
      <c r="GR15" s="9">
        <v>2</v>
      </c>
      <c r="GS15" s="9"/>
      <c r="GT15" s="9">
        <v>2</v>
      </c>
      <c r="GU15" s="9">
        <v>2</v>
      </c>
      <c r="GV15" s="9">
        <v>4</v>
      </c>
      <c r="GW15" s="9">
        <v>4</v>
      </c>
      <c r="GX15" s="9">
        <v>3</v>
      </c>
      <c r="GY15" s="9">
        <v>1</v>
      </c>
      <c r="GZ15" s="9"/>
      <c r="HA15" s="9"/>
      <c r="HB15" s="9">
        <v>2</v>
      </c>
      <c r="HC15" s="9">
        <v>3</v>
      </c>
      <c r="HD15" s="9"/>
      <c r="HE15" s="9">
        <v>1</v>
      </c>
      <c r="HF15" s="9">
        <v>2</v>
      </c>
      <c r="HG15" s="9">
        <v>5</v>
      </c>
      <c r="HH15" s="9">
        <v>2</v>
      </c>
      <c r="HI15" s="9">
        <v>6</v>
      </c>
      <c r="HJ15" s="9">
        <v>262</v>
      </c>
    </row>
    <row r="16" spans="1:218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>
        <v>2</v>
      </c>
      <c r="EL16" s="10"/>
      <c r="EM16" s="10"/>
      <c r="EN16" s="10">
        <v>1</v>
      </c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>
        <v>1</v>
      </c>
      <c r="FW16" s="10"/>
      <c r="FX16" s="10">
        <v>1</v>
      </c>
      <c r="FY16" s="10"/>
      <c r="FZ16" s="10">
        <v>8</v>
      </c>
      <c r="GA16" s="10">
        <v>4</v>
      </c>
      <c r="GB16" s="10">
        <v>3</v>
      </c>
      <c r="GC16" s="10">
        <v>3</v>
      </c>
      <c r="GD16" s="10">
        <v>3</v>
      </c>
      <c r="GE16" s="10">
        <v>1</v>
      </c>
      <c r="GF16" s="10">
        <v>1</v>
      </c>
      <c r="GG16" s="10"/>
      <c r="GH16" s="10">
        <v>1</v>
      </c>
      <c r="GI16" s="10"/>
      <c r="GJ16" s="10"/>
      <c r="GK16" s="10"/>
      <c r="GL16" s="10">
        <v>2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2</v>
      </c>
      <c r="GU16" s="10">
        <v>2</v>
      </c>
      <c r="GV16" s="10">
        <v>4</v>
      </c>
      <c r="GW16" s="10">
        <v>4</v>
      </c>
      <c r="GX16" s="10">
        <v>3</v>
      </c>
      <c r="GY16" s="10">
        <v>1</v>
      </c>
      <c r="GZ16" s="10"/>
      <c r="HA16" s="10"/>
      <c r="HB16" s="10">
        <v>2</v>
      </c>
      <c r="HC16" s="10">
        <v>3</v>
      </c>
      <c r="HD16" s="10"/>
      <c r="HE16" s="10">
        <v>1</v>
      </c>
      <c r="HF16" s="10">
        <v>2</v>
      </c>
      <c r="HG16" s="10">
        <v>5</v>
      </c>
      <c r="HH16" s="10">
        <v>2</v>
      </c>
      <c r="HI16" s="10">
        <v>6</v>
      </c>
      <c r="HJ16" s="10">
        <v>234</v>
      </c>
    </row>
    <row r="17" spans="1:218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>
        <v>1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>
        <v>1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>
        <v>3</v>
      </c>
      <c r="GJ17" s="10"/>
      <c r="GK17" s="10"/>
      <c r="GL17" s="10"/>
      <c r="GM17" s="10">
        <v>1</v>
      </c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>
        <v>28</v>
      </c>
    </row>
    <row r="18" spans="1:218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>
        <v>1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>
        <v>1</v>
      </c>
      <c r="CU18" s="9"/>
      <c r="CV18" s="9">
        <v>1</v>
      </c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>
        <v>1</v>
      </c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>
        <v>1</v>
      </c>
      <c r="FJ18" s="9">
        <v>1</v>
      </c>
      <c r="FK18" s="9"/>
      <c r="FL18" s="9"/>
      <c r="FM18" s="9"/>
      <c r="FN18" s="9"/>
      <c r="FO18" s="9">
        <v>1</v>
      </c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2</v>
      </c>
      <c r="GA18" s="9"/>
      <c r="GB18" s="9">
        <v>1</v>
      </c>
      <c r="GC18" s="9">
        <v>1</v>
      </c>
      <c r="GD18" s="9">
        <v>2</v>
      </c>
      <c r="GE18" s="9"/>
      <c r="GF18" s="9"/>
      <c r="GG18" s="9">
        <v>3</v>
      </c>
      <c r="GH18" s="9"/>
      <c r="GI18" s="9"/>
      <c r="GJ18" s="9"/>
      <c r="GK18" s="9">
        <v>3</v>
      </c>
      <c r="GL18" s="9"/>
      <c r="GM18" s="9"/>
      <c r="GN18" s="9"/>
      <c r="GO18" s="9">
        <v>1</v>
      </c>
      <c r="GP18" s="9"/>
      <c r="GQ18" s="9">
        <v>1</v>
      </c>
      <c r="GR18" s="9">
        <v>1</v>
      </c>
      <c r="GS18" s="9"/>
      <c r="GT18" s="9"/>
      <c r="GU18" s="9">
        <v>1</v>
      </c>
      <c r="GV18" s="9">
        <v>1</v>
      </c>
      <c r="GW18" s="9"/>
      <c r="GX18" s="9"/>
      <c r="GY18" s="9"/>
      <c r="GZ18" s="9"/>
      <c r="HA18" s="9">
        <v>1</v>
      </c>
      <c r="HB18" s="9"/>
      <c r="HC18" s="9"/>
      <c r="HD18" s="9">
        <v>1</v>
      </c>
      <c r="HE18" s="9"/>
      <c r="HF18" s="9"/>
      <c r="HG18" s="9"/>
      <c r="HH18" s="9">
        <v>2</v>
      </c>
      <c r="HI18" s="9">
        <v>6</v>
      </c>
      <c r="HJ18" s="9">
        <v>87</v>
      </c>
    </row>
    <row r="19" spans="1:218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>
        <v>1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>
        <v>1</v>
      </c>
      <c r="CU19" s="10"/>
      <c r="CV19" s="10">
        <v>1</v>
      </c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>
        <v>1</v>
      </c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>
        <v>1</v>
      </c>
      <c r="FJ19" s="10">
        <v>1</v>
      </c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2</v>
      </c>
      <c r="GA19" s="10"/>
      <c r="GB19" s="10">
        <v>1</v>
      </c>
      <c r="GC19" s="10">
        <v>1</v>
      </c>
      <c r="GD19" s="10">
        <v>2</v>
      </c>
      <c r="GE19" s="10"/>
      <c r="GF19" s="10"/>
      <c r="GG19" s="10">
        <v>3</v>
      </c>
      <c r="GH19" s="10"/>
      <c r="GI19" s="10"/>
      <c r="GJ19" s="10"/>
      <c r="GK19" s="10">
        <v>3</v>
      </c>
      <c r="GL19" s="10"/>
      <c r="GM19" s="10"/>
      <c r="GN19" s="10"/>
      <c r="GO19" s="10">
        <v>1</v>
      </c>
      <c r="GP19" s="10"/>
      <c r="GQ19" s="10">
        <v>1</v>
      </c>
      <c r="GR19" s="10">
        <v>1</v>
      </c>
      <c r="GS19" s="10"/>
      <c r="GT19" s="10"/>
      <c r="GU19" s="10">
        <v>1</v>
      </c>
      <c r="GV19" s="10">
        <v>1</v>
      </c>
      <c r="GW19" s="10"/>
      <c r="GX19" s="10"/>
      <c r="GY19" s="10"/>
      <c r="GZ19" s="10"/>
      <c r="HA19" s="10">
        <v>1</v>
      </c>
      <c r="HB19" s="10"/>
      <c r="HC19" s="10"/>
      <c r="HD19" s="10">
        <v>1</v>
      </c>
      <c r="HE19" s="10"/>
      <c r="HF19" s="10"/>
      <c r="HG19" s="10"/>
      <c r="HH19" s="10">
        <v>2</v>
      </c>
      <c r="HI19" s="10">
        <v>6</v>
      </c>
      <c r="HJ19" s="10">
        <v>83</v>
      </c>
    </row>
    <row r="20" spans="1:218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>
        <v>4</v>
      </c>
    </row>
    <row r="21" spans="1:218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>
        <v>1</v>
      </c>
      <c r="J21" s="9"/>
      <c r="K21" s="9"/>
      <c r="L21" s="9"/>
      <c r="M21" s="9"/>
      <c r="N21" s="9">
        <v>4</v>
      </c>
      <c r="O21" s="9">
        <v>1</v>
      </c>
      <c r="P21" s="9">
        <v>2</v>
      </c>
      <c r="Q21" s="9"/>
      <c r="R21" s="9">
        <v>1</v>
      </c>
      <c r="S21" s="9">
        <v>2</v>
      </c>
      <c r="T21" s="9"/>
      <c r="U21" s="9"/>
      <c r="V21" s="9">
        <v>1</v>
      </c>
      <c r="W21" s="9"/>
      <c r="X21" s="9">
        <v>1</v>
      </c>
      <c r="Y21" s="9"/>
      <c r="Z21" s="9">
        <v>1</v>
      </c>
      <c r="AA21" s="9"/>
      <c r="AB21" s="9"/>
      <c r="AC21" s="9"/>
      <c r="AD21" s="9"/>
      <c r="AE21" s="9"/>
      <c r="AF21" s="9"/>
      <c r="AG21" s="9">
        <v>2</v>
      </c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>
        <v>1</v>
      </c>
      <c r="AT21" s="9">
        <v>3</v>
      </c>
      <c r="AU21" s="9">
        <v>1</v>
      </c>
      <c r="AV21" s="9"/>
      <c r="AW21" s="9"/>
      <c r="AX21" s="9"/>
      <c r="AY21" s="9"/>
      <c r="AZ21" s="9"/>
      <c r="BA21" s="9"/>
      <c r="BB21" s="9"/>
      <c r="BC21" s="9">
        <v>2</v>
      </c>
      <c r="BD21" s="9"/>
      <c r="BE21" s="9"/>
      <c r="BF21" s="9"/>
      <c r="BG21" s="9"/>
      <c r="BH21" s="9">
        <v>1</v>
      </c>
      <c r="BI21" s="9">
        <v>1</v>
      </c>
      <c r="BJ21" s="9"/>
      <c r="BK21" s="9">
        <v>1</v>
      </c>
      <c r="BL21" s="9"/>
      <c r="BM21" s="9"/>
      <c r="BN21" s="9">
        <v>1</v>
      </c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>
        <v>1</v>
      </c>
      <c r="CD21" s="9"/>
      <c r="CE21" s="9"/>
      <c r="CF21" s="9">
        <v>1</v>
      </c>
      <c r="CG21" s="9"/>
      <c r="CH21" s="9">
        <v>1</v>
      </c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>
        <v>2</v>
      </c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>
        <v>1</v>
      </c>
      <c r="DG21" s="9"/>
      <c r="DH21" s="9"/>
      <c r="DI21" s="9"/>
      <c r="DJ21" s="9">
        <v>1</v>
      </c>
      <c r="DK21" s="9"/>
      <c r="DL21" s="9"/>
      <c r="DM21" s="9"/>
      <c r="DN21" s="9"/>
      <c r="DO21" s="9"/>
      <c r="DP21" s="9"/>
      <c r="DQ21" s="9"/>
      <c r="DR21" s="9">
        <v>2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>
        <v>1</v>
      </c>
      <c r="EK21" s="9"/>
      <c r="EL21" s="9">
        <v>3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>
        <v>1</v>
      </c>
      <c r="EZ21" s="9">
        <v>1</v>
      </c>
      <c r="FA21" s="9"/>
      <c r="FB21" s="9"/>
      <c r="FC21" s="9">
        <v>1</v>
      </c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>
        <v>1</v>
      </c>
      <c r="FV21" s="9">
        <v>1</v>
      </c>
      <c r="FW21" s="9"/>
      <c r="FX21" s="9"/>
      <c r="FY21" s="9">
        <v>1</v>
      </c>
      <c r="FZ21" s="9">
        <v>2</v>
      </c>
      <c r="GA21" s="9">
        <v>2</v>
      </c>
      <c r="GB21" s="9">
        <v>2</v>
      </c>
      <c r="GC21" s="9">
        <v>2</v>
      </c>
      <c r="GD21" s="9">
        <v>1</v>
      </c>
      <c r="GE21" s="9">
        <v>3</v>
      </c>
      <c r="GF21" s="9">
        <v>1</v>
      </c>
      <c r="GG21" s="9">
        <v>3</v>
      </c>
      <c r="GH21" s="9">
        <v>1</v>
      </c>
      <c r="GI21" s="9">
        <v>1</v>
      </c>
      <c r="GJ21" s="9">
        <v>2</v>
      </c>
      <c r="GK21" s="9">
        <v>1</v>
      </c>
      <c r="GL21" s="9">
        <v>1</v>
      </c>
      <c r="GM21" s="9"/>
      <c r="GN21" s="9">
        <v>1</v>
      </c>
      <c r="GO21" s="9">
        <v>2</v>
      </c>
      <c r="GP21" s="9">
        <v>2</v>
      </c>
      <c r="GQ21" s="9">
        <v>3</v>
      </c>
      <c r="GR21" s="9">
        <v>2</v>
      </c>
      <c r="GS21" s="9"/>
      <c r="GT21" s="9">
        <v>1</v>
      </c>
      <c r="GU21" s="9">
        <v>2</v>
      </c>
      <c r="GV21" s="9">
        <v>3</v>
      </c>
      <c r="GW21" s="9">
        <v>2</v>
      </c>
      <c r="GX21" s="9"/>
      <c r="GY21" s="9">
        <v>1</v>
      </c>
      <c r="GZ21" s="9">
        <v>1</v>
      </c>
      <c r="HA21" s="9">
        <v>1</v>
      </c>
      <c r="HB21" s="9">
        <v>3</v>
      </c>
      <c r="HC21" s="9">
        <v>2</v>
      </c>
      <c r="HD21" s="9"/>
      <c r="HE21" s="9">
        <v>2</v>
      </c>
      <c r="HF21" s="9">
        <v>3</v>
      </c>
      <c r="HG21" s="9">
        <v>3</v>
      </c>
      <c r="HH21" s="9">
        <v>7</v>
      </c>
      <c r="HI21" s="9">
        <v>13</v>
      </c>
      <c r="HJ21" s="9">
        <v>374</v>
      </c>
    </row>
    <row r="22" spans="1:218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  <c r="P22" s="10">
        <v>2</v>
      </c>
      <c r="Q22" s="10"/>
      <c r="R22" s="10">
        <v>1</v>
      </c>
      <c r="S22" s="10">
        <v>2</v>
      </c>
      <c r="T22" s="10"/>
      <c r="U22" s="10"/>
      <c r="V22" s="10">
        <v>1</v>
      </c>
      <c r="W22" s="10"/>
      <c r="X22" s="10">
        <v>1</v>
      </c>
      <c r="Y22" s="10"/>
      <c r="Z22" s="10">
        <v>1</v>
      </c>
      <c r="AA22" s="10"/>
      <c r="AB22" s="10"/>
      <c r="AC22" s="10"/>
      <c r="AD22" s="10"/>
      <c r="AE22" s="10"/>
      <c r="AF22" s="10"/>
      <c r="AG22" s="10">
        <v>2</v>
      </c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/>
      <c r="AR22" s="10"/>
      <c r="AS22" s="10">
        <v>1</v>
      </c>
      <c r="AT22" s="10">
        <v>3</v>
      </c>
      <c r="AU22" s="10">
        <v>1</v>
      </c>
      <c r="AV22" s="10"/>
      <c r="AW22" s="10"/>
      <c r="AX22" s="10"/>
      <c r="AY22" s="10"/>
      <c r="AZ22" s="10"/>
      <c r="BA22" s="10"/>
      <c r="BB22" s="10"/>
      <c r="BC22" s="10">
        <v>2</v>
      </c>
      <c r="BD22" s="10"/>
      <c r="BE22" s="10"/>
      <c r="BF22" s="10"/>
      <c r="BG22" s="10"/>
      <c r="BH22" s="10">
        <v>1</v>
      </c>
      <c r="BI22" s="10">
        <v>1</v>
      </c>
      <c r="BJ22" s="10"/>
      <c r="BK22" s="10">
        <v>1</v>
      </c>
      <c r="BL22" s="10"/>
      <c r="BM22" s="10"/>
      <c r="BN22" s="10">
        <v>1</v>
      </c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>
        <v>1</v>
      </c>
      <c r="CD22" s="10"/>
      <c r="CE22" s="10"/>
      <c r="CF22" s="10">
        <v>1</v>
      </c>
      <c r="CG22" s="10"/>
      <c r="CH22" s="10">
        <v>1</v>
      </c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>
        <v>2</v>
      </c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>
        <v>1</v>
      </c>
      <c r="DG22" s="10"/>
      <c r="DH22" s="10"/>
      <c r="DI22" s="10"/>
      <c r="DJ22" s="10">
        <v>1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>
        <v>1</v>
      </c>
      <c r="EK22" s="10"/>
      <c r="EL22" s="10">
        <v>3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>
        <v>1</v>
      </c>
      <c r="EZ22" s="10">
        <v>1</v>
      </c>
      <c r="FA22" s="10"/>
      <c r="FB22" s="10"/>
      <c r="FC22" s="10">
        <v>1</v>
      </c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>
        <v>1</v>
      </c>
      <c r="FW22" s="10"/>
      <c r="FX22" s="10"/>
      <c r="FY22" s="10">
        <v>1</v>
      </c>
      <c r="FZ22" s="10">
        <v>2</v>
      </c>
      <c r="GA22" s="10">
        <v>2</v>
      </c>
      <c r="GB22" s="10">
        <v>2</v>
      </c>
      <c r="GC22" s="10"/>
      <c r="GD22" s="10">
        <v>1</v>
      </c>
      <c r="GE22" s="10">
        <v>3</v>
      </c>
      <c r="GF22" s="10"/>
      <c r="GG22" s="10">
        <v>3</v>
      </c>
      <c r="GH22" s="10">
        <v>1</v>
      </c>
      <c r="GI22" s="10">
        <v>1</v>
      </c>
      <c r="GJ22" s="10">
        <v>2</v>
      </c>
      <c r="GK22" s="10">
        <v>1</v>
      </c>
      <c r="GL22" s="10">
        <v>1</v>
      </c>
      <c r="GM22" s="10"/>
      <c r="GN22" s="10">
        <v>1</v>
      </c>
      <c r="GO22" s="10">
        <v>2</v>
      </c>
      <c r="GP22" s="10">
        <v>2</v>
      </c>
      <c r="GQ22" s="10"/>
      <c r="GR22" s="10">
        <v>2</v>
      </c>
      <c r="GS22" s="10"/>
      <c r="GT22" s="10">
        <v>1</v>
      </c>
      <c r="GU22" s="10">
        <v>2</v>
      </c>
      <c r="GV22" s="10">
        <v>3</v>
      </c>
      <c r="GW22" s="10">
        <v>2</v>
      </c>
      <c r="GX22" s="10"/>
      <c r="GY22" s="10">
        <v>1</v>
      </c>
      <c r="GZ22" s="10">
        <v>1</v>
      </c>
      <c r="HA22" s="10">
        <v>1</v>
      </c>
      <c r="HB22" s="10"/>
      <c r="HC22" s="10">
        <v>2</v>
      </c>
      <c r="HD22" s="10"/>
      <c r="HE22" s="10">
        <v>2</v>
      </c>
      <c r="HF22" s="10">
        <v>3</v>
      </c>
      <c r="HG22" s="10">
        <v>3</v>
      </c>
      <c r="HH22" s="10">
        <v>7</v>
      </c>
      <c r="HI22" s="10">
        <v>13</v>
      </c>
      <c r="HJ22" s="10">
        <v>335</v>
      </c>
    </row>
    <row r="23" spans="1:218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2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>
        <v>1</v>
      </c>
      <c r="FV23" s="10"/>
      <c r="FW23" s="10"/>
      <c r="FX23" s="10"/>
      <c r="FY23" s="10"/>
      <c r="FZ23" s="10"/>
      <c r="GA23" s="10"/>
      <c r="GB23" s="10"/>
      <c r="GC23" s="10">
        <v>2</v>
      </c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>
        <v>3</v>
      </c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>
        <v>3</v>
      </c>
      <c r="HC23" s="10"/>
      <c r="HD23" s="10"/>
      <c r="HE23" s="10"/>
      <c r="HF23" s="10"/>
      <c r="HG23" s="10"/>
      <c r="HH23" s="10"/>
      <c r="HI23" s="10"/>
      <c r="HJ23" s="10">
        <v>39</v>
      </c>
    </row>
    <row r="24" spans="1:218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v>1</v>
      </c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>
        <v>1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>
        <v>1</v>
      </c>
      <c r="DD24" s="9"/>
      <c r="DE24" s="9"/>
      <c r="DF24" s="9"/>
      <c r="DG24" s="9"/>
      <c r="DH24" s="9"/>
      <c r="DI24" s="9">
        <v>1</v>
      </c>
      <c r="DJ24" s="9">
        <v>1</v>
      </c>
      <c r="DK24" s="9"/>
      <c r="DL24" s="9"/>
      <c r="DM24" s="9"/>
      <c r="DN24" s="9"/>
      <c r="DO24" s="9"/>
      <c r="DP24" s="9">
        <v>1</v>
      </c>
      <c r="DQ24" s="9"/>
      <c r="DR24" s="9"/>
      <c r="DS24" s="9"/>
      <c r="DT24" s="9"/>
      <c r="DU24" s="9"/>
      <c r="DV24" s="9"/>
      <c r="DW24" s="9">
        <v>1</v>
      </c>
      <c r="DX24" s="9">
        <v>1</v>
      </c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>
        <v>1</v>
      </c>
      <c r="FL24" s="9">
        <v>4</v>
      </c>
      <c r="FM24" s="9">
        <v>1</v>
      </c>
      <c r="FN24" s="9"/>
      <c r="FO24" s="9">
        <v>1</v>
      </c>
      <c r="FP24" s="9"/>
      <c r="FQ24" s="9"/>
      <c r="FR24" s="9"/>
      <c r="FS24" s="9">
        <v>1</v>
      </c>
      <c r="FT24" s="9"/>
      <c r="FU24" s="9">
        <v>2</v>
      </c>
      <c r="FV24" s="9"/>
      <c r="FW24" s="9">
        <v>1</v>
      </c>
      <c r="FX24" s="9"/>
      <c r="FY24" s="9"/>
      <c r="FZ24" s="9">
        <v>2</v>
      </c>
      <c r="GA24" s="9"/>
      <c r="GB24" s="9"/>
      <c r="GC24" s="9"/>
      <c r="GD24" s="9">
        <v>2</v>
      </c>
      <c r="GE24" s="9"/>
      <c r="GF24" s="9">
        <v>2</v>
      </c>
      <c r="GG24" s="9">
        <v>1</v>
      </c>
      <c r="GH24" s="9">
        <v>1</v>
      </c>
      <c r="GI24" s="9"/>
      <c r="GJ24" s="9"/>
      <c r="GK24" s="9">
        <v>1</v>
      </c>
      <c r="GL24" s="9"/>
      <c r="GM24" s="9">
        <v>2</v>
      </c>
      <c r="GN24" s="9">
        <v>1</v>
      </c>
      <c r="GO24" s="9"/>
      <c r="GP24" s="9"/>
      <c r="GQ24" s="9">
        <v>1</v>
      </c>
      <c r="GR24" s="9">
        <v>1</v>
      </c>
      <c r="GS24" s="9">
        <v>2</v>
      </c>
      <c r="GT24" s="9"/>
      <c r="GU24" s="9">
        <v>2</v>
      </c>
      <c r="GV24" s="9"/>
      <c r="GW24" s="9"/>
      <c r="GX24" s="9">
        <v>2</v>
      </c>
      <c r="GY24" s="9"/>
      <c r="GZ24" s="9">
        <v>1</v>
      </c>
      <c r="HA24" s="9"/>
      <c r="HB24" s="9"/>
      <c r="HC24" s="9">
        <v>1</v>
      </c>
      <c r="HD24" s="9">
        <v>1</v>
      </c>
      <c r="HE24" s="9">
        <v>2</v>
      </c>
      <c r="HF24" s="9">
        <v>2</v>
      </c>
      <c r="HG24" s="9"/>
      <c r="HH24" s="9">
        <v>5</v>
      </c>
      <c r="HI24" s="9">
        <v>5</v>
      </c>
      <c r="HJ24" s="9">
        <v>214</v>
      </c>
    </row>
    <row r="25" spans="1:218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>
        <v>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2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>
        <v>1</v>
      </c>
      <c r="DK25" s="10"/>
      <c r="DL25" s="10"/>
      <c r="DM25" s="10"/>
      <c r="DN25" s="10"/>
      <c r="DO25" s="10"/>
      <c r="DP25" s="10">
        <v>1</v>
      </c>
      <c r="DQ25" s="10"/>
      <c r="DR25" s="10"/>
      <c r="DS25" s="10"/>
      <c r="DT25" s="10"/>
      <c r="DU25" s="10"/>
      <c r="DV25" s="10"/>
      <c r="DW25" s="10">
        <v>1</v>
      </c>
      <c r="DX25" s="10">
        <v>1</v>
      </c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>
        <v>1</v>
      </c>
      <c r="FL25" s="10">
        <v>4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>
        <v>1</v>
      </c>
      <c r="FX25" s="10"/>
      <c r="FY25" s="10"/>
      <c r="FZ25" s="10">
        <v>2</v>
      </c>
      <c r="GA25" s="10"/>
      <c r="GB25" s="10"/>
      <c r="GC25" s="10"/>
      <c r="GD25" s="10">
        <v>2</v>
      </c>
      <c r="GE25" s="10"/>
      <c r="GF25" s="10">
        <v>2</v>
      </c>
      <c r="GG25" s="10">
        <v>1</v>
      </c>
      <c r="GH25" s="10">
        <v>1</v>
      </c>
      <c r="GI25" s="10"/>
      <c r="GJ25" s="10"/>
      <c r="GK25" s="10">
        <v>1</v>
      </c>
      <c r="GL25" s="10"/>
      <c r="GM25" s="10">
        <v>2</v>
      </c>
      <c r="GN25" s="10">
        <v>1</v>
      </c>
      <c r="GO25" s="10"/>
      <c r="GP25" s="10"/>
      <c r="GQ25" s="10">
        <v>1</v>
      </c>
      <c r="GR25" s="10">
        <v>1</v>
      </c>
      <c r="GS25" s="10">
        <v>2</v>
      </c>
      <c r="GT25" s="10"/>
      <c r="GU25" s="10">
        <v>2</v>
      </c>
      <c r="GV25" s="10"/>
      <c r="GW25" s="10"/>
      <c r="GX25" s="10">
        <v>2</v>
      </c>
      <c r="GY25" s="10"/>
      <c r="GZ25" s="10"/>
      <c r="HA25" s="10"/>
      <c r="HB25" s="10"/>
      <c r="HC25" s="10">
        <v>1</v>
      </c>
      <c r="HD25" s="10">
        <v>1</v>
      </c>
      <c r="HE25" s="10">
        <v>2</v>
      </c>
      <c r="HF25" s="10">
        <v>2</v>
      </c>
      <c r="HG25" s="10"/>
      <c r="HH25" s="10">
        <v>5</v>
      </c>
      <c r="HI25" s="10">
        <v>5</v>
      </c>
      <c r="HJ25" s="10">
        <v>193</v>
      </c>
    </row>
    <row r="26" spans="1:218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1</v>
      </c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>
        <v>1</v>
      </c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>
        <v>1</v>
      </c>
      <c r="HA26" s="10"/>
      <c r="HB26" s="10"/>
      <c r="HC26" s="10"/>
      <c r="HD26" s="10"/>
      <c r="HE26" s="10"/>
      <c r="HF26" s="10"/>
      <c r="HG26" s="10"/>
      <c r="HH26" s="10"/>
      <c r="HI26" s="10"/>
      <c r="HJ26" s="10">
        <v>21</v>
      </c>
    </row>
    <row r="27" spans="1:218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>
        <v>2</v>
      </c>
      <c r="GH27" s="9"/>
      <c r="GI27" s="9"/>
      <c r="GJ27" s="9"/>
      <c r="GK27" s="9"/>
      <c r="GL27" s="9"/>
      <c r="GM27" s="9"/>
      <c r="GN27" s="9"/>
      <c r="GO27" s="9"/>
      <c r="GP27" s="9">
        <v>1</v>
      </c>
      <c r="GQ27" s="9"/>
      <c r="GR27" s="9">
        <v>1</v>
      </c>
      <c r="GS27" s="9"/>
      <c r="GT27" s="9"/>
      <c r="GU27" s="9"/>
      <c r="GV27" s="9"/>
      <c r="GW27" s="9">
        <v>1</v>
      </c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>
        <v>3</v>
      </c>
      <c r="HJ27" s="9">
        <v>35</v>
      </c>
    </row>
    <row r="28" spans="1:218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>
        <v>2</v>
      </c>
      <c r="GH28" s="10"/>
      <c r="GI28" s="10"/>
      <c r="GJ28" s="10"/>
      <c r="GK28" s="10"/>
      <c r="GL28" s="10"/>
      <c r="GM28" s="10"/>
      <c r="GN28" s="10"/>
      <c r="GO28" s="10"/>
      <c r="GP28" s="10">
        <v>1</v>
      </c>
      <c r="GQ28" s="10"/>
      <c r="GR28" s="10">
        <v>1</v>
      </c>
      <c r="GS28" s="10"/>
      <c r="GT28" s="10"/>
      <c r="GU28" s="10"/>
      <c r="GV28" s="10"/>
      <c r="GW28" s="10">
        <v>1</v>
      </c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3</v>
      </c>
      <c r="HJ28" s="10">
        <v>34</v>
      </c>
    </row>
    <row r="29" spans="1:218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>
        <v>1</v>
      </c>
    </row>
    <row r="30" spans="1:218">
      <c r="A30" s="3" t="s">
        <v>14</v>
      </c>
      <c r="B30" s="5"/>
      <c r="C30" s="9">
        <v>1</v>
      </c>
      <c r="D30" s="9">
        <v>1</v>
      </c>
      <c r="E30" s="9">
        <v>3</v>
      </c>
      <c r="F30" s="9"/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9">
        <v>2</v>
      </c>
      <c r="M30" s="9">
        <v>1</v>
      </c>
      <c r="N30" s="9">
        <v>5</v>
      </c>
      <c r="O30" s="9"/>
      <c r="P30" s="9">
        <v>2</v>
      </c>
      <c r="Q30" s="9">
        <v>5</v>
      </c>
      <c r="R30" s="9">
        <v>1</v>
      </c>
      <c r="S30" s="9"/>
      <c r="T30" s="9"/>
      <c r="U30" s="9">
        <v>1</v>
      </c>
      <c r="V30" s="9">
        <v>4</v>
      </c>
      <c r="W30" s="9"/>
      <c r="X30" s="9"/>
      <c r="Y30" s="9">
        <v>1</v>
      </c>
      <c r="Z30" s="9">
        <v>1</v>
      </c>
      <c r="AA30" s="9"/>
      <c r="AB30" s="9">
        <v>1</v>
      </c>
      <c r="AC30" s="9"/>
      <c r="AD30" s="9">
        <v>2</v>
      </c>
      <c r="AE30" s="9"/>
      <c r="AF30" s="9">
        <v>3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4</v>
      </c>
      <c r="AN30" s="9">
        <v>2</v>
      </c>
      <c r="AO30" s="9">
        <v>1</v>
      </c>
      <c r="AP30" s="9">
        <v>2</v>
      </c>
      <c r="AQ30" s="9">
        <v>2</v>
      </c>
      <c r="AR30" s="9">
        <v>12</v>
      </c>
      <c r="AS30" s="9">
        <v>4</v>
      </c>
      <c r="AT30" s="9">
        <v>5</v>
      </c>
      <c r="AU30" s="9">
        <v>4</v>
      </c>
      <c r="AV30" s="9">
        <v>6</v>
      </c>
      <c r="AW30" s="9">
        <v>1</v>
      </c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4</v>
      </c>
      <c r="BH30" s="9">
        <v>1</v>
      </c>
      <c r="BI30" s="9">
        <v>2</v>
      </c>
      <c r="BJ30" s="9">
        <v>1</v>
      </c>
      <c r="BK30" s="9">
        <v>4</v>
      </c>
      <c r="BL30" s="9">
        <v>2</v>
      </c>
      <c r="BM30" s="9"/>
      <c r="BN30" s="9">
        <v>1</v>
      </c>
      <c r="BO30" s="9">
        <v>2</v>
      </c>
      <c r="BP30" s="9">
        <v>1</v>
      </c>
      <c r="BQ30" s="9">
        <v>1</v>
      </c>
      <c r="BR30" s="9">
        <v>1</v>
      </c>
      <c r="BS30" s="9"/>
      <c r="BT30" s="9">
        <v>1</v>
      </c>
      <c r="BU30" s="9"/>
      <c r="BV30" s="9">
        <v>2</v>
      </c>
      <c r="BW30" s="9">
        <v>1</v>
      </c>
      <c r="BX30" s="9">
        <v>2</v>
      </c>
      <c r="BY30" s="9">
        <v>16</v>
      </c>
      <c r="BZ30" s="9">
        <v>5</v>
      </c>
      <c r="CA30" s="9">
        <v>1</v>
      </c>
      <c r="CB30" s="9">
        <v>2</v>
      </c>
      <c r="CC30" s="9">
        <v>1</v>
      </c>
      <c r="CD30" s="9"/>
      <c r="CE30" s="9"/>
      <c r="CF30" s="9">
        <v>1</v>
      </c>
      <c r="CG30" s="9">
        <v>2</v>
      </c>
      <c r="CH30" s="9">
        <v>1</v>
      </c>
      <c r="CI30" s="9">
        <v>1</v>
      </c>
      <c r="CJ30" s="9"/>
      <c r="CK30" s="9">
        <v>1</v>
      </c>
      <c r="CL30" s="9">
        <v>2</v>
      </c>
      <c r="CM30" s="9">
        <v>1</v>
      </c>
      <c r="CN30" s="9"/>
      <c r="CO30" s="9">
        <v>1</v>
      </c>
      <c r="CP30" s="9"/>
      <c r="CQ30" s="9">
        <v>1</v>
      </c>
      <c r="CR30" s="9"/>
      <c r="CS30" s="9"/>
      <c r="CT30" s="9">
        <v>7</v>
      </c>
      <c r="CU30" s="9">
        <v>3</v>
      </c>
      <c r="CV30" s="9">
        <v>1</v>
      </c>
      <c r="CW30" s="9">
        <v>3</v>
      </c>
      <c r="CX30" s="9">
        <v>1</v>
      </c>
      <c r="CY30" s="9">
        <v>1</v>
      </c>
      <c r="CZ30" s="9"/>
      <c r="DA30" s="9">
        <v>1</v>
      </c>
      <c r="DB30" s="9">
        <v>2</v>
      </c>
      <c r="DC30" s="9">
        <v>3</v>
      </c>
      <c r="DD30" s="9">
        <v>2</v>
      </c>
      <c r="DE30" s="9">
        <v>2</v>
      </c>
      <c r="DF30" s="9"/>
      <c r="DG30" s="9"/>
      <c r="DH30" s="9">
        <v>2</v>
      </c>
      <c r="DI30" s="9">
        <v>1</v>
      </c>
      <c r="DJ30" s="9">
        <v>2</v>
      </c>
      <c r="DK30" s="9">
        <v>1</v>
      </c>
      <c r="DL30" s="9"/>
      <c r="DM30" s="9"/>
      <c r="DN30" s="9"/>
      <c r="DO30" s="9"/>
      <c r="DP30" s="9"/>
      <c r="DQ30" s="9">
        <v>4</v>
      </c>
      <c r="DR30" s="9">
        <v>3</v>
      </c>
      <c r="DS30" s="9">
        <v>1</v>
      </c>
      <c r="DT30" s="9"/>
      <c r="DU30" s="9">
        <v>2</v>
      </c>
      <c r="DV30" s="9">
        <v>1</v>
      </c>
      <c r="DW30" s="9">
        <v>1</v>
      </c>
      <c r="DX30" s="9"/>
      <c r="DY30" s="9"/>
      <c r="DZ30" s="9"/>
      <c r="EA30" s="9">
        <v>1</v>
      </c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>
        <v>2</v>
      </c>
      <c r="EK30" s="9">
        <v>8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>
        <v>1</v>
      </c>
      <c r="EU30" s="9">
        <v>1</v>
      </c>
      <c r="EV30" s="9">
        <v>2</v>
      </c>
      <c r="EW30" s="9">
        <v>1</v>
      </c>
      <c r="EX30" s="9">
        <v>3</v>
      </c>
      <c r="EY30" s="9">
        <v>1</v>
      </c>
      <c r="EZ30" s="9">
        <v>3</v>
      </c>
      <c r="FA30" s="9">
        <v>3</v>
      </c>
      <c r="FB30" s="9">
        <v>2</v>
      </c>
      <c r="FC30" s="9">
        <v>2</v>
      </c>
      <c r="FD30" s="9"/>
      <c r="FE30" s="9">
        <v>2</v>
      </c>
      <c r="FF30" s="9">
        <v>1</v>
      </c>
      <c r="FG30" s="9">
        <v>1</v>
      </c>
      <c r="FH30" s="9">
        <v>3</v>
      </c>
      <c r="FI30" s="9">
        <v>3</v>
      </c>
      <c r="FJ30" s="9">
        <v>1</v>
      </c>
      <c r="FK30" s="9"/>
      <c r="FL30" s="9"/>
      <c r="FM30" s="9"/>
      <c r="FN30" s="9"/>
      <c r="FO30" s="9">
        <v>3</v>
      </c>
      <c r="FP30" s="9">
        <v>3</v>
      </c>
      <c r="FQ30" s="9">
        <v>1</v>
      </c>
      <c r="FR30" s="9">
        <v>2</v>
      </c>
      <c r="FS30" s="9">
        <v>1</v>
      </c>
      <c r="FT30" s="9">
        <v>34</v>
      </c>
      <c r="FU30" s="9">
        <v>18</v>
      </c>
      <c r="FV30" s="9">
        <v>4</v>
      </c>
      <c r="FW30" s="9">
        <v>9</v>
      </c>
      <c r="FX30" s="9"/>
      <c r="FY30" s="9"/>
      <c r="FZ30" s="9">
        <v>21</v>
      </c>
      <c r="GA30" s="9">
        <v>8</v>
      </c>
      <c r="GB30" s="9">
        <v>11</v>
      </c>
      <c r="GC30" s="9">
        <v>9</v>
      </c>
      <c r="GD30" s="9">
        <v>5</v>
      </c>
      <c r="GE30" s="9">
        <v>2</v>
      </c>
      <c r="GF30" s="9">
        <v>5</v>
      </c>
      <c r="GG30" s="9">
        <v>11</v>
      </c>
      <c r="GH30" s="9">
        <v>7</v>
      </c>
      <c r="GI30" s="9">
        <v>5</v>
      </c>
      <c r="GJ30" s="9">
        <v>5</v>
      </c>
      <c r="GK30" s="9">
        <v>5</v>
      </c>
      <c r="GL30" s="9">
        <v>5</v>
      </c>
      <c r="GM30" s="9">
        <v>3</v>
      </c>
      <c r="GN30" s="9">
        <v>9</v>
      </c>
      <c r="GO30" s="9">
        <v>3</v>
      </c>
      <c r="GP30" s="9">
        <v>5</v>
      </c>
      <c r="GQ30" s="9">
        <v>2</v>
      </c>
      <c r="GR30" s="9">
        <v>4</v>
      </c>
      <c r="GS30" s="9">
        <v>5</v>
      </c>
      <c r="GT30" s="9">
        <v>4</v>
      </c>
      <c r="GU30" s="9">
        <v>9</v>
      </c>
      <c r="GV30" s="9">
        <v>19</v>
      </c>
      <c r="GW30" s="9">
        <v>6</v>
      </c>
      <c r="GX30" s="9">
        <v>7</v>
      </c>
      <c r="GY30" s="9">
        <v>5</v>
      </c>
      <c r="GZ30" s="9">
        <v>3</v>
      </c>
      <c r="HA30" s="9">
        <v>8</v>
      </c>
      <c r="HB30" s="9">
        <v>11</v>
      </c>
      <c r="HC30" s="9">
        <v>4</v>
      </c>
      <c r="HD30" s="9">
        <v>9</v>
      </c>
      <c r="HE30" s="9">
        <v>9</v>
      </c>
      <c r="HF30" s="9">
        <v>8</v>
      </c>
      <c r="HG30" s="9">
        <v>6</v>
      </c>
      <c r="HH30" s="9">
        <v>17</v>
      </c>
      <c r="HI30" s="9">
        <v>29</v>
      </c>
      <c r="HJ30" s="9">
        <v>1678</v>
      </c>
    </row>
    <row r="31" spans="1:218">
      <c r="A31" s="6"/>
      <c r="B31" s="6" t="s">
        <v>4</v>
      </c>
      <c r="C31" s="10">
        <v>1</v>
      </c>
      <c r="D31" s="10">
        <v>1</v>
      </c>
      <c r="E31" s="10">
        <v>3</v>
      </c>
      <c r="F31" s="10"/>
      <c r="G31" s="10">
        <v>1</v>
      </c>
      <c r="H31" s="10">
        <v>1</v>
      </c>
      <c r="I31" s="10">
        <v>1</v>
      </c>
      <c r="J31" s="10">
        <v>3</v>
      </c>
      <c r="K31" s="10">
        <v>3</v>
      </c>
      <c r="L31" s="10">
        <v>2</v>
      </c>
      <c r="M31" s="10">
        <v>1</v>
      </c>
      <c r="N31" s="10">
        <v>5</v>
      </c>
      <c r="O31" s="10"/>
      <c r="P31" s="10">
        <v>2</v>
      </c>
      <c r="Q31" s="10"/>
      <c r="R31" s="10">
        <v>1</v>
      </c>
      <c r="S31" s="10"/>
      <c r="T31" s="10"/>
      <c r="U31" s="10">
        <v>1</v>
      </c>
      <c r="V31" s="10">
        <v>4</v>
      </c>
      <c r="W31" s="10"/>
      <c r="X31" s="10"/>
      <c r="Y31" s="10">
        <v>1</v>
      </c>
      <c r="Z31" s="10"/>
      <c r="AA31" s="10"/>
      <c r="AB31" s="10">
        <v>1</v>
      </c>
      <c r="AC31" s="10"/>
      <c r="AD31" s="10">
        <v>2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4</v>
      </c>
      <c r="AN31" s="10">
        <v>2</v>
      </c>
      <c r="AO31" s="10">
        <v>1</v>
      </c>
      <c r="AP31" s="10">
        <v>2</v>
      </c>
      <c r="AQ31" s="10">
        <v>2</v>
      </c>
      <c r="AR31" s="10">
        <v>12</v>
      </c>
      <c r="AS31" s="10">
        <v>4</v>
      </c>
      <c r="AT31" s="10">
        <v>5</v>
      </c>
      <c r="AU31" s="10"/>
      <c r="AV31" s="10">
        <v>6</v>
      </c>
      <c r="AW31" s="10">
        <v>1</v>
      </c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/>
      <c r="BH31" s="10">
        <v>1</v>
      </c>
      <c r="BI31" s="10">
        <v>2</v>
      </c>
      <c r="BJ31" s="10">
        <v>1</v>
      </c>
      <c r="BK31" s="10">
        <v>4</v>
      </c>
      <c r="BL31" s="10">
        <v>2</v>
      </c>
      <c r="BM31" s="10"/>
      <c r="BN31" s="10">
        <v>1</v>
      </c>
      <c r="BO31" s="10">
        <v>2</v>
      </c>
      <c r="BP31" s="10">
        <v>1</v>
      </c>
      <c r="BQ31" s="10">
        <v>1</v>
      </c>
      <c r="BR31" s="10">
        <v>1</v>
      </c>
      <c r="BS31" s="10"/>
      <c r="BT31" s="10">
        <v>1</v>
      </c>
      <c r="BU31" s="10"/>
      <c r="BV31" s="10">
        <v>2</v>
      </c>
      <c r="BW31" s="10">
        <v>1</v>
      </c>
      <c r="BX31" s="10">
        <v>2</v>
      </c>
      <c r="BY31" s="10"/>
      <c r="BZ31" s="10">
        <v>5</v>
      </c>
      <c r="CA31" s="10">
        <v>1</v>
      </c>
      <c r="CB31" s="10"/>
      <c r="CC31" s="10">
        <v>1</v>
      </c>
      <c r="CD31" s="10"/>
      <c r="CE31" s="10"/>
      <c r="CF31" s="10">
        <v>1</v>
      </c>
      <c r="CG31" s="10">
        <v>2</v>
      </c>
      <c r="CH31" s="10"/>
      <c r="CI31" s="10"/>
      <c r="CJ31" s="10"/>
      <c r="CK31" s="10">
        <v>1</v>
      </c>
      <c r="CL31" s="10">
        <v>2</v>
      </c>
      <c r="CM31" s="10">
        <v>1</v>
      </c>
      <c r="CN31" s="10"/>
      <c r="CO31" s="10">
        <v>1</v>
      </c>
      <c r="CP31" s="10"/>
      <c r="CQ31" s="10">
        <v>1</v>
      </c>
      <c r="CR31" s="10"/>
      <c r="CS31" s="10"/>
      <c r="CT31" s="10">
        <v>7</v>
      </c>
      <c r="CU31" s="10">
        <v>3</v>
      </c>
      <c r="CV31" s="10">
        <v>1</v>
      </c>
      <c r="CW31" s="10">
        <v>3</v>
      </c>
      <c r="CX31" s="10">
        <v>1</v>
      </c>
      <c r="CY31" s="10"/>
      <c r="CZ31" s="10"/>
      <c r="DA31" s="10">
        <v>1</v>
      </c>
      <c r="DB31" s="10">
        <v>2</v>
      </c>
      <c r="DC31" s="10">
        <v>3</v>
      </c>
      <c r="DD31" s="10">
        <v>2</v>
      </c>
      <c r="DE31" s="10">
        <v>2</v>
      </c>
      <c r="DF31" s="10"/>
      <c r="DG31" s="10"/>
      <c r="DH31" s="10">
        <v>2</v>
      </c>
      <c r="DI31" s="10">
        <v>1</v>
      </c>
      <c r="DJ31" s="10">
        <v>2</v>
      </c>
      <c r="DK31" s="10"/>
      <c r="DL31" s="10"/>
      <c r="DM31" s="10"/>
      <c r="DN31" s="10"/>
      <c r="DO31" s="10"/>
      <c r="DP31" s="10"/>
      <c r="DQ31" s="10"/>
      <c r="DR31" s="10">
        <v>3</v>
      </c>
      <c r="DS31" s="10">
        <v>1</v>
      </c>
      <c r="DT31" s="10"/>
      <c r="DU31" s="10">
        <v>2</v>
      </c>
      <c r="DV31" s="10">
        <v>1</v>
      </c>
      <c r="DW31" s="10">
        <v>1</v>
      </c>
      <c r="DX31" s="10"/>
      <c r="DY31" s="10"/>
      <c r="DZ31" s="10"/>
      <c r="EA31" s="10">
        <v>1</v>
      </c>
      <c r="EB31" s="10"/>
      <c r="EC31" s="10"/>
      <c r="ED31" s="10"/>
      <c r="EE31" s="10"/>
      <c r="EF31" s="10">
        <v>1</v>
      </c>
      <c r="EG31" s="10"/>
      <c r="EH31" s="10"/>
      <c r="EI31" s="10">
        <v>1</v>
      </c>
      <c r="EJ31" s="10">
        <v>2</v>
      </c>
      <c r="EK31" s="10">
        <v>8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>
        <v>1</v>
      </c>
      <c r="EU31" s="10">
        <v>1</v>
      </c>
      <c r="EV31" s="10">
        <v>2</v>
      </c>
      <c r="EW31" s="10">
        <v>1</v>
      </c>
      <c r="EX31" s="10">
        <v>3</v>
      </c>
      <c r="EY31" s="10"/>
      <c r="EZ31" s="10">
        <v>3</v>
      </c>
      <c r="FA31" s="10">
        <v>3</v>
      </c>
      <c r="FB31" s="10">
        <v>2</v>
      </c>
      <c r="FC31" s="10">
        <v>2</v>
      </c>
      <c r="FD31" s="10"/>
      <c r="FE31" s="10">
        <v>2</v>
      </c>
      <c r="FF31" s="10">
        <v>1</v>
      </c>
      <c r="FG31" s="10">
        <v>1</v>
      </c>
      <c r="FH31" s="10">
        <v>3</v>
      </c>
      <c r="FI31" s="10">
        <v>3</v>
      </c>
      <c r="FJ31" s="10">
        <v>1</v>
      </c>
      <c r="FK31" s="10"/>
      <c r="FL31" s="10"/>
      <c r="FM31" s="10"/>
      <c r="FN31" s="10"/>
      <c r="FO31" s="10">
        <v>3</v>
      </c>
      <c r="FP31" s="10">
        <v>3</v>
      </c>
      <c r="FQ31" s="10"/>
      <c r="FR31" s="10">
        <v>2</v>
      </c>
      <c r="FS31" s="10"/>
      <c r="FT31" s="10">
        <v>34</v>
      </c>
      <c r="FU31" s="10">
        <v>18</v>
      </c>
      <c r="FV31" s="10"/>
      <c r="FW31" s="10">
        <v>9</v>
      </c>
      <c r="FX31" s="10"/>
      <c r="FY31" s="10"/>
      <c r="FZ31" s="10"/>
      <c r="GA31" s="10">
        <v>8</v>
      </c>
      <c r="GB31" s="10">
        <v>11</v>
      </c>
      <c r="GC31" s="10">
        <v>9</v>
      </c>
      <c r="GD31" s="10"/>
      <c r="GE31" s="10">
        <v>2</v>
      </c>
      <c r="GF31" s="10">
        <v>5</v>
      </c>
      <c r="GG31" s="10">
        <v>11</v>
      </c>
      <c r="GH31" s="10"/>
      <c r="GI31" s="10"/>
      <c r="GJ31" s="10">
        <v>5</v>
      </c>
      <c r="GK31" s="10"/>
      <c r="GL31" s="10">
        <v>5</v>
      </c>
      <c r="GM31" s="10">
        <v>3</v>
      </c>
      <c r="GN31" s="10">
        <v>9</v>
      </c>
      <c r="GO31" s="10">
        <v>3</v>
      </c>
      <c r="GP31" s="10">
        <v>5</v>
      </c>
      <c r="GQ31" s="10">
        <v>2</v>
      </c>
      <c r="GR31" s="10">
        <v>4</v>
      </c>
      <c r="GS31" s="10">
        <v>5</v>
      </c>
      <c r="GT31" s="10">
        <v>4</v>
      </c>
      <c r="GU31" s="10">
        <v>9</v>
      </c>
      <c r="GV31" s="10">
        <v>19</v>
      </c>
      <c r="GW31" s="10">
        <v>6</v>
      </c>
      <c r="GX31" s="10">
        <v>7</v>
      </c>
      <c r="GY31" s="10">
        <v>5</v>
      </c>
      <c r="GZ31" s="10">
        <v>3</v>
      </c>
      <c r="HA31" s="10">
        <v>8</v>
      </c>
      <c r="HB31" s="10">
        <v>11</v>
      </c>
      <c r="HC31" s="10">
        <v>4</v>
      </c>
      <c r="HD31" s="10">
        <v>9</v>
      </c>
      <c r="HE31" s="10">
        <v>9</v>
      </c>
      <c r="HF31" s="10">
        <v>8</v>
      </c>
      <c r="HG31" s="10">
        <v>6</v>
      </c>
      <c r="HH31" s="10">
        <v>17</v>
      </c>
      <c r="HI31" s="10"/>
      <c r="HJ31" s="10">
        <v>1466</v>
      </c>
    </row>
    <row r="32" spans="1:218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</v>
      </c>
      <c r="R32" s="10"/>
      <c r="S32" s="10"/>
      <c r="T32" s="10"/>
      <c r="U32" s="10"/>
      <c r="V32" s="10"/>
      <c r="W32" s="10"/>
      <c r="X32" s="10"/>
      <c r="Y32" s="10"/>
      <c r="Z32" s="10">
        <v>1</v>
      </c>
      <c r="AA32" s="10"/>
      <c r="AB32" s="10"/>
      <c r="AC32" s="10"/>
      <c r="AD32" s="10"/>
      <c r="AE32" s="10"/>
      <c r="AF32" s="10">
        <v>3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4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4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>
        <v>16</v>
      </c>
      <c r="BZ32" s="10"/>
      <c r="CA32" s="10"/>
      <c r="CB32" s="10">
        <v>2</v>
      </c>
      <c r="CC32" s="10"/>
      <c r="CD32" s="10"/>
      <c r="CE32" s="10"/>
      <c r="CF32" s="10"/>
      <c r="CG32" s="10"/>
      <c r="CH32" s="10">
        <v>1</v>
      </c>
      <c r="CI32" s="10">
        <v>1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1</v>
      </c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>
        <v>1</v>
      </c>
      <c r="DL32" s="10"/>
      <c r="DM32" s="10"/>
      <c r="DN32" s="10"/>
      <c r="DO32" s="10"/>
      <c r="DP32" s="10"/>
      <c r="DQ32" s="10">
        <v>4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>
        <v>1</v>
      </c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>
        <v>1</v>
      </c>
      <c r="FR32" s="10"/>
      <c r="FS32" s="10">
        <v>1</v>
      </c>
      <c r="FT32" s="10"/>
      <c r="FU32" s="10"/>
      <c r="FV32" s="10">
        <v>4</v>
      </c>
      <c r="FW32" s="10"/>
      <c r="FX32" s="10"/>
      <c r="FY32" s="10"/>
      <c r="FZ32" s="10">
        <v>21</v>
      </c>
      <c r="GA32" s="10"/>
      <c r="GB32" s="10"/>
      <c r="GC32" s="10"/>
      <c r="GD32" s="10">
        <v>5</v>
      </c>
      <c r="GE32" s="10"/>
      <c r="GF32" s="10"/>
      <c r="GG32" s="10"/>
      <c r="GH32" s="10">
        <v>7</v>
      </c>
      <c r="GI32" s="10">
        <v>5</v>
      </c>
      <c r="GJ32" s="10"/>
      <c r="GK32" s="10">
        <v>5</v>
      </c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>
        <v>29</v>
      </c>
      <c r="HJ32" s="10">
        <v>212</v>
      </c>
    </row>
    <row r="33" spans="1:218">
      <c r="A33" s="3" t="s">
        <v>15</v>
      </c>
      <c r="B33" s="5"/>
      <c r="C33" s="9">
        <v>2</v>
      </c>
      <c r="D33" s="9">
        <v>4</v>
      </c>
      <c r="E33" s="9">
        <v>2</v>
      </c>
      <c r="F33" s="9"/>
      <c r="G33" s="9"/>
      <c r="H33" s="9">
        <v>1</v>
      </c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2</v>
      </c>
      <c r="P33" s="9">
        <v>6</v>
      </c>
      <c r="Q33" s="9">
        <v>3</v>
      </c>
      <c r="R33" s="9">
        <v>1</v>
      </c>
      <c r="S33" s="9">
        <v>1</v>
      </c>
      <c r="T33" s="9">
        <v>1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4</v>
      </c>
      <c r="AA33" s="9">
        <v>2</v>
      </c>
      <c r="AB33" s="9">
        <v>1</v>
      </c>
      <c r="AC33" s="9"/>
      <c r="AD33" s="9">
        <v>2</v>
      </c>
      <c r="AE33" s="9"/>
      <c r="AF33" s="9">
        <v>3</v>
      </c>
      <c r="AG33" s="9">
        <v>1</v>
      </c>
      <c r="AH33" s="9"/>
      <c r="AI33" s="9"/>
      <c r="AJ33" s="9">
        <v>1</v>
      </c>
      <c r="AK33" s="9"/>
      <c r="AL33" s="9"/>
      <c r="AM33" s="9">
        <v>2</v>
      </c>
      <c r="AN33" s="9">
        <v>1</v>
      </c>
      <c r="AO33" s="9">
        <v>2</v>
      </c>
      <c r="AP33" s="9"/>
      <c r="AQ33" s="9">
        <v>1</v>
      </c>
      <c r="AR33" s="9">
        <v>12</v>
      </c>
      <c r="AS33" s="9">
        <v>6</v>
      </c>
      <c r="AT33" s="9">
        <v>5</v>
      </c>
      <c r="AU33" s="9">
        <v>3</v>
      </c>
      <c r="AV33" s="9">
        <v>7</v>
      </c>
      <c r="AW33" s="9">
        <v>2</v>
      </c>
      <c r="AX33" s="9">
        <v>2</v>
      </c>
      <c r="AY33" s="9">
        <v>1</v>
      </c>
      <c r="AZ33" s="9">
        <v>1</v>
      </c>
      <c r="BA33" s="9">
        <v>2</v>
      </c>
      <c r="BB33" s="9"/>
      <c r="BC33" s="9">
        <v>2</v>
      </c>
      <c r="BD33" s="9">
        <v>1</v>
      </c>
      <c r="BE33" s="9">
        <v>1</v>
      </c>
      <c r="BF33" s="9">
        <v>3</v>
      </c>
      <c r="BG33" s="9">
        <v>3</v>
      </c>
      <c r="BH33" s="9">
        <v>2</v>
      </c>
      <c r="BI33" s="9">
        <v>2</v>
      </c>
      <c r="BJ33" s="9">
        <v>2</v>
      </c>
      <c r="BK33" s="9"/>
      <c r="BL33" s="9">
        <v>1</v>
      </c>
      <c r="BM33" s="9">
        <v>2</v>
      </c>
      <c r="BN33" s="9">
        <v>3</v>
      </c>
      <c r="BO33" s="9"/>
      <c r="BP33" s="9"/>
      <c r="BQ33" s="9">
        <v>1</v>
      </c>
      <c r="BR33" s="9">
        <v>1</v>
      </c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6</v>
      </c>
      <c r="BZ33" s="9">
        <v>2</v>
      </c>
      <c r="CA33" s="9">
        <v>1</v>
      </c>
      <c r="CB33" s="9"/>
      <c r="CC33" s="9">
        <v>1</v>
      </c>
      <c r="CD33" s="9"/>
      <c r="CE33" s="9">
        <v>1</v>
      </c>
      <c r="CF33" s="9">
        <v>1</v>
      </c>
      <c r="CG33" s="9">
        <v>5</v>
      </c>
      <c r="CH33" s="9">
        <v>1</v>
      </c>
      <c r="CI33" s="9">
        <v>2</v>
      </c>
      <c r="CJ33" s="9">
        <v>1</v>
      </c>
      <c r="CK33" s="9"/>
      <c r="CL33" s="9">
        <v>3</v>
      </c>
      <c r="CM33" s="9">
        <v>1</v>
      </c>
      <c r="CN33" s="9">
        <v>1</v>
      </c>
      <c r="CO33" s="9">
        <v>3</v>
      </c>
      <c r="CP33" s="9">
        <v>3</v>
      </c>
      <c r="CQ33" s="9">
        <v>2</v>
      </c>
      <c r="CR33" s="9"/>
      <c r="CS33" s="9">
        <v>2</v>
      </c>
      <c r="CT33" s="9"/>
      <c r="CU33" s="9">
        <v>1</v>
      </c>
      <c r="CV33" s="9">
        <v>1</v>
      </c>
      <c r="CW33" s="9">
        <v>4</v>
      </c>
      <c r="CX33" s="9">
        <v>1</v>
      </c>
      <c r="CY33" s="9">
        <v>1</v>
      </c>
      <c r="CZ33" s="9"/>
      <c r="DA33" s="9">
        <v>3</v>
      </c>
      <c r="DB33" s="9">
        <v>2</v>
      </c>
      <c r="DC33" s="9">
        <v>1</v>
      </c>
      <c r="DD33" s="9">
        <v>1</v>
      </c>
      <c r="DE33" s="9"/>
      <c r="DF33" s="9">
        <v>1</v>
      </c>
      <c r="DG33" s="9">
        <v>1</v>
      </c>
      <c r="DH33" s="9">
        <v>1</v>
      </c>
      <c r="DI33" s="9">
        <v>3</v>
      </c>
      <c r="DJ33" s="9">
        <v>3</v>
      </c>
      <c r="DK33" s="9"/>
      <c r="DL33" s="9">
        <v>1</v>
      </c>
      <c r="DM33" s="9">
        <v>1</v>
      </c>
      <c r="DN33" s="9">
        <v>1</v>
      </c>
      <c r="DO33" s="9">
        <v>1</v>
      </c>
      <c r="DP33" s="9"/>
      <c r="DQ33" s="9">
        <v>3</v>
      </c>
      <c r="DR33" s="9"/>
      <c r="DS33" s="9"/>
      <c r="DT33" s="9">
        <v>2</v>
      </c>
      <c r="DU33" s="9"/>
      <c r="DV33" s="9"/>
      <c r="DW33" s="9">
        <v>2</v>
      </c>
      <c r="DX33" s="9">
        <v>1</v>
      </c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>
        <v>1</v>
      </c>
      <c r="EI33" s="9"/>
      <c r="EJ33" s="9">
        <v>1</v>
      </c>
      <c r="EK33" s="9">
        <v>6</v>
      </c>
      <c r="EL33" s="9">
        <v>2</v>
      </c>
      <c r="EM33" s="9">
        <v>2</v>
      </c>
      <c r="EN33" s="9">
        <v>2</v>
      </c>
      <c r="EO33" s="9">
        <v>2</v>
      </c>
      <c r="EP33" s="9"/>
      <c r="EQ33" s="9">
        <v>3</v>
      </c>
      <c r="ER33" s="9"/>
      <c r="ES33" s="9">
        <v>2</v>
      </c>
      <c r="ET33" s="9"/>
      <c r="EU33" s="9">
        <v>3</v>
      </c>
      <c r="EV33" s="9">
        <v>1</v>
      </c>
      <c r="EW33" s="9">
        <v>2</v>
      </c>
      <c r="EX33" s="9">
        <v>2</v>
      </c>
      <c r="EY33" s="9">
        <v>1</v>
      </c>
      <c r="EZ33" s="9">
        <v>2</v>
      </c>
      <c r="FA33" s="9">
        <v>3</v>
      </c>
      <c r="FB33" s="9"/>
      <c r="FC33" s="9"/>
      <c r="FD33" s="9">
        <v>1</v>
      </c>
      <c r="FE33" s="9">
        <v>2</v>
      </c>
      <c r="FF33" s="9"/>
      <c r="FG33" s="9">
        <v>2</v>
      </c>
      <c r="FH33" s="9">
        <v>3</v>
      </c>
      <c r="FI33" s="9"/>
      <c r="FJ33" s="9"/>
      <c r="FK33" s="9">
        <v>3</v>
      </c>
      <c r="FL33" s="9">
        <v>1</v>
      </c>
      <c r="FM33" s="9">
        <v>2</v>
      </c>
      <c r="FN33" s="9"/>
      <c r="FO33" s="9">
        <v>52</v>
      </c>
      <c r="FP33" s="9">
        <v>9</v>
      </c>
      <c r="FQ33" s="9">
        <v>2</v>
      </c>
      <c r="FR33" s="9">
        <v>5</v>
      </c>
      <c r="FS33" s="9"/>
      <c r="FT33" s="9">
        <v>5</v>
      </c>
      <c r="FU33" s="9">
        <v>3</v>
      </c>
      <c r="FV33" s="9">
        <v>2</v>
      </c>
      <c r="FW33" s="9">
        <v>1</v>
      </c>
      <c r="FX33" s="9">
        <v>1</v>
      </c>
      <c r="FY33" s="9">
        <v>2</v>
      </c>
      <c r="FZ33" s="9">
        <v>21</v>
      </c>
      <c r="GA33" s="9">
        <v>9</v>
      </c>
      <c r="GB33" s="9">
        <v>5</v>
      </c>
      <c r="GC33" s="9">
        <v>7</v>
      </c>
      <c r="GD33" s="9">
        <v>8</v>
      </c>
      <c r="GE33" s="9">
        <v>4</v>
      </c>
      <c r="GF33" s="9">
        <v>4</v>
      </c>
      <c r="GG33" s="9">
        <v>13</v>
      </c>
      <c r="GH33" s="9">
        <v>7</v>
      </c>
      <c r="GI33" s="9">
        <v>10</v>
      </c>
      <c r="GJ33" s="9">
        <v>10</v>
      </c>
      <c r="GK33" s="9">
        <v>3</v>
      </c>
      <c r="GL33" s="9">
        <v>3</v>
      </c>
      <c r="GM33" s="9">
        <v>5</v>
      </c>
      <c r="GN33" s="9">
        <v>8</v>
      </c>
      <c r="GO33" s="9">
        <v>4</v>
      </c>
      <c r="GP33" s="9">
        <v>14</v>
      </c>
      <c r="GQ33" s="9">
        <v>5</v>
      </c>
      <c r="GR33" s="9">
        <v>4</v>
      </c>
      <c r="GS33" s="9">
        <v>6</v>
      </c>
      <c r="GT33" s="9">
        <v>2</v>
      </c>
      <c r="GU33" s="9">
        <v>8</v>
      </c>
      <c r="GV33" s="9">
        <v>11</v>
      </c>
      <c r="GW33" s="9">
        <v>7</v>
      </c>
      <c r="GX33" s="9">
        <v>6</v>
      </c>
      <c r="GY33" s="9">
        <v>7</v>
      </c>
      <c r="GZ33" s="9">
        <v>3</v>
      </c>
      <c r="HA33" s="9">
        <v>6</v>
      </c>
      <c r="HB33" s="9">
        <v>10</v>
      </c>
      <c r="HC33" s="9">
        <v>10</v>
      </c>
      <c r="HD33" s="9">
        <v>10</v>
      </c>
      <c r="HE33" s="9">
        <v>17</v>
      </c>
      <c r="HF33" s="9">
        <v>21</v>
      </c>
      <c r="HG33" s="9">
        <v>8</v>
      </c>
      <c r="HH33" s="9">
        <v>14</v>
      </c>
      <c r="HI33" s="9">
        <v>50</v>
      </c>
      <c r="HJ33" s="9">
        <v>1913</v>
      </c>
    </row>
    <row r="34" spans="1:218">
      <c r="A34" s="6"/>
      <c r="B34" s="6" t="s">
        <v>4</v>
      </c>
      <c r="C34" s="10">
        <v>2</v>
      </c>
      <c r="D34" s="10">
        <v>4</v>
      </c>
      <c r="E34" s="10">
        <v>2</v>
      </c>
      <c r="F34" s="10"/>
      <c r="G34" s="10"/>
      <c r="H34" s="10">
        <v>1</v>
      </c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2</v>
      </c>
      <c r="P34" s="10">
        <v>6</v>
      </c>
      <c r="Q34" s="10">
        <v>3</v>
      </c>
      <c r="R34" s="10">
        <v>1</v>
      </c>
      <c r="S34" s="10"/>
      <c r="T34" s="10">
        <v>1</v>
      </c>
      <c r="U34" s="10">
        <v>3</v>
      </c>
      <c r="V34" s="10"/>
      <c r="W34" s="10">
        <v>1</v>
      </c>
      <c r="X34" s="10">
        <v>1</v>
      </c>
      <c r="Y34" s="10">
        <v>1</v>
      </c>
      <c r="Z34" s="10">
        <v>4</v>
      </c>
      <c r="AA34" s="10">
        <v>2</v>
      </c>
      <c r="AB34" s="10">
        <v>1</v>
      </c>
      <c r="AC34" s="10"/>
      <c r="AD34" s="10">
        <v>2</v>
      </c>
      <c r="AE34" s="10"/>
      <c r="AF34" s="10">
        <v>3</v>
      </c>
      <c r="AG34" s="10">
        <v>1</v>
      </c>
      <c r="AH34" s="10"/>
      <c r="AI34" s="10"/>
      <c r="AJ34" s="10">
        <v>1</v>
      </c>
      <c r="AK34" s="10"/>
      <c r="AL34" s="10"/>
      <c r="AM34" s="10">
        <v>2</v>
      </c>
      <c r="AN34" s="10"/>
      <c r="AO34" s="10">
        <v>2</v>
      </c>
      <c r="AP34" s="10"/>
      <c r="AQ34" s="10">
        <v>1</v>
      </c>
      <c r="AR34" s="10">
        <v>12</v>
      </c>
      <c r="AS34" s="10">
        <v>6</v>
      </c>
      <c r="AT34" s="10">
        <v>5</v>
      </c>
      <c r="AU34" s="10">
        <v>3</v>
      </c>
      <c r="AV34" s="10">
        <v>7</v>
      </c>
      <c r="AW34" s="10">
        <v>2</v>
      </c>
      <c r="AX34" s="10">
        <v>2</v>
      </c>
      <c r="AY34" s="10">
        <v>1</v>
      </c>
      <c r="AZ34" s="10">
        <v>1</v>
      </c>
      <c r="BA34" s="10">
        <v>2</v>
      </c>
      <c r="BB34" s="10"/>
      <c r="BC34" s="10">
        <v>2</v>
      </c>
      <c r="BD34" s="10">
        <v>1</v>
      </c>
      <c r="BE34" s="10"/>
      <c r="BF34" s="10">
        <v>3</v>
      </c>
      <c r="BG34" s="10">
        <v>3</v>
      </c>
      <c r="BH34" s="10"/>
      <c r="BI34" s="10"/>
      <c r="BJ34" s="10"/>
      <c r="BK34" s="10"/>
      <c r="BL34" s="10">
        <v>1</v>
      </c>
      <c r="BM34" s="10">
        <v>2</v>
      </c>
      <c r="BN34" s="10">
        <v>3</v>
      </c>
      <c r="BO34" s="10"/>
      <c r="BP34" s="10"/>
      <c r="BQ34" s="10">
        <v>1</v>
      </c>
      <c r="BR34" s="10">
        <v>1</v>
      </c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/>
      <c r="BZ34" s="10"/>
      <c r="CA34" s="10">
        <v>1</v>
      </c>
      <c r="CB34" s="10"/>
      <c r="CC34" s="10">
        <v>1</v>
      </c>
      <c r="CD34" s="10"/>
      <c r="CE34" s="10">
        <v>1</v>
      </c>
      <c r="CF34" s="10">
        <v>1</v>
      </c>
      <c r="CG34" s="10">
        <v>5</v>
      </c>
      <c r="CH34" s="10">
        <v>1</v>
      </c>
      <c r="CI34" s="10">
        <v>2</v>
      </c>
      <c r="CJ34" s="10">
        <v>1</v>
      </c>
      <c r="CK34" s="10"/>
      <c r="CL34" s="10">
        <v>3</v>
      </c>
      <c r="CM34" s="10">
        <v>1</v>
      </c>
      <c r="CN34" s="10">
        <v>1</v>
      </c>
      <c r="CO34" s="10">
        <v>3</v>
      </c>
      <c r="CP34" s="10"/>
      <c r="CQ34" s="10"/>
      <c r="CR34" s="10"/>
      <c r="CS34" s="10">
        <v>2</v>
      </c>
      <c r="CT34" s="10"/>
      <c r="CU34" s="10">
        <v>1</v>
      </c>
      <c r="CV34" s="10">
        <v>1</v>
      </c>
      <c r="CW34" s="10">
        <v>4</v>
      </c>
      <c r="CX34" s="10">
        <v>1</v>
      </c>
      <c r="CY34" s="10">
        <v>1</v>
      </c>
      <c r="CZ34" s="10"/>
      <c r="DA34" s="10">
        <v>3</v>
      </c>
      <c r="DB34" s="10">
        <v>2</v>
      </c>
      <c r="DC34" s="10">
        <v>1</v>
      </c>
      <c r="DD34" s="10">
        <v>1</v>
      </c>
      <c r="DE34" s="10"/>
      <c r="DF34" s="10"/>
      <c r="DG34" s="10">
        <v>1</v>
      </c>
      <c r="DH34" s="10">
        <v>1</v>
      </c>
      <c r="DI34" s="10">
        <v>3</v>
      </c>
      <c r="DJ34" s="10">
        <v>3</v>
      </c>
      <c r="DK34" s="10"/>
      <c r="DL34" s="10">
        <v>1</v>
      </c>
      <c r="DM34" s="10">
        <v>1</v>
      </c>
      <c r="DN34" s="10">
        <v>1</v>
      </c>
      <c r="DO34" s="10">
        <v>1</v>
      </c>
      <c r="DP34" s="10"/>
      <c r="DQ34" s="10">
        <v>3</v>
      </c>
      <c r="DR34" s="10"/>
      <c r="DS34" s="10"/>
      <c r="DT34" s="10">
        <v>2</v>
      </c>
      <c r="DU34" s="10"/>
      <c r="DV34" s="10"/>
      <c r="DW34" s="10">
        <v>2</v>
      </c>
      <c r="DX34" s="10">
        <v>1</v>
      </c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>
        <v>1</v>
      </c>
      <c r="EI34" s="10"/>
      <c r="EJ34" s="10">
        <v>1</v>
      </c>
      <c r="EK34" s="10">
        <v>6</v>
      </c>
      <c r="EL34" s="10">
        <v>2</v>
      </c>
      <c r="EM34" s="10">
        <v>2</v>
      </c>
      <c r="EN34" s="10">
        <v>2</v>
      </c>
      <c r="EO34" s="10">
        <v>2</v>
      </c>
      <c r="EP34" s="10"/>
      <c r="EQ34" s="10"/>
      <c r="ER34" s="10"/>
      <c r="ES34" s="10">
        <v>2</v>
      </c>
      <c r="ET34" s="10"/>
      <c r="EU34" s="10">
        <v>3</v>
      </c>
      <c r="EV34" s="10">
        <v>1</v>
      </c>
      <c r="EW34" s="10">
        <v>2</v>
      </c>
      <c r="EX34" s="10">
        <v>2</v>
      </c>
      <c r="EY34" s="10">
        <v>1</v>
      </c>
      <c r="EZ34" s="10">
        <v>2</v>
      </c>
      <c r="FA34" s="10">
        <v>3</v>
      </c>
      <c r="FB34" s="10"/>
      <c r="FC34" s="10"/>
      <c r="FD34" s="10">
        <v>1</v>
      </c>
      <c r="FE34" s="10">
        <v>2</v>
      </c>
      <c r="FF34" s="10"/>
      <c r="FG34" s="10">
        <v>2</v>
      </c>
      <c r="FH34" s="10">
        <v>3</v>
      </c>
      <c r="FI34" s="10"/>
      <c r="FJ34" s="10"/>
      <c r="FK34" s="10">
        <v>3</v>
      </c>
      <c r="FL34" s="10">
        <v>1</v>
      </c>
      <c r="FM34" s="10">
        <v>2</v>
      </c>
      <c r="FN34" s="10"/>
      <c r="FO34" s="10">
        <v>52</v>
      </c>
      <c r="FP34" s="10">
        <v>9</v>
      </c>
      <c r="FQ34" s="10">
        <v>2</v>
      </c>
      <c r="FR34" s="10">
        <v>5</v>
      </c>
      <c r="FS34" s="10"/>
      <c r="FT34" s="10">
        <v>5</v>
      </c>
      <c r="FU34" s="10">
        <v>3</v>
      </c>
      <c r="FV34" s="10">
        <v>2</v>
      </c>
      <c r="FW34" s="10">
        <v>1</v>
      </c>
      <c r="FX34" s="10">
        <v>1</v>
      </c>
      <c r="FY34" s="10">
        <v>2</v>
      </c>
      <c r="FZ34" s="10">
        <v>21</v>
      </c>
      <c r="GA34" s="10">
        <v>9</v>
      </c>
      <c r="GB34" s="10">
        <v>5</v>
      </c>
      <c r="GC34" s="10"/>
      <c r="GD34" s="10">
        <v>8</v>
      </c>
      <c r="GE34" s="10">
        <v>4</v>
      </c>
      <c r="GF34" s="10"/>
      <c r="GG34" s="10">
        <v>13</v>
      </c>
      <c r="GH34" s="10">
        <v>7</v>
      </c>
      <c r="GI34" s="10">
        <v>10</v>
      </c>
      <c r="GJ34" s="10">
        <v>10</v>
      </c>
      <c r="GK34" s="10">
        <v>3</v>
      </c>
      <c r="GL34" s="10">
        <v>3</v>
      </c>
      <c r="GM34" s="10">
        <v>5</v>
      </c>
      <c r="GN34" s="10">
        <v>8</v>
      </c>
      <c r="GO34" s="10">
        <v>4</v>
      </c>
      <c r="GP34" s="10">
        <v>14</v>
      </c>
      <c r="GQ34" s="10">
        <v>5</v>
      </c>
      <c r="GR34" s="10">
        <v>4</v>
      </c>
      <c r="GS34" s="10">
        <v>6</v>
      </c>
      <c r="GT34" s="10">
        <v>2</v>
      </c>
      <c r="GU34" s="10">
        <v>8</v>
      </c>
      <c r="GV34" s="10">
        <v>11</v>
      </c>
      <c r="GW34" s="10">
        <v>7</v>
      </c>
      <c r="GX34" s="10">
        <v>6</v>
      </c>
      <c r="GY34" s="10">
        <v>7</v>
      </c>
      <c r="GZ34" s="10">
        <v>3</v>
      </c>
      <c r="HA34" s="10">
        <v>6</v>
      </c>
      <c r="HB34" s="10">
        <v>10</v>
      </c>
      <c r="HC34" s="10">
        <v>10</v>
      </c>
      <c r="HD34" s="10">
        <v>10</v>
      </c>
      <c r="HE34" s="10">
        <v>17</v>
      </c>
      <c r="HF34" s="10">
        <v>21</v>
      </c>
      <c r="HG34" s="10">
        <v>8</v>
      </c>
      <c r="HH34" s="10">
        <v>14</v>
      </c>
      <c r="HI34" s="10">
        <v>50</v>
      </c>
      <c r="HJ34" s="10">
        <v>1777</v>
      </c>
    </row>
    <row r="35" spans="1:218">
      <c r="A35" s="6"/>
      <c r="B35" s="6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>
        <v>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>
        <v>1</v>
      </c>
      <c r="BF35" s="10"/>
      <c r="BG35" s="10"/>
      <c r="BH35" s="10">
        <v>2</v>
      </c>
      <c r="BI35" s="10">
        <v>2</v>
      </c>
      <c r="BJ35" s="10">
        <v>2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>
        <v>6</v>
      </c>
      <c r="BZ35" s="10">
        <v>2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3</v>
      </c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>
        <v>1</v>
      </c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3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>
        <v>7</v>
      </c>
      <c r="GD35" s="10"/>
      <c r="GE35" s="10"/>
      <c r="GF35" s="10">
        <v>4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>
        <v>136</v>
      </c>
    </row>
    <row r="36" spans="1:218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3</v>
      </c>
      <c r="AS36" s="9"/>
      <c r="AT36" s="9">
        <v>1</v>
      </c>
      <c r="AU36" s="9"/>
      <c r="AV36" s="9"/>
      <c r="AW36" s="9"/>
      <c r="AX36" s="9"/>
      <c r="AY36" s="9"/>
      <c r="AZ36" s="9">
        <v>2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2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>
        <v>1</v>
      </c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>
        <v>1</v>
      </c>
      <c r="EU36" s="9"/>
      <c r="EV36" s="9"/>
      <c r="EW36" s="9"/>
      <c r="EX36" s="9"/>
      <c r="EY36" s="9"/>
      <c r="EZ36" s="9"/>
      <c r="FA36" s="9">
        <v>1</v>
      </c>
      <c r="FB36" s="9"/>
      <c r="FC36" s="9">
        <v>1</v>
      </c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7</v>
      </c>
      <c r="FO36" s="9">
        <v>3</v>
      </c>
      <c r="FP36" s="9"/>
      <c r="FQ36" s="9"/>
      <c r="FR36" s="9"/>
      <c r="FS36" s="9">
        <v>1</v>
      </c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>
        <v>2</v>
      </c>
      <c r="GD36" s="9"/>
      <c r="GE36" s="9"/>
      <c r="GF36" s="9"/>
      <c r="GG36" s="9">
        <v>1</v>
      </c>
      <c r="GH36" s="9"/>
      <c r="GI36" s="9">
        <v>1</v>
      </c>
      <c r="GJ36" s="9">
        <v>2</v>
      </c>
      <c r="GK36" s="9">
        <v>1</v>
      </c>
      <c r="GL36" s="9"/>
      <c r="GM36" s="9">
        <v>2</v>
      </c>
      <c r="GN36" s="9"/>
      <c r="GO36" s="9">
        <v>2</v>
      </c>
      <c r="GP36" s="9">
        <v>1</v>
      </c>
      <c r="GQ36" s="9"/>
      <c r="GR36" s="9">
        <v>1</v>
      </c>
      <c r="GS36" s="9"/>
      <c r="GT36" s="9"/>
      <c r="GU36" s="9">
        <v>4</v>
      </c>
      <c r="GV36" s="9"/>
      <c r="GW36" s="9">
        <v>1</v>
      </c>
      <c r="GX36" s="9">
        <v>1</v>
      </c>
      <c r="GY36" s="9"/>
      <c r="GZ36" s="9">
        <v>1</v>
      </c>
      <c r="HA36" s="9">
        <v>3</v>
      </c>
      <c r="HB36" s="9">
        <v>2</v>
      </c>
      <c r="HC36" s="9">
        <v>2</v>
      </c>
      <c r="HD36" s="9">
        <v>2</v>
      </c>
      <c r="HE36" s="9">
        <v>1</v>
      </c>
      <c r="HF36" s="9">
        <v>1</v>
      </c>
      <c r="HG36" s="9"/>
      <c r="HH36" s="9">
        <v>4</v>
      </c>
      <c r="HI36" s="9">
        <v>6</v>
      </c>
      <c r="HJ36" s="9">
        <v>184</v>
      </c>
    </row>
    <row r="37" spans="1:218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3</v>
      </c>
      <c r="AS37" s="10"/>
      <c r="AT37" s="10">
        <v>1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2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>
        <v>1</v>
      </c>
      <c r="EU37" s="10"/>
      <c r="EV37" s="10"/>
      <c r="EW37" s="10"/>
      <c r="EX37" s="10"/>
      <c r="EY37" s="10"/>
      <c r="EZ37" s="10"/>
      <c r="FA37" s="10">
        <v>1</v>
      </c>
      <c r="FB37" s="10"/>
      <c r="FC37" s="10">
        <v>1</v>
      </c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7</v>
      </c>
      <c r="FO37" s="10">
        <v>3</v>
      </c>
      <c r="FP37" s="10"/>
      <c r="FQ37" s="10"/>
      <c r="FR37" s="10"/>
      <c r="FS37" s="10">
        <v>1</v>
      </c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>
        <v>2</v>
      </c>
      <c r="GD37" s="10"/>
      <c r="GE37" s="10"/>
      <c r="GF37" s="10"/>
      <c r="GG37" s="10">
        <v>1</v>
      </c>
      <c r="GH37" s="10"/>
      <c r="GI37" s="10">
        <v>1</v>
      </c>
      <c r="GJ37" s="10">
        <v>2</v>
      </c>
      <c r="GK37" s="10">
        <v>1</v>
      </c>
      <c r="GL37" s="10"/>
      <c r="GM37" s="10">
        <v>2</v>
      </c>
      <c r="GN37" s="10"/>
      <c r="GO37" s="10">
        <v>2</v>
      </c>
      <c r="GP37" s="10"/>
      <c r="GQ37" s="10"/>
      <c r="GR37" s="10">
        <v>1</v>
      </c>
      <c r="GS37" s="10"/>
      <c r="GT37" s="10"/>
      <c r="GU37" s="10">
        <v>4</v>
      </c>
      <c r="GV37" s="10"/>
      <c r="GW37" s="10">
        <v>1</v>
      </c>
      <c r="GX37" s="10">
        <v>1</v>
      </c>
      <c r="GY37" s="10"/>
      <c r="GZ37" s="10">
        <v>1</v>
      </c>
      <c r="HA37" s="10">
        <v>3</v>
      </c>
      <c r="HB37" s="10">
        <v>2</v>
      </c>
      <c r="HC37" s="10"/>
      <c r="HD37" s="10">
        <v>2</v>
      </c>
      <c r="HE37" s="10">
        <v>1</v>
      </c>
      <c r="HF37" s="10">
        <v>1</v>
      </c>
      <c r="HG37" s="10"/>
      <c r="HH37" s="10">
        <v>4</v>
      </c>
      <c r="HI37" s="10">
        <v>6</v>
      </c>
      <c r="HJ37" s="10">
        <v>170</v>
      </c>
    </row>
    <row r="38" spans="1:218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>
        <v>1</v>
      </c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>
        <v>2</v>
      </c>
      <c r="HD38" s="10"/>
      <c r="HE38" s="10"/>
      <c r="HF38" s="10"/>
      <c r="HG38" s="10"/>
      <c r="HH38" s="10"/>
      <c r="HI38" s="10"/>
      <c r="HJ38" s="10">
        <v>14</v>
      </c>
    </row>
    <row r="39" spans="1:218">
      <c r="A39" s="3" t="s">
        <v>17</v>
      </c>
      <c r="B39" s="5"/>
      <c r="C39" s="9"/>
      <c r="D39" s="9"/>
      <c r="E39" s="9"/>
      <c r="F39" s="9">
        <v>2</v>
      </c>
      <c r="G39" s="9"/>
      <c r="H39" s="9"/>
      <c r="I39" s="9">
        <v>1</v>
      </c>
      <c r="J39" s="9"/>
      <c r="K39" s="9"/>
      <c r="L39" s="9">
        <v>1</v>
      </c>
      <c r="M39" s="9"/>
      <c r="N39" s="9">
        <v>2</v>
      </c>
      <c r="O39" s="9"/>
      <c r="P39" s="9">
        <v>3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5</v>
      </c>
      <c r="AS39" s="9">
        <v>1</v>
      </c>
      <c r="AT39" s="9">
        <v>2</v>
      </c>
      <c r="AU39" s="9"/>
      <c r="AV39" s="9">
        <v>2</v>
      </c>
      <c r="AW39" s="9">
        <v>2</v>
      </c>
      <c r="AX39" s="9">
        <v>1</v>
      </c>
      <c r="AY39" s="9"/>
      <c r="AZ39" s="9">
        <v>1</v>
      </c>
      <c r="BA39" s="9"/>
      <c r="BB39" s="9">
        <v>1</v>
      </c>
      <c r="BC39" s="9"/>
      <c r="BD39" s="9"/>
      <c r="BE39" s="9"/>
      <c r="BF39" s="9">
        <v>3</v>
      </c>
      <c r="BG39" s="9">
        <v>2</v>
      </c>
      <c r="BH39" s="9">
        <v>1</v>
      </c>
      <c r="BI39" s="9">
        <v>1</v>
      </c>
      <c r="BJ39" s="9">
        <v>2</v>
      </c>
      <c r="BK39" s="9">
        <v>1</v>
      </c>
      <c r="BL39" s="9"/>
      <c r="BM39" s="9">
        <v>1</v>
      </c>
      <c r="BN39" s="9"/>
      <c r="BO39" s="9"/>
      <c r="BP39" s="9"/>
      <c r="BQ39" s="9">
        <v>2</v>
      </c>
      <c r="BR39" s="9"/>
      <c r="BS39" s="9"/>
      <c r="BT39" s="9">
        <v>2</v>
      </c>
      <c r="BU39" s="9"/>
      <c r="BV39" s="9">
        <v>1</v>
      </c>
      <c r="BW39" s="9"/>
      <c r="BX39" s="9"/>
      <c r="BY39" s="9">
        <v>3</v>
      </c>
      <c r="BZ39" s="9"/>
      <c r="CA39" s="9"/>
      <c r="CB39" s="9">
        <v>1</v>
      </c>
      <c r="CC39" s="9">
        <v>2</v>
      </c>
      <c r="CD39" s="9"/>
      <c r="CE39" s="9">
        <v>3</v>
      </c>
      <c r="CF39" s="9"/>
      <c r="CG39" s="9"/>
      <c r="CH39" s="9"/>
      <c r="CI39" s="9"/>
      <c r="CJ39" s="9">
        <v>1</v>
      </c>
      <c r="CK39" s="9"/>
      <c r="CL39" s="9">
        <v>1</v>
      </c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>
        <v>1</v>
      </c>
      <c r="CY39" s="9"/>
      <c r="CZ39" s="9"/>
      <c r="DA39" s="9"/>
      <c r="DB39" s="9">
        <v>1</v>
      </c>
      <c r="DC39" s="9">
        <v>2</v>
      </c>
      <c r="DD39" s="9">
        <v>1</v>
      </c>
      <c r="DE39" s="9"/>
      <c r="DF39" s="9">
        <v>2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>
        <v>1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>
        <v>1</v>
      </c>
      <c r="EI39" s="9"/>
      <c r="EJ39" s="9"/>
      <c r="EK39" s="9">
        <v>3</v>
      </c>
      <c r="EL39" s="9"/>
      <c r="EM39" s="9"/>
      <c r="EN39" s="9"/>
      <c r="EO39" s="9"/>
      <c r="EP39" s="9">
        <v>1</v>
      </c>
      <c r="EQ39" s="9"/>
      <c r="ER39" s="9"/>
      <c r="ES39" s="9">
        <v>1</v>
      </c>
      <c r="ET39" s="9">
        <v>2</v>
      </c>
      <c r="EU39" s="9"/>
      <c r="EV39" s="9">
        <v>1</v>
      </c>
      <c r="EW39" s="9"/>
      <c r="EX39" s="9">
        <v>1</v>
      </c>
      <c r="EY39" s="9">
        <v>1</v>
      </c>
      <c r="EZ39" s="9"/>
      <c r="FA39" s="9">
        <v>3</v>
      </c>
      <c r="FB39" s="9">
        <v>1</v>
      </c>
      <c r="FC39" s="9"/>
      <c r="FD39" s="9">
        <v>2</v>
      </c>
      <c r="FE39" s="9">
        <v>1</v>
      </c>
      <c r="FF39" s="9"/>
      <c r="FG39" s="9"/>
      <c r="FH39" s="9"/>
      <c r="FI39" s="9">
        <v>3</v>
      </c>
      <c r="FJ39" s="9"/>
      <c r="FK39" s="9">
        <v>3</v>
      </c>
      <c r="FL39" s="9"/>
      <c r="FM39" s="9">
        <v>2</v>
      </c>
      <c r="FN39" s="9">
        <v>2</v>
      </c>
      <c r="FO39" s="9">
        <v>7</v>
      </c>
      <c r="FP39" s="9">
        <v>1</v>
      </c>
      <c r="FQ39" s="9"/>
      <c r="FR39" s="9">
        <v>1</v>
      </c>
      <c r="FS39" s="9">
        <v>1</v>
      </c>
      <c r="FT39" s="9"/>
      <c r="FU39" s="9">
        <v>3</v>
      </c>
      <c r="FV39" s="9">
        <v>1</v>
      </c>
      <c r="FW39" s="9"/>
      <c r="FX39" s="9"/>
      <c r="FY39" s="9"/>
      <c r="FZ39" s="9">
        <v>10</v>
      </c>
      <c r="GA39" s="9">
        <v>6</v>
      </c>
      <c r="GB39" s="9">
        <v>3</v>
      </c>
      <c r="GC39" s="9">
        <v>3</v>
      </c>
      <c r="GD39" s="9">
        <v>5</v>
      </c>
      <c r="GE39" s="9">
        <v>2</v>
      </c>
      <c r="GF39" s="9">
        <v>2</v>
      </c>
      <c r="GG39" s="9">
        <v>2</v>
      </c>
      <c r="GH39" s="9">
        <v>6</v>
      </c>
      <c r="GI39" s="9">
        <v>1</v>
      </c>
      <c r="GJ39" s="9"/>
      <c r="GK39" s="9"/>
      <c r="GL39" s="9"/>
      <c r="GM39" s="9">
        <v>1</v>
      </c>
      <c r="GN39" s="9">
        <v>3</v>
      </c>
      <c r="GO39" s="9">
        <v>1</v>
      </c>
      <c r="GP39" s="9">
        <v>3</v>
      </c>
      <c r="GQ39" s="9">
        <v>2</v>
      </c>
      <c r="GR39" s="9"/>
      <c r="GS39" s="9"/>
      <c r="GT39" s="9">
        <v>1</v>
      </c>
      <c r="GU39" s="9">
        <v>5</v>
      </c>
      <c r="GV39" s="9">
        <v>9</v>
      </c>
      <c r="GW39" s="9">
        <v>2</v>
      </c>
      <c r="GX39" s="9">
        <v>2</v>
      </c>
      <c r="GY39" s="9">
        <v>1</v>
      </c>
      <c r="GZ39" s="9"/>
      <c r="HA39" s="9"/>
      <c r="HB39" s="9">
        <v>5</v>
      </c>
      <c r="HC39" s="9">
        <v>2</v>
      </c>
      <c r="HD39" s="9">
        <v>4</v>
      </c>
      <c r="HE39" s="9">
        <v>6</v>
      </c>
      <c r="HF39" s="9">
        <v>4</v>
      </c>
      <c r="HG39" s="9">
        <v>3</v>
      </c>
      <c r="HH39" s="9">
        <v>8</v>
      </c>
      <c r="HI39" s="9">
        <v>19</v>
      </c>
      <c r="HJ39" s="9">
        <v>828</v>
      </c>
    </row>
    <row r="40" spans="1:218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v>1</v>
      </c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5</v>
      </c>
      <c r="AS40" s="10"/>
      <c r="AT40" s="10">
        <v>2</v>
      </c>
      <c r="AU40" s="10"/>
      <c r="AV40" s="10">
        <v>2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3</v>
      </c>
      <c r="BG40" s="10">
        <v>2</v>
      </c>
      <c r="BH40" s="10">
        <v>1</v>
      </c>
      <c r="BI40" s="10">
        <v>1</v>
      </c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>
        <v>2</v>
      </c>
      <c r="BU40" s="10"/>
      <c r="BV40" s="10">
        <v>1</v>
      </c>
      <c r="BW40" s="10"/>
      <c r="BX40" s="10"/>
      <c r="BY40" s="10">
        <v>3</v>
      </c>
      <c r="BZ40" s="10"/>
      <c r="CA40" s="10"/>
      <c r="CB40" s="10">
        <v>1</v>
      </c>
      <c r="CC40" s="10">
        <v>2</v>
      </c>
      <c r="CD40" s="10"/>
      <c r="CE40" s="10">
        <v>3</v>
      </c>
      <c r="CF40" s="10"/>
      <c r="CG40" s="10"/>
      <c r="CH40" s="10"/>
      <c r="CI40" s="10"/>
      <c r="CJ40" s="10">
        <v>1</v>
      </c>
      <c r="CK40" s="10"/>
      <c r="CL40" s="10">
        <v>1</v>
      </c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>
        <v>1</v>
      </c>
      <c r="CY40" s="10"/>
      <c r="CZ40" s="10"/>
      <c r="DA40" s="10"/>
      <c r="DB40" s="10"/>
      <c r="DC40" s="10"/>
      <c r="DD40" s="10">
        <v>1</v>
      </c>
      <c r="DE40" s="10"/>
      <c r="DF40" s="10">
        <v>2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>
        <v>1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3</v>
      </c>
      <c r="EL40" s="10"/>
      <c r="EM40" s="10"/>
      <c r="EN40" s="10"/>
      <c r="EO40" s="10"/>
      <c r="EP40" s="10">
        <v>1</v>
      </c>
      <c r="EQ40" s="10"/>
      <c r="ER40" s="10"/>
      <c r="ES40" s="10"/>
      <c r="ET40" s="10">
        <v>2</v>
      </c>
      <c r="EU40" s="10"/>
      <c r="EV40" s="10">
        <v>1</v>
      </c>
      <c r="EW40" s="10"/>
      <c r="EX40" s="10">
        <v>1</v>
      </c>
      <c r="EY40" s="10">
        <v>1</v>
      </c>
      <c r="EZ40" s="10"/>
      <c r="FA40" s="10">
        <v>3</v>
      </c>
      <c r="FB40" s="10">
        <v>1</v>
      </c>
      <c r="FC40" s="10"/>
      <c r="FD40" s="10">
        <v>2</v>
      </c>
      <c r="FE40" s="10">
        <v>1</v>
      </c>
      <c r="FF40" s="10"/>
      <c r="FG40" s="10"/>
      <c r="FH40" s="10"/>
      <c r="FI40" s="10"/>
      <c r="FJ40" s="10"/>
      <c r="FK40" s="10">
        <v>3</v>
      </c>
      <c r="FL40" s="10"/>
      <c r="FM40" s="10">
        <v>2</v>
      </c>
      <c r="FN40" s="10">
        <v>2</v>
      </c>
      <c r="FO40" s="10">
        <v>7</v>
      </c>
      <c r="FP40" s="10">
        <v>1</v>
      </c>
      <c r="FQ40" s="10"/>
      <c r="FR40" s="10">
        <v>1</v>
      </c>
      <c r="FS40" s="10">
        <v>1</v>
      </c>
      <c r="FT40" s="10"/>
      <c r="FU40" s="10">
        <v>3</v>
      </c>
      <c r="FV40" s="10">
        <v>1</v>
      </c>
      <c r="FW40" s="10"/>
      <c r="FX40" s="10"/>
      <c r="FY40" s="10"/>
      <c r="FZ40" s="10">
        <v>10</v>
      </c>
      <c r="GA40" s="10">
        <v>6</v>
      </c>
      <c r="GB40" s="10">
        <v>3</v>
      </c>
      <c r="GC40" s="10">
        <v>3</v>
      </c>
      <c r="GD40" s="10">
        <v>5</v>
      </c>
      <c r="GE40" s="10">
        <v>2</v>
      </c>
      <c r="GF40" s="10">
        <v>2</v>
      </c>
      <c r="GG40" s="10">
        <v>2</v>
      </c>
      <c r="GH40" s="10">
        <v>6</v>
      </c>
      <c r="GI40" s="10">
        <v>1</v>
      </c>
      <c r="GJ40" s="10"/>
      <c r="GK40" s="10"/>
      <c r="GL40" s="10"/>
      <c r="GM40" s="10">
        <v>1</v>
      </c>
      <c r="GN40" s="10">
        <v>3</v>
      </c>
      <c r="GO40" s="10">
        <v>1</v>
      </c>
      <c r="GP40" s="10">
        <v>3</v>
      </c>
      <c r="GQ40" s="10">
        <v>2</v>
      </c>
      <c r="GR40" s="10"/>
      <c r="GS40" s="10"/>
      <c r="GT40" s="10">
        <v>1</v>
      </c>
      <c r="GU40" s="10">
        <v>5</v>
      </c>
      <c r="GV40" s="10">
        <v>9</v>
      </c>
      <c r="GW40" s="10">
        <v>2</v>
      </c>
      <c r="GX40" s="10">
        <v>2</v>
      </c>
      <c r="GY40" s="10"/>
      <c r="GZ40" s="10"/>
      <c r="HA40" s="10"/>
      <c r="HB40" s="10">
        <v>5</v>
      </c>
      <c r="HC40" s="10">
        <v>2</v>
      </c>
      <c r="HD40" s="10">
        <v>4</v>
      </c>
      <c r="HE40" s="10">
        <v>6</v>
      </c>
      <c r="HF40" s="10">
        <v>4</v>
      </c>
      <c r="HG40" s="10">
        <v>3</v>
      </c>
      <c r="HH40" s="10">
        <v>8</v>
      </c>
      <c r="HI40" s="10"/>
      <c r="HJ40" s="10">
        <v>733</v>
      </c>
    </row>
    <row r="41" spans="1:218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3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1</v>
      </c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>
        <v>1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>
        <v>1</v>
      </c>
      <c r="DC41" s="10">
        <v>2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>
        <v>3</v>
      </c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>
        <v>1</v>
      </c>
      <c r="GZ41" s="10"/>
      <c r="HA41" s="10"/>
      <c r="HB41" s="10"/>
      <c r="HC41" s="10"/>
      <c r="HD41" s="10"/>
      <c r="HE41" s="10"/>
      <c r="HF41" s="10"/>
      <c r="HG41" s="10"/>
      <c r="HH41" s="10"/>
      <c r="HI41" s="10">
        <v>19</v>
      </c>
      <c r="HJ41" s="10">
        <v>95</v>
      </c>
    </row>
    <row r="42" spans="1:218">
      <c r="A42" s="3" t="s">
        <v>18</v>
      </c>
      <c r="B42" s="5"/>
      <c r="C42" s="9">
        <v>2</v>
      </c>
      <c r="D42" s="9">
        <v>1</v>
      </c>
      <c r="E42" s="9">
        <v>4</v>
      </c>
      <c r="F42" s="9">
        <v>2</v>
      </c>
      <c r="G42" s="9">
        <v>8</v>
      </c>
      <c r="H42" s="9">
        <v>4</v>
      </c>
      <c r="I42" s="9">
        <v>9</v>
      </c>
      <c r="J42" s="9">
        <v>5</v>
      </c>
      <c r="K42" s="9">
        <v>7</v>
      </c>
      <c r="L42" s="9">
        <v>2</v>
      </c>
      <c r="M42" s="9">
        <v>1</v>
      </c>
      <c r="N42" s="9">
        <v>9</v>
      </c>
      <c r="O42" s="9">
        <v>9</v>
      </c>
      <c r="P42" s="9">
        <v>25</v>
      </c>
      <c r="Q42" s="9">
        <v>6</v>
      </c>
      <c r="R42" s="9">
        <v>6</v>
      </c>
      <c r="S42" s="9">
        <v>3</v>
      </c>
      <c r="T42" s="9">
        <v>3</v>
      </c>
      <c r="U42" s="9">
        <v>16</v>
      </c>
      <c r="V42" s="9">
        <v>11</v>
      </c>
      <c r="W42" s="9">
        <v>20</v>
      </c>
      <c r="X42" s="9">
        <v>10</v>
      </c>
      <c r="Y42" s="9">
        <v>5</v>
      </c>
      <c r="Z42" s="9">
        <v>4</v>
      </c>
      <c r="AA42" s="9">
        <v>4</v>
      </c>
      <c r="AB42" s="9">
        <v>11</v>
      </c>
      <c r="AC42" s="9">
        <v>19</v>
      </c>
      <c r="AD42" s="9">
        <v>11</v>
      </c>
      <c r="AE42" s="9">
        <v>7</v>
      </c>
      <c r="AF42" s="9">
        <v>5</v>
      </c>
      <c r="AG42" s="9">
        <v>4</v>
      </c>
      <c r="AH42" s="9">
        <v>3</v>
      </c>
      <c r="AI42" s="9">
        <v>2</v>
      </c>
      <c r="AJ42" s="9">
        <v>3</v>
      </c>
      <c r="AK42" s="9">
        <v>3</v>
      </c>
      <c r="AL42" s="9">
        <v>6</v>
      </c>
      <c r="AM42" s="9">
        <v>6</v>
      </c>
      <c r="AN42" s="9">
        <v>1</v>
      </c>
      <c r="AO42" s="9">
        <v>5</v>
      </c>
      <c r="AP42" s="9">
        <v>21</v>
      </c>
      <c r="AQ42" s="9">
        <v>16</v>
      </c>
      <c r="AR42" s="9">
        <v>52</v>
      </c>
      <c r="AS42" s="9">
        <v>31</v>
      </c>
      <c r="AT42" s="9">
        <v>14</v>
      </c>
      <c r="AU42" s="9">
        <v>18</v>
      </c>
      <c r="AV42" s="9">
        <v>19</v>
      </c>
      <c r="AW42" s="9">
        <v>17</v>
      </c>
      <c r="AX42" s="9">
        <v>18</v>
      </c>
      <c r="AY42" s="9">
        <v>15</v>
      </c>
      <c r="AZ42" s="9">
        <v>11</v>
      </c>
      <c r="BA42" s="9">
        <v>7</v>
      </c>
      <c r="BB42" s="9">
        <v>7</v>
      </c>
      <c r="BC42" s="9">
        <v>12</v>
      </c>
      <c r="BD42" s="9">
        <v>10</v>
      </c>
      <c r="BE42" s="9">
        <v>9</v>
      </c>
      <c r="BF42" s="9">
        <v>8</v>
      </c>
      <c r="BG42" s="9">
        <v>10</v>
      </c>
      <c r="BH42" s="9">
        <v>10</v>
      </c>
      <c r="BI42" s="9">
        <v>7</v>
      </c>
      <c r="BJ42" s="9">
        <v>9</v>
      </c>
      <c r="BK42" s="9">
        <v>10</v>
      </c>
      <c r="BL42" s="9">
        <v>9</v>
      </c>
      <c r="BM42" s="9">
        <v>10</v>
      </c>
      <c r="BN42" s="9">
        <v>4</v>
      </c>
      <c r="BO42" s="9">
        <v>13</v>
      </c>
      <c r="BP42" s="9">
        <v>5</v>
      </c>
      <c r="BQ42" s="9">
        <v>2</v>
      </c>
      <c r="BR42" s="9">
        <v>11</v>
      </c>
      <c r="BS42" s="9">
        <v>12</v>
      </c>
      <c r="BT42" s="9">
        <v>8</v>
      </c>
      <c r="BU42" s="9">
        <v>16</v>
      </c>
      <c r="BV42" s="9">
        <v>13</v>
      </c>
      <c r="BW42" s="9">
        <v>7</v>
      </c>
      <c r="BX42" s="9">
        <v>6</v>
      </c>
      <c r="BY42" s="9">
        <v>35</v>
      </c>
      <c r="BZ42" s="9">
        <v>12</v>
      </c>
      <c r="CA42" s="9">
        <v>9</v>
      </c>
      <c r="CB42" s="9">
        <v>15</v>
      </c>
      <c r="CC42" s="9">
        <v>9</v>
      </c>
      <c r="CD42" s="9">
        <v>5</v>
      </c>
      <c r="CE42" s="9">
        <v>5</v>
      </c>
      <c r="CF42" s="9">
        <v>10</v>
      </c>
      <c r="CG42" s="9">
        <v>11</v>
      </c>
      <c r="CH42" s="9">
        <v>3</v>
      </c>
      <c r="CI42" s="9">
        <v>3</v>
      </c>
      <c r="CJ42" s="9">
        <v>7</v>
      </c>
      <c r="CK42" s="9">
        <v>5</v>
      </c>
      <c r="CL42" s="9">
        <v>4</v>
      </c>
      <c r="CM42" s="9">
        <v>7</v>
      </c>
      <c r="CN42" s="9">
        <v>10</v>
      </c>
      <c r="CO42" s="9">
        <v>7</v>
      </c>
      <c r="CP42" s="9">
        <v>5</v>
      </c>
      <c r="CQ42" s="9">
        <v>7</v>
      </c>
      <c r="CR42" s="9">
        <v>2</v>
      </c>
      <c r="CS42" s="9">
        <v>4</v>
      </c>
      <c r="CT42" s="9">
        <v>12</v>
      </c>
      <c r="CU42" s="9">
        <v>8</v>
      </c>
      <c r="CV42" s="9">
        <v>10</v>
      </c>
      <c r="CW42" s="9">
        <v>6</v>
      </c>
      <c r="CX42" s="9">
        <v>12</v>
      </c>
      <c r="CY42" s="9">
        <v>2</v>
      </c>
      <c r="CZ42" s="9">
        <v>3</v>
      </c>
      <c r="DA42" s="9">
        <v>8</v>
      </c>
      <c r="DB42" s="9">
        <v>15</v>
      </c>
      <c r="DC42" s="9">
        <v>12</v>
      </c>
      <c r="DD42" s="9">
        <v>6</v>
      </c>
      <c r="DE42" s="9">
        <v>2</v>
      </c>
      <c r="DF42" s="9">
        <v>5</v>
      </c>
      <c r="DG42" s="9">
        <v>7</v>
      </c>
      <c r="DH42" s="9">
        <v>4</v>
      </c>
      <c r="DI42" s="9">
        <v>10</v>
      </c>
      <c r="DJ42" s="9">
        <v>6</v>
      </c>
      <c r="DK42" s="9">
        <v>3</v>
      </c>
      <c r="DL42" s="9">
        <v>3</v>
      </c>
      <c r="DM42" s="9">
        <v>2</v>
      </c>
      <c r="DN42" s="9">
        <v>2</v>
      </c>
      <c r="DO42" s="9">
        <v>8</v>
      </c>
      <c r="DP42" s="9">
        <v>7</v>
      </c>
      <c r="DQ42" s="9">
        <v>21</v>
      </c>
      <c r="DR42" s="9">
        <v>7</v>
      </c>
      <c r="DS42" s="9">
        <v>5</v>
      </c>
      <c r="DT42" s="9"/>
      <c r="DU42" s="9">
        <v>2</v>
      </c>
      <c r="DV42" s="9">
        <v>4</v>
      </c>
      <c r="DW42" s="9">
        <v>3</v>
      </c>
      <c r="DX42" s="9">
        <v>7</v>
      </c>
      <c r="DY42" s="9">
        <v>9</v>
      </c>
      <c r="DZ42" s="9">
        <v>3</v>
      </c>
      <c r="EA42" s="9">
        <v>1</v>
      </c>
      <c r="EB42" s="9">
        <v>1</v>
      </c>
      <c r="EC42" s="9">
        <v>4</v>
      </c>
      <c r="ED42" s="9">
        <v>4</v>
      </c>
      <c r="EE42" s="9">
        <v>3</v>
      </c>
      <c r="EF42" s="9">
        <v>13</v>
      </c>
      <c r="EG42" s="9">
        <v>8</v>
      </c>
      <c r="EH42" s="9">
        <v>6</v>
      </c>
      <c r="EI42" s="9">
        <v>2</v>
      </c>
      <c r="EJ42" s="9">
        <v>7</v>
      </c>
      <c r="EK42" s="9">
        <v>20</v>
      </c>
      <c r="EL42" s="9">
        <v>10</v>
      </c>
      <c r="EM42" s="9">
        <v>7</v>
      </c>
      <c r="EN42" s="9">
        <v>9</v>
      </c>
      <c r="EO42" s="9">
        <v>1</v>
      </c>
      <c r="EP42" s="9">
        <v>5</v>
      </c>
      <c r="EQ42" s="9">
        <v>7</v>
      </c>
      <c r="ER42" s="9">
        <v>4</v>
      </c>
      <c r="ES42" s="9">
        <v>4</v>
      </c>
      <c r="ET42" s="9">
        <v>5</v>
      </c>
      <c r="EU42" s="9">
        <v>3</v>
      </c>
      <c r="EV42" s="9">
        <v>5</v>
      </c>
      <c r="EW42" s="9">
        <v>4</v>
      </c>
      <c r="EX42" s="9">
        <v>9</v>
      </c>
      <c r="EY42" s="9">
        <v>9</v>
      </c>
      <c r="EZ42" s="9">
        <v>8</v>
      </c>
      <c r="FA42" s="9">
        <v>2</v>
      </c>
      <c r="FB42" s="9">
        <v>9</v>
      </c>
      <c r="FC42" s="9">
        <v>13</v>
      </c>
      <c r="FD42" s="9">
        <v>9</v>
      </c>
      <c r="FE42" s="9">
        <v>11</v>
      </c>
      <c r="FF42" s="9">
        <v>7</v>
      </c>
      <c r="FG42" s="9">
        <v>5</v>
      </c>
      <c r="FH42" s="9">
        <v>10</v>
      </c>
      <c r="FI42" s="9">
        <v>11</v>
      </c>
      <c r="FJ42" s="9">
        <v>6</v>
      </c>
      <c r="FK42" s="9">
        <v>5</v>
      </c>
      <c r="FL42" s="9">
        <v>10</v>
      </c>
      <c r="FM42" s="9">
        <v>6</v>
      </c>
      <c r="FN42" s="9">
        <v>8</v>
      </c>
      <c r="FO42" s="9">
        <v>20</v>
      </c>
      <c r="FP42" s="9">
        <v>11</v>
      </c>
      <c r="FQ42" s="9">
        <v>4</v>
      </c>
      <c r="FR42" s="9">
        <v>8</v>
      </c>
      <c r="FS42" s="9">
        <v>2</v>
      </c>
      <c r="FT42" s="9">
        <v>11</v>
      </c>
      <c r="FU42" s="9">
        <v>4</v>
      </c>
      <c r="FV42" s="9">
        <v>4</v>
      </c>
      <c r="FW42" s="9">
        <v>9</v>
      </c>
      <c r="FX42" s="9">
        <v>4</v>
      </c>
      <c r="FY42" s="9">
        <v>4</v>
      </c>
      <c r="FZ42" s="9">
        <v>70</v>
      </c>
      <c r="GA42" s="9">
        <v>44</v>
      </c>
      <c r="GB42" s="9">
        <v>28</v>
      </c>
      <c r="GC42" s="9">
        <v>39</v>
      </c>
      <c r="GD42" s="9">
        <v>43</v>
      </c>
      <c r="GE42" s="9">
        <v>16</v>
      </c>
      <c r="GF42" s="9">
        <v>17</v>
      </c>
      <c r="GG42" s="9">
        <v>43</v>
      </c>
      <c r="GH42" s="9">
        <v>45</v>
      </c>
      <c r="GI42" s="9">
        <v>27</v>
      </c>
      <c r="GJ42" s="9">
        <v>29</v>
      </c>
      <c r="GK42" s="9">
        <v>18</v>
      </c>
      <c r="GL42" s="9">
        <v>11</v>
      </c>
      <c r="GM42" s="9">
        <v>11</v>
      </c>
      <c r="GN42" s="9">
        <v>19</v>
      </c>
      <c r="GO42" s="9">
        <v>31</v>
      </c>
      <c r="GP42" s="9">
        <v>12</v>
      </c>
      <c r="GQ42" s="9">
        <v>23</v>
      </c>
      <c r="GR42" s="9">
        <v>21</v>
      </c>
      <c r="GS42" s="9">
        <v>12</v>
      </c>
      <c r="GT42" s="9">
        <v>13</v>
      </c>
      <c r="GU42" s="9">
        <v>25</v>
      </c>
      <c r="GV42" s="9">
        <v>60</v>
      </c>
      <c r="GW42" s="9">
        <v>25</v>
      </c>
      <c r="GX42" s="9">
        <v>35</v>
      </c>
      <c r="GY42" s="9">
        <v>21</v>
      </c>
      <c r="GZ42" s="9">
        <v>18</v>
      </c>
      <c r="HA42" s="9">
        <v>15</v>
      </c>
      <c r="HB42" s="9">
        <v>38</v>
      </c>
      <c r="HC42" s="9">
        <v>39</v>
      </c>
      <c r="HD42" s="9">
        <v>34</v>
      </c>
      <c r="HE42" s="9">
        <v>41</v>
      </c>
      <c r="HF42" s="9">
        <v>55</v>
      </c>
      <c r="HG42" s="9">
        <v>25</v>
      </c>
      <c r="HH42" s="9">
        <v>66</v>
      </c>
      <c r="HI42" s="9">
        <v>145</v>
      </c>
      <c r="HJ42" s="9">
        <v>7201</v>
      </c>
    </row>
    <row r="43" spans="1:218">
      <c r="A43" s="6"/>
      <c r="B43" s="6" t="s">
        <v>4</v>
      </c>
      <c r="C43" s="10">
        <v>2</v>
      </c>
      <c r="D43" s="10">
        <v>1</v>
      </c>
      <c r="E43" s="10">
        <v>4</v>
      </c>
      <c r="F43" s="10">
        <v>2</v>
      </c>
      <c r="G43" s="10">
        <v>8</v>
      </c>
      <c r="H43" s="10">
        <v>4</v>
      </c>
      <c r="I43" s="10">
        <v>9</v>
      </c>
      <c r="J43" s="10">
        <v>5</v>
      </c>
      <c r="K43" s="10">
        <v>7</v>
      </c>
      <c r="L43" s="10">
        <v>2</v>
      </c>
      <c r="M43" s="10">
        <v>1</v>
      </c>
      <c r="N43" s="10">
        <v>9</v>
      </c>
      <c r="O43" s="10">
        <v>9</v>
      </c>
      <c r="P43" s="10">
        <v>25</v>
      </c>
      <c r="Q43" s="10">
        <v>6</v>
      </c>
      <c r="R43" s="10">
        <v>6</v>
      </c>
      <c r="S43" s="10">
        <v>3</v>
      </c>
      <c r="T43" s="10">
        <v>3</v>
      </c>
      <c r="U43" s="10">
        <v>16</v>
      </c>
      <c r="V43" s="10">
        <v>11</v>
      </c>
      <c r="W43" s="10"/>
      <c r="X43" s="10">
        <v>10</v>
      </c>
      <c r="Y43" s="10">
        <v>5</v>
      </c>
      <c r="Z43" s="10"/>
      <c r="AA43" s="10">
        <v>4</v>
      </c>
      <c r="AB43" s="10">
        <v>11</v>
      </c>
      <c r="AC43" s="10">
        <v>19</v>
      </c>
      <c r="AD43" s="10">
        <v>11</v>
      </c>
      <c r="AE43" s="10">
        <v>7</v>
      </c>
      <c r="AF43" s="10">
        <v>5</v>
      </c>
      <c r="AG43" s="10">
        <v>4</v>
      </c>
      <c r="AH43" s="10">
        <v>3</v>
      </c>
      <c r="AI43" s="10">
        <v>2</v>
      </c>
      <c r="AJ43" s="10"/>
      <c r="AK43" s="10">
        <v>3</v>
      </c>
      <c r="AL43" s="10">
        <v>6</v>
      </c>
      <c r="AM43" s="10">
        <v>6</v>
      </c>
      <c r="AN43" s="10">
        <v>1</v>
      </c>
      <c r="AO43" s="10">
        <v>5</v>
      </c>
      <c r="AP43" s="10">
        <v>21</v>
      </c>
      <c r="AQ43" s="10">
        <v>16</v>
      </c>
      <c r="AR43" s="10">
        <v>52</v>
      </c>
      <c r="AS43" s="10">
        <v>31</v>
      </c>
      <c r="AT43" s="10">
        <v>14</v>
      </c>
      <c r="AU43" s="10">
        <v>18</v>
      </c>
      <c r="AV43" s="10">
        <v>19</v>
      </c>
      <c r="AW43" s="10"/>
      <c r="AX43" s="10">
        <v>18</v>
      </c>
      <c r="AY43" s="10">
        <v>15</v>
      </c>
      <c r="AZ43" s="10">
        <v>11</v>
      </c>
      <c r="BA43" s="10">
        <v>7</v>
      </c>
      <c r="BB43" s="10">
        <v>7</v>
      </c>
      <c r="BC43" s="10"/>
      <c r="BD43" s="10">
        <v>10</v>
      </c>
      <c r="BE43" s="10">
        <v>9</v>
      </c>
      <c r="BF43" s="10">
        <v>8</v>
      </c>
      <c r="BG43" s="10">
        <v>10</v>
      </c>
      <c r="BH43" s="10"/>
      <c r="BI43" s="10">
        <v>7</v>
      </c>
      <c r="BJ43" s="10">
        <v>9</v>
      </c>
      <c r="BK43" s="10">
        <v>10</v>
      </c>
      <c r="BL43" s="10">
        <v>9</v>
      </c>
      <c r="BM43" s="10">
        <v>10</v>
      </c>
      <c r="BN43" s="10">
        <v>4</v>
      </c>
      <c r="BO43" s="10">
        <v>13</v>
      </c>
      <c r="BP43" s="10">
        <v>5</v>
      </c>
      <c r="BQ43" s="10">
        <v>2</v>
      </c>
      <c r="BR43" s="10">
        <v>11</v>
      </c>
      <c r="BS43" s="10">
        <v>12</v>
      </c>
      <c r="BT43" s="10">
        <v>8</v>
      </c>
      <c r="BU43" s="10">
        <v>16</v>
      </c>
      <c r="BV43" s="10">
        <v>13</v>
      </c>
      <c r="BW43" s="10">
        <v>7</v>
      </c>
      <c r="BX43" s="10"/>
      <c r="BY43" s="10">
        <v>35</v>
      </c>
      <c r="BZ43" s="10">
        <v>12</v>
      </c>
      <c r="CA43" s="10">
        <v>9</v>
      </c>
      <c r="CB43" s="10">
        <v>15</v>
      </c>
      <c r="CC43" s="10">
        <v>9</v>
      </c>
      <c r="CD43" s="10">
        <v>5</v>
      </c>
      <c r="CE43" s="10">
        <v>5</v>
      </c>
      <c r="CF43" s="10">
        <v>10</v>
      </c>
      <c r="CG43" s="10">
        <v>11</v>
      </c>
      <c r="CH43" s="10">
        <v>3</v>
      </c>
      <c r="CI43" s="10">
        <v>3</v>
      </c>
      <c r="CJ43" s="10"/>
      <c r="CK43" s="10">
        <v>5</v>
      </c>
      <c r="CL43" s="10">
        <v>4</v>
      </c>
      <c r="CM43" s="10">
        <v>7</v>
      </c>
      <c r="CN43" s="10">
        <v>10</v>
      </c>
      <c r="CO43" s="10">
        <v>7</v>
      </c>
      <c r="CP43" s="10">
        <v>5</v>
      </c>
      <c r="CQ43" s="10"/>
      <c r="CR43" s="10">
        <v>2</v>
      </c>
      <c r="CS43" s="10">
        <v>4</v>
      </c>
      <c r="CT43" s="10">
        <v>12</v>
      </c>
      <c r="CU43" s="10">
        <v>8</v>
      </c>
      <c r="CV43" s="10">
        <v>10</v>
      </c>
      <c r="CW43" s="10">
        <v>6</v>
      </c>
      <c r="CX43" s="10">
        <v>12</v>
      </c>
      <c r="CY43" s="10"/>
      <c r="CZ43" s="10">
        <v>3</v>
      </c>
      <c r="DA43" s="10">
        <v>8</v>
      </c>
      <c r="DB43" s="10">
        <v>15</v>
      </c>
      <c r="DC43" s="10">
        <v>12</v>
      </c>
      <c r="DD43" s="10">
        <v>6</v>
      </c>
      <c r="DE43" s="10">
        <v>2</v>
      </c>
      <c r="DF43" s="10">
        <v>5</v>
      </c>
      <c r="DG43" s="10">
        <v>7</v>
      </c>
      <c r="DH43" s="10">
        <v>4</v>
      </c>
      <c r="DI43" s="10">
        <v>10</v>
      </c>
      <c r="DJ43" s="10">
        <v>6</v>
      </c>
      <c r="DK43" s="10">
        <v>3</v>
      </c>
      <c r="DL43" s="10"/>
      <c r="DM43" s="10">
        <v>2</v>
      </c>
      <c r="DN43" s="10"/>
      <c r="DO43" s="10">
        <v>8</v>
      </c>
      <c r="DP43" s="10">
        <v>7</v>
      </c>
      <c r="DQ43" s="10">
        <v>21</v>
      </c>
      <c r="DR43" s="10">
        <v>7</v>
      </c>
      <c r="DS43" s="10">
        <v>5</v>
      </c>
      <c r="DT43" s="10"/>
      <c r="DU43" s="10">
        <v>2</v>
      </c>
      <c r="DV43" s="10">
        <v>4</v>
      </c>
      <c r="DW43" s="10">
        <v>3</v>
      </c>
      <c r="DX43" s="10">
        <v>7</v>
      </c>
      <c r="DY43" s="10">
        <v>9</v>
      </c>
      <c r="DZ43" s="10">
        <v>3</v>
      </c>
      <c r="EA43" s="10">
        <v>1</v>
      </c>
      <c r="EB43" s="10">
        <v>1</v>
      </c>
      <c r="EC43" s="10">
        <v>4</v>
      </c>
      <c r="ED43" s="10">
        <v>4</v>
      </c>
      <c r="EE43" s="10">
        <v>3</v>
      </c>
      <c r="EF43" s="10">
        <v>13</v>
      </c>
      <c r="EG43" s="10"/>
      <c r="EH43" s="10">
        <v>6</v>
      </c>
      <c r="EI43" s="10"/>
      <c r="EJ43" s="10">
        <v>7</v>
      </c>
      <c r="EK43" s="10">
        <v>20</v>
      </c>
      <c r="EL43" s="10">
        <v>10</v>
      </c>
      <c r="EM43" s="10">
        <v>7</v>
      </c>
      <c r="EN43" s="10">
        <v>9</v>
      </c>
      <c r="EO43" s="10">
        <v>1</v>
      </c>
      <c r="EP43" s="10">
        <v>5</v>
      </c>
      <c r="EQ43" s="10">
        <v>7</v>
      </c>
      <c r="ER43" s="10">
        <v>4</v>
      </c>
      <c r="ES43" s="10">
        <v>4</v>
      </c>
      <c r="ET43" s="10">
        <v>5</v>
      </c>
      <c r="EU43" s="10"/>
      <c r="EV43" s="10"/>
      <c r="EW43" s="10">
        <v>4</v>
      </c>
      <c r="EX43" s="10">
        <v>9</v>
      </c>
      <c r="EY43" s="10">
        <v>9</v>
      </c>
      <c r="EZ43" s="10">
        <v>8</v>
      </c>
      <c r="FA43" s="10">
        <v>2</v>
      </c>
      <c r="FB43" s="10">
        <v>9</v>
      </c>
      <c r="FC43" s="10">
        <v>13</v>
      </c>
      <c r="FD43" s="10">
        <v>9</v>
      </c>
      <c r="FE43" s="10">
        <v>11</v>
      </c>
      <c r="FF43" s="10">
        <v>7</v>
      </c>
      <c r="FG43" s="10">
        <v>5</v>
      </c>
      <c r="FH43" s="10">
        <v>10</v>
      </c>
      <c r="FI43" s="10">
        <v>11</v>
      </c>
      <c r="FJ43" s="10">
        <v>6</v>
      </c>
      <c r="FK43" s="10">
        <v>5</v>
      </c>
      <c r="FL43" s="10">
        <v>10</v>
      </c>
      <c r="FM43" s="10">
        <v>6</v>
      </c>
      <c r="FN43" s="10">
        <v>8</v>
      </c>
      <c r="FO43" s="10">
        <v>20</v>
      </c>
      <c r="FP43" s="10">
        <v>11</v>
      </c>
      <c r="FQ43" s="10">
        <v>4</v>
      </c>
      <c r="FR43" s="10">
        <v>8</v>
      </c>
      <c r="FS43" s="10">
        <v>2</v>
      </c>
      <c r="FT43" s="10">
        <v>11</v>
      </c>
      <c r="FU43" s="10">
        <v>4</v>
      </c>
      <c r="FV43" s="10">
        <v>4</v>
      </c>
      <c r="FW43" s="10">
        <v>9</v>
      </c>
      <c r="FX43" s="10">
        <v>4</v>
      </c>
      <c r="FY43" s="10">
        <v>4</v>
      </c>
      <c r="FZ43" s="10">
        <v>70</v>
      </c>
      <c r="GA43" s="10">
        <v>44</v>
      </c>
      <c r="GB43" s="10">
        <v>28</v>
      </c>
      <c r="GC43" s="10">
        <v>39</v>
      </c>
      <c r="GD43" s="10">
        <v>43</v>
      </c>
      <c r="GE43" s="10">
        <v>16</v>
      </c>
      <c r="GF43" s="10">
        <v>17</v>
      </c>
      <c r="GG43" s="10">
        <v>43</v>
      </c>
      <c r="GH43" s="10">
        <v>45</v>
      </c>
      <c r="GI43" s="10">
        <v>27</v>
      </c>
      <c r="GJ43" s="10">
        <v>29</v>
      </c>
      <c r="GK43" s="10">
        <v>18</v>
      </c>
      <c r="GL43" s="10">
        <v>11</v>
      </c>
      <c r="GM43" s="10">
        <v>11</v>
      </c>
      <c r="GN43" s="10">
        <v>19</v>
      </c>
      <c r="GO43" s="10">
        <v>31</v>
      </c>
      <c r="GP43" s="10">
        <v>12</v>
      </c>
      <c r="GQ43" s="10">
        <v>23</v>
      </c>
      <c r="GR43" s="10">
        <v>21</v>
      </c>
      <c r="GS43" s="10">
        <v>12</v>
      </c>
      <c r="GT43" s="10">
        <v>13</v>
      </c>
      <c r="GU43" s="10">
        <v>25</v>
      </c>
      <c r="GV43" s="10">
        <v>60</v>
      </c>
      <c r="GW43" s="10">
        <v>25</v>
      </c>
      <c r="GX43" s="10">
        <v>35</v>
      </c>
      <c r="GY43" s="10">
        <v>21</v>
      </c>
      <c r="GZ43" s="10">
        <v>18</v>
      </c>
      <c r="HA43" s="10">
        <v>15</v>
      </c>
      <c r="HB43" s="10">
        <v>38</v>
      </c>
      <c r="HC43" s="10">
        <v>39</v>
      </c>
      <c r="HD43" s="10">
        <v>34</v>
      </c>
      <c r="HE43" s="10">
        <v>41</v>
      </c>
      <c r="HF43" s="10">
        <v>55</v>
      </c>
      <c r="HG43" s="10">
        <v>25</v>
      </c>
      <c r="HH43" s="10">
        <v>66</v>
      </c>
      <c r="HI43" s="10">
        <v>145</v>
      </c>
      <c r="HJ43" s="10">
        <v>6793</v>
      </c>
    </row>
    <row r="44" spans="1:218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20</v>
      </c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17</v>
      </c>
      <c r="AX44" s="10"/>
      <c r="AY44" s="10"/>
      <c r="AZ44" s="10"/>
      <c r="BA44" s="10"/>
      <c r="BB44" s="10"/>
      <c r="BC44" s="10">
        <v>12</v>
      </c>
      <c r="BD44" s="10"/>
      <c r="BE44" s="10"/>
      <c r="BF44" s="10"/>
      <c r="BG44" s="10"/>
      <c r="BH44" s="10">
        <v>10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>
        <v>6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7</v>
      </c>
      <c r="CK44" s="10"/>
      <c r="CL44" s="10"/>
      <c r="CM44" s="10"/>
      <c r="CN44" s="10"/>
      <c r="CO44" s="10"/>
      <c r="CP44" s="10"/>
      <c r="CQ44" s="10">
        <v>7</v>
      </c>
      <c r="CR44" s="10"/>
      <c r="CS44" s="10"/>
      <c r="CT44" s="10"/>
      <c r="CU44" s="10"/>
      <c r="CV44" s="10"/>
      <c r="CW44" s="10"/>
      <c r="CX44" s="10"/>
      <c r="CY44" s="10">
        <v>2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3</v>
      </c>
      <c r="DM44" s="10"/>
      <c r="DN44" s="10">
        <v>2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>
        <v>8</v>
      </c>
      <c r="EH44" s="10"/>
      <c r="EI44" s="10">
        <v>2</v>
      </c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3</v>
      </c>
      <c r="EV44" s="10">
        <v>5</v>
      </c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408</v>
      </c>
    </row>
    <row r="45" spans="1:218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>
        <v>7</v>
      </c>
    </row>
    <row r="46" spans="1:218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>
        <v>4</v>
      </c>
    </row>
    <row r="47" spans="1:218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>
        <v>3</v>
      </c>
    </row>
    <row r="48" spans="1:218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>
        <v>5</v>
      </c>
    </row>
    <row r="49" spans="1:218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>
        <v>5</v>
      </c>
    </row>
    <row r="50" spans="1:218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</row>
    <row r="51" spans="1:218">
      <c r="A51" s="3" t="s">
        <v>94</v>
      </c>
      <c r="B51" s="5"/>
      <c r="C51" s="9"/>
      <c r="D51" s="9"/>
      <c r="E51" s="9">
        <v>1</v>
      </c>
      <c r="F51" s="9"/>
      <c r="G51" s="9"/>
      <c r="H51" s="9">
        <v>1</v>
      </c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>
        <v>1</v>
      </c>
      <c r="AG51" s="9"/>
      <c r="AH51" s="9"/>
      <c r="AI51" s="9"/>
      <c r="AJ51" s="9">
        <v>1</v>
      </c>
      <c r="AK51" s="9"/>
      <c r="AL51" s="9"/>
      <c r="AM51" s="9"/>
      <c r="AN51" s="9"/>
      <c r="AO51" s="9"/>
      <c r="AP51" s="9"/>
      <c r="AQ51" s="9"/>
      <c r="AR51" s="9">
        <v>2</v>
      </c>
      <c r="AS51" s="9">
        <v>1</v>
      </c>
      <c r="AT51" s="9">
        <v>1</v>
      </c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>
        <v>1</v>
      </c>
      <c r="BU51" s="9"/>
      <c r="BV51" s="9"/>
      <c r="BW51" s="9"/>
      <c r="BX51" s="9"/>
      <c r="BY51" s="9">
        <v>1</v>
      </c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>
        <v>1</v>
      </c>
      <c r="CX51" s="9"/>
      <c r="CY51" s="9"/>
      <c r="CZ51" s="9"/>
      <c r="DA51" s="9">
        <v>1</v>
      </c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>
        <v>1</v>
      </c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>
        <v>1</v>
      </c>
      <c r="FN51" s="9"/>
      <c r="FO51" s="9"/>
      <c r="FP51" s="9">
        <v>1</v>
      </c>
      <c r="FQ51" s="9">
        <v>2</v>
      </c>
      <c r="FR51" s="9"/>
      <c r="FS51" s="9"/>
      <c r="FT51" s="9"/>
      <c r="FU51" s="9">
        <v>3</v>
      </c>
      <c r="FV51" s="9"/>
      <c r="FW51" s="9"/>
      <c r="FX51" s="9"/>
      <c r="FY51" s="9">
        <v>1</v>
      </c>
      <c r="FZ51" s="9">
        <v>2</v>
      </c>
      <c r="GA51" s="9"/>
      <c r="GB51" s="9">
        <v>1</v>
      </c>
      <c r="GC51" s="9">
        <v>1</v>
      </c>
      <c r="GD51" s="9">
        <v>2</v>
      </c>
      <c r="GE51" s="9"/>
      <c r="GF51" s="9"/>
      <c r="GG51" s="9">
        <v>1</v>
      </c>
      <c r="GH51" s="9"/>
      <c r="GI51" s="9"/>
      <c r="GJ51" s="9">
        <v>3</v>
      </c>
      <c r="GK51" s="9"/>
      <c r="GL51" s="9"/>
      <c r="GM51" s="9">
        <v>2</v>
      </c>
      <c r="GN51" s="9"/>
      <c r="GO51" s="9"/>
      <c r="GP51" s="9">
        <v>1</v>
      </c>
      <c r="GQ51" s="9"/>
      <c r="GR51" s="9"/>
      <c r="GS51" s="9"/>
      <c r="GT51" s="9"/>
      <c r="GU51" s="9">
        <v>3</v>
      </c>
      <c r="GV51" s="9">
        <v>2</v>
      </c>
      <c r="GW51" s="9">
        <v>2</v>
      </c>
      <c r="GX51" s="9"/>
      <c r="GY51" s="9"/>
      <c r="GZ51" s="9"/>
      <c r="HA51" s="9"/>
      <c r="HB51" s="9">
        <v>1</v>
      </c>
      <c r="HC51" s="9">
        <v>2</v>
      </c>
      <c r="HD51" s="9">
        <v>2</v>
      </c>
      <c r="HE51" s="9">
        <v>1</v>
      </c>
      <c r="HF51" s="9">
        <v>1</v>
      </c>
      <c r="HG51" s="9">
        <v>1</v>
      </c>
      <c r="HH51" s="9">
        <v>3</v>
      </c>
      <c r="HI51" s="9">
        <v>8</v>
      </c>
      <c r="HJ51" s="9">
        <v>210</v>
      </c>
    </row>
    <row r="52" spans="1:218">
      <c r="A52" s="6"/>
      <c r="B52" s="6" t="s">
        <v>4</v>
      </c>
      <c r="C52" s="10"/>
      <c r="D52" s="10"/>
      <c r="E52" s="10">
        <v>1</v>
      </c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>
        <v>1</v>
      </c>
      <c r="AK52" s="10"/>
      <c r="AL52" s="10"/>
      <c r="AM52" s="10"/>
      <c r="AN52" s="10"/>
      <c r="AO52" s="10"/>
      <c r="AP52" s="10"/>
      <c r="AQ52" s="10"/>
      <c r="AR52" s="10">
        <v>2</v>
      </c>
      <c r="AS52" s="10">
        <v>1</v>
      </c>
      <c r="AT52" s="10">
        <v>1</v>
      </c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1</v>
      </c>
      <c r="BS52" s="10">
        <v>1</v>
      </c>
      <c r="BT52" s="10">
        <v>1</v>
      </c>
      <c r="BU52" s="10"/>
      <c r="BV52" s="10"/>
      <c r="BW52" s="10"/>
      <c r="BX52" s="10"/>
      <c r="BY52" s="10">
        <v>1</v>
      </c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>
        <v>1</v>
      </c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>
        <v>1</v>
      </c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>
        <v>1</v>
      </c>
      <c r="FN52" s="10"/>
      <c r="FO52" s="10"/>
      <c r="FP52" s="10">
        <v>1</v>
      </c>
      <c r="FQ52" s="10">
        <v>2</v>
      </c>
      <c r="FR52" s="10"/>
      <c r="FS52" s="10"/>
      <c r="FT52" s="10"/>
      <c r="FU52" s="10">
        <v>3</v>
      </c>
      <c r="FV52" s="10"/>
      <c r="FW52" s="10"/>
      <c r="FX52" s="10"/>
      <c r="FY52" s="10"/>
      <c r="FZ52" s="10">
        <v>2</v>
      </c>
      <c r="GA52" s="10"/>
      <c r="GB52" s="10">
        <v>1</v>
      </c>
      <c r="GC52" s="10">
        <v>1</v>
      </c>
      <c r="GD52" s="10">
        <v>2</v>
      </c>
      <c r="GE52" s="10"/>
      <c r="GF52" s="10"/>
      <c r="GG52" s="10">
        <v>1</v>
      </c>
      <c r="GH52" s="10"/>
      <c r="GI52" s="10"/>
      <c r="GJ52" s="10">
        <v>3</v>
      </c>
      <c r="GK52" s="10"/>
      <c r="GL52" s="10"/>
      <c r="GM52" s="10">
        <v>2</v>
      </c>
      <c r="GN52" s="10"/>
      <c r="GO52" s="10"/>
      <c r="GP52" s="10">
        <v>1</v>
      </c>
      <c r="GQ52" s="10"/>
      <c r="GR52" s="10"/>
      <c r="GS52" s="10"/>
      <c r="GT52" s="10"/>
      <c r="GU52" s="10">
        <v>3</v>
      </c>
      <c r="GV52" s="10">
        <v>2</v>
      </c>
      <c r="GW52" s="10">
        <v>2</v>
      </c>
      <c r="GX52" s="10"/>
      <c r="GY52" s="10"/>
      <c r="GZ52" s="10"/>
      <c r="HA52" s="10"/>
      <c r="HB52" s="10">
        <v>1</v>
      </c>
      <c r="HC52" s="10">
        <v>2</v>
      </c>
      <c r="HD52" s="10">
        <v>2</v>
      </c>
      <c r="HE52" s="10">
        <v>1</v>
      </c>
      <c r="HF52" s="10">
        <v>1</v>
      </c>
      <c r="HG52" s="10">
        <v>1</v>
      </c>
      <c r="HH52" s="10">
        <v>3</v>
      </c>
      <c r="HI52" s="10">
        <v>8</v>
      </c>
      <c r="HJ52" s="10">
        <v>204</v>
      </c>
    </row>
    <row r="53" spans="1:218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1</v>
      </c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1</v>
      </c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>
        <v>6</v>
      </c>
    </row>
    <row r="54" spans="1:218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>
        <v>1</v>
      </c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2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>
        <v>4</v>
      </c>
      <c r="FP54" s="9"/>
      <c r="FQ54" s="9"/>
      <c r="FR54" s="9"/>
      <c r="FS54" s="9"/>
      <c r="FT54" s="9">
        <v>2</v>
      </c>
      <c r="FU54" s="9">
        <v>1</v>
      </c>
      <c r="FV54" s="9"/>
      <c r="FW54" s="9"/>
      <c r="FX54" s="9"/>
      <c r="FY54" s="9"/>
      <c r="FZ54" s="9">
        <v>2</v>
      </c>
      <c r="GA54" s="9"/>
      <c r="GB54" s="9"/>
      <c r="GC54" s="9"/>
      <c r="GD54" s="9"/>
      <c r="GE54" s="9"/>
      <c r="GF54" s="9">
        <v>1</v>
      </c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>
        <v>1</v>
      </c>
      <c r="GS54" s="9"/>
      <c r="GT54" s="9"/>
      <c r="GU54" s="9"/>
      <c r="GV54" s="9"/>
      <c r="GW54" s="9">
        <v>1</v>
      </c>
      <c r="GX54" s="9"/>
      <c r="GY54" s="9"/>
      <c r="GZ54" s="9">
        <v>2</v>
      </c>
      <c r="HA54" s="9">
        <v>1</v>
      </c>
      <c r="HB54" s="9"/>
      <c r="HC54" s="9"/>
      <c r="HD54" s="9"/>
      <c r="HE54" s="9">
        <v>2</v>
      </c>
      <c r="HF54" s="9">
        <v>1</v>
      </c>
      <c r="HG54" s="9">
        <v>1</v>
      </c>
      <c r="HH54" s="9">
        <v>2</v>
      </c>
      <c r="HI54" s="9">
        <v>7</v>
      </c>
      <c r="HJ54" s="9">
        <v>154</v>
      </c>
    </row>
    <row r="55" spans="1:218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2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>
        <v>4</v>
      </c>
      <c r="FP55" s="10"/>
      <c r="FQ55" s="10"/>
      <c r="FR55" s="10"/>
      <c r="FS55" s="10"/>
      <c r="FT55" s="10">
        <v>2</v>
      </c>
      <c r="FU55" s="10">
        <v>1</v>
      </c>
      <c r="FV55" s="10"/>
      <c r="FW55" s="10"/>
      <c r="FX55" s="10"/>
      <c r="FY55" s="10"/>
      <c r="FZ55" s="10">
        <v>2</v>
      </c>
      <c r="GA55" s="10"/>
      <c r="GB55" s="10"/>
      <c r="GC55" s="10"/>
      <c r="GD55" s="10"/>
      <c r="GE55" s="10"/>
      <c r="GF55" s="10">
        <v>1</v>
      </c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>
        <v>1</v>
      </c>
      <c r="GS55" s="10"/>
      <c r="GT55" s="10"/>
      <c r="GU55" s="10"/>
      <c r="GV55" s="10"/>
      <c r="GW55" s="10">
        <v>1</v>
      </c>
      <c r="GX55" s="10"/>
      <c r="GY55" s="10"/>
      <c r="GZ55" s="10">
        <v>2</v>
      </c>
      <c r="HA55" s="10">
        <v>1</v>
      </c>
      <c r="HB55" s="10"/>
      <c r="HC55" s="10"/>
      <c r="HD55" s="10"/>
      <c r="HE55" s="10"/>
      <c r="HF55" s="10">
        <v>1</v>
      </c>
      <c r="HG55" s="10">
        <v>1</v>
      </c>
      <c r="HH55" s="10">
        <v>2</v>
      </c>
      <c r="HI55" s="10">
        <v>7</v>
      </c>
      <c r="HJ55" s="10">
        <v>139</v>
      </c>
    </row>
    <row r="56" spans="1:218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>
        <v>2</v>
      </c>
      <c r="HF56" s="10"/>
      <c r="HG56" s="10"/>
      <c r="HH56" s="10"/>
      <c r="HI56" s="10"/>
      <c r="HJ56" s="10">
        <v>15</v>
      </c>
    </row>
    <row r="57" spans="1:218">
      <c r="A57" s="3" t="s">
        <v>22</v>
      </c>
      <c r="B57" s="5"/>
      <c r="C57" s="9">
        <v>1</v>
      </c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2</v>
      </c>
      <c r="S57" s="9"/>
      <c r="T57" s="9"/>
      <c r="U57" s="9"/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>
        <v>1</v>
      </c>
      <c r="AQ57" s="9"/>
      <c r="AR57" s="9">
        <v>5</v>
      </c>
      <c r="AS57" s="9">
        <v>3</v>
      </c>
      <c r="AT57" s="9">
        <v>1</v>
      </c>
      <c r="AU57" s="9"/>
      <c r="AV57" s="9"/>
      <c r="AW57" s="9"/>
      <c r="AX57" s="9">
        <v>1</v>
      </c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>
        <v>1</v>
      </c>
      <c r="BH57" s="9"/>
      <c r="BI57" s="9"/>
      <c r="BJ57" s="9"/>
      <c r="BK57" s="9">
        <v>2</v>
      </c>
      <c r="BL57" s="9"/>
      <c r="BM57" s="9">
        <v>3</v>
      </c>
      <c r="BN57" s="9">
        <v>1</v>
      </c>
      <c r="BO57" s="9"/>
      <c r="BP57" s="9"/>
      <c r="BQ57" s="9"/>
      <c r="BR57" s="9">
        <v>1</v>
      </c>
      <c r="BS57" s="9">
        <v>1</v>
      </c>
      <c r="BT57" s="9"/>
      <c r="BU57" s="9"/>
      <c r="BV57" s="9">
        <v>1</v>
      </c>
      <c r="BW57" s="9"/>
      <c r="BX57" s="9"/>
      <c r="BY57" s="9">
        <v>4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>
        <v>2</v>
      </c>
      <c r="CN57" s="9"/>
      <c r="CO57" s="9"/>
      <c r="CP57" s="9">
        <v>1</v>
      </c>
      <c r="CQ57" s="9"/>
      <c r="CR57" s="9"/>
      <c r="CS57" s="9"/>
      <c r="CT57" s="9"/>
      <c r="CU57" s="9"/>
      <c r="CV57" s="9">
        <v>3</v>
      </c>
      <c r="CW57" s="9"/>
      <c r="CX57" s="9"/>
      <c r="CY57" s="9"/>
      <c r="CZ57" s="9"/>
      <c r="DA57" s="9"/>
      <c r="DB57" s="9">
        <v>4</v>
      </c>
      <c r="DC57" s="9">
        <v>2</v>
      </c>
      <c r="DD57" s="9"/>
      <c r="DE57" s="9">
        <v>1</v>
      </c>
      <c r="DF57" s="9"/>
      <c r="DG57" s="9">
        <v>1</v>
      </c>
      <c r="DH57" s="9">
        <v>2</v>
      </c>
      <c r="DI57" s="9"/>
      <c r="DJ57" s="9"/>
      <c r="DK57" s="9"/>
      <c r="DL57" s="9"/>
      <c r="DM57" s="9"/>
      <c r="DN57" s="9"/>
      <c r="DO57" s="9">
        <v>2</v>
      </c>
      <c r="DP57" s="9"/>
      <c r="DQ57" s="9"/>
      <c r="DR57" s="9"/>
      <c r="DS57" s="9"/>
      <c r="DT57" s="9"/>
      <c r="DU57" s="9"/>
      <c r="DV57" s="9"/>
      <c r="DW57" s="9">
        <v>1</v>
      </c>
      <c r="DX57" s="9"/>
      <c r="DY57" s="9"/>
      <c r="DZ57" s="9"/>
      <c r="EA57" s="9">
        <v>1</v>
      </c>
      <c r="EB57" s="9">
        <v>1</v>
      </c>
      <c r="EC57" s="9"/>
      <c r="ED57" s="9"/>
      <c r="EE57" s="9"/>
      <c r="EF57" s="9"/>
      <c r="EG57" s="9"/>
      <c r="EH57" s="9">
        <v>1</v>
      </c>
      <c r="EI57" s="9">
        <v>2</v>
      </c>
      <c r="EJ57" s="9"/>
      <c r="EK57" s="9">
        <v>6</v>
      </c>
      <c r="EL57" s="9"/>
      <c r="EM57" s="9"/>
      <c r="EN57" s="9"/>
      <c r="EO57" s="9"/>
      <c r="EP57" s="9"/>
      <c r="EQ57" s="9"/>
      <c r="ER57" s="9">
        <v>1</v>
      </c>
      <c r="ES57" s="9"/>
      <c r="ET57" s="9"/>
      <c r="EU57" s="9"/>
      <c r="EV57" s="9">
        <v>1</v>
      </c>
      <c r="EW57" s="9"/>
      <c r="EX57" s="9"/>
      <c r="EY57" s="9"/>
      <c r="EZ57" s="9"/>
      <c r="FA57" s="9">
        <v>2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>
        <v>1</v>
      </c>
      <c r="FL57" s="9">
        <v>1</v>
      </c>
      <c r="FM57" s="9"/>
      <c r="FN57" s="9">
        <v>1</v>
      </c>
      <c r="FO57" s="9"/>
      <c r="FP57" s="9">
        <v>1</v>
      </c>
      <c r="FQ57" s="9"/>
      <c r="FR57" s="9"/>
      <c r="FS57" s="9"/>
      <c r="FT57" s="9">
        <v>4</v>
      </c>
      <c r="FU57" s="9">
        <v>2</v>
      </c>
      <c r="FV57" s="9">
        <v>1</v>
      </c>
      <c r="FW57" s="9"/>
      <c r="FX57" s="9"/>
      <c r="FY57" s="9">
        <v>1</v>
      </c>
      <c r="FZ57" s="9">
        <v>5</v>
      </c>
      <c r="GA57" s="9"/>
      <c r="GB57" s="9">
        <v>5</v>
      </c>
      <c r="GC57" s="9">
        <v>2</v>
      </c>
      <c r="GD57" s="9">
        <v>3</v>
      </c>
      <c r="GE57" s="9">
        <v>2</v>
      </c>
      <c r="GF57" s="9">
        <v>1</v>
      </c>
      <c r="GG57" s="9">
        <v>1</v>
      </c>
      <c r="GH57" s="9">
        <v>4</v>
      </c>
      <c r="GI57" s="9">
        <v>2</v>
      </c>
      <c r="GJ57" s="9"/>
      <c r="GK57" s="9">
        <v>2</v>
      </c>
      <c r="GL57" s="9">
        <v>1</v>
      </c>
      <c r="GM57" s="9">
        <v>1</v>
      </c>
      <c r="GN57" s="9">
        <v>4</v>
      </c>
      <c r="GO57" s="9">
        <v>3</v>
      </c>
      <c r="GP57" s="9">
        <v>1</v>
      </c>
      <c r="GQ57" s="9">
        <v>1</v>
      </c>
      <c r="GR57" s="9">
        <v>2</v>
      </c>
      <c r="GS57" s="9">
        <v>1</v>
      </c>
      <c r="GT57" s="9">
        <v>4</v>
      </c>
      <c r="GU57" s="9">
        <v>2</v>
      </c>
      <c r="GV57" s="9">
        <v>7</v>
      </c>
      <c r="GW57" s="9">
        <v>1</v>
      </c>
      <c r="GX57" s="9">
        <v>3</v>
      </c>
      <c r="GY57" s="9">
        <v>1</v>
      </c>
      <c r="GZ57" s="9"/>
      <c r="HA57" s="9">
        <v>5</v>
      </c>
      <c r="HB57" s="9">
        <v>2</v>
      </c>
      <c r="HC57" s="9">
        <v>4</v>
      </c>
      <c r="HD57" s="9">
        <v>2</v>
      </c>
      <c r="HE57" s="9">
        <v>5</v>
      </c>
      <c r="HF57" s="9">
        <v>1</v>
      </c>
      <c r="HG57" s="9">
        <v>7</v>
      </c>
      <c r="HH57" s="9">
        <v>11</v>
      </c>
      <c r="HI57" s="9">
        <v>14</v>
      </c>
      <c r="HJ57" s="9">
        <v>468</v>
      </c>
    </row>
    <row r="58" spans="1:218">
      <c r="A58" s="6"/>
      <c r="B58" s="6" t="s">
        <v>4</v>
      </c>
      <c r="C58" s="10">
        <v>1</v>
      </c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</v>
      </c>
      <c r="Y58" s="10"/>
      <c r="Z58" s="10"/>
      <c r="AA58" s="10"/>
      <c r="AB58" s="10">
        <v>1</v>
      </c>
      <c r="AC58" s="10"/>
      <c r="AD58" s="10">
        <v>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5</v>
      </c>
      <c r="AS58" s="10">
        <v>3</v>
      </c>
      <c r="AT58" s="10">
        <v>1</v>
      </c>
      <c r="AU58" s="10"/>
      <c r="AV58" s="10"/>
      <c r="AW58" s="10"/>
      <c r="AX58" s="10">
        <v>1</v>
      </c>
      <c r="AY58" s="10"/>
      <c r="AZ58" s="10"/>
      <c r="BA58" s="10">
        <v>1</v>
      </c>
      <c r="BB58" s="10"/>
      <c r="BC58" s="10"/>
      <c r="BD58" s="10"/>
      <c r="BE58" s="10"/>
      <c r="BF58" s="10"/>
      <c r="BG58" s="10">
        <v>1</v>
      </c>
      <c r="BH58" s="10"/>
      <c r="BI58" s="10"/>
      <c r="BJ58" s="10"/>
      <c r="BK58" s="10">
        <v>2</v>
      </c>
      <c r="BL58" s="10"/>
      <c r="BM58" s="10"/>
      <c r="BN58" s="10">
        <v>1</v>
      </c>
      <c r="BO58" s="10"/>
      <c r="BP58" s="10"/>
      <c r="BQ58" s="10"/>
      <c r="BR58" s="10">
        <v>1</v>
      </c>
      <c r="BS58" s="10">
        <v>1</v>
      </c>
      <c r="BT58" s="10"/>
      <c r="BU58" s="10"/>
      <c r="BV58" s="10"/>
      <c r="BW58" s="10"/>
      <c r="BX58" s="10"/>
      <c r="BY58" s="10">
        <v>4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>
        <v>2</v>
      </c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3</v>
      </c>
      <c r="CW58" s="10"/>
      <c r="CX58" s="10"/>
      <c r="CY58" s="10"/>
      <c r="CZ58" s="10"/>
      <c r="DA58" s="10"/>
      <c r="DB58" s="10">
        <v>4</v>
      </c>
      <c r="DC58" s="10">
        <v>2</v>
      </c>
      <c r="DD58" s="10"/>
      <c r="DE58" s="10"/>
      <c r="DF58" s="10"/>
      <c r="DG58" s="10">
        <v>1</v>
      </c>
      <c r="DH58" s="10">
        <v>2</v>
      </c>
      <c r="DI58" s="10"/>
      <c r="DJ58" s="10"/>
      <c r="DK58" s="10"/>
      <c r="DL58" s="10"/>
      <c r="DM58" s="10"/>
      <c r="DN58" s="10"/>
      <c r="DO58" s="10">
        <v>2</v>
      </c>
      <c r="DP58" s="10"/>
      <c r="DQ58" s="10"/>
      <c r="DR58" s="10"/>
      <c r="DS58" s="10"/>
      <c r="DT58" s="10"/>
      <c r="DU58" s="10"/>
      <c r="DV58" s="10"/>
      <c r="DW58" s="10">
        <v>1</v>
      </c>
      <c r="DX58" s="10"/>
      <c r="DY58" s="10"/>
      <c r="DZ58" s="10"/>
      <c r="EA58" s="10"/>
      <c r="EB58" s="10">
        <v>1</v>
      </c>
      <c r="EC58" s="10"/>
      <c r="ED58" s="10"/>
      <c r="EE58" s="10"/>
      <c r="EF58" s="10"/>
      <c r="EG58" s="10"/>
      <c r="EH58" s="10">
        <v>1</v>
      </c>
      <c r="EI58" s="10">
        <v>2</v>
      </c>
      <c r="EJ58" s="10"/>
      <c r="EK58" s="10">
        <v>6</v>
      </c>
      <c r="EL58" s="10"/>
      <c r="EM58" s="10"/>
      <c r="EN58" s="10"/>
      <c r="EO58" s="10"/>
      <c r="EP58" s="10"/>
      <c r="EQ58" s="10"/>
      <c r="ER58" s="10">
        <v>1</v>
      </c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>
        <v>1</v>
      </c>
      <c r="FL58" s="10">
        <v>1</v>
      </c>
      <c r="FM58" s="10"/>
      <c r="FN58" s="10">
        <v>1</v>
      </c>
      <c r="FO58" s="10"/>
      <c r="FP58" s="10">
        <v>1</v>
      </c>
      <c r="FQ58" s="10"/>
      <c r="FR58" s="10"/>
      <c r="FS58" s="10"/>
      <c r="FT58" s="10">
        <v>4</v>
      </c>
      <c r="FU58" s="10">
        <v>2</v>
      </c>
      <c r="FV58" s="10">
        <v>1</v>
      </c>
      <c r="FW58" s="10"/>
      <c r="FX58" s="10"/>
      <c r="FY58" s="10"/>
      <c r="FZ58" s="10">
        <v>5</v>
      </c>
      <c r="GA58" s="10"/>
      <c r="GB58" s="10">
        <v>5</v>
      </c>
      <c r="GC58" s="10">
        <v>2</v>
      </c>
      <c r="GD58" s="10">
        <v>3</v>
      </c>
      <c r="GE58" s="10">
        <v>2</v>
      </c>
      <c r="GF58" s="10">
        <v>1</v>
      </c>
      <c r="GG58" s="10"/>
      <c r="GH58" s="10">
        <v>4</v>
      </c>
      <c r="GI58" s="10">
        <v>2</v>
      </c>
      <c r="GJ58" s="10"/>
      <c r="GK58" s="10">
        <v>2</v>
      </c>
      <c r="GL58" s="10"/>
      <c r="GM58" s="10">
        <v>1</v>
      </c>
      <c r="GN58" s="10">
        <v>4</v>
      </c>
      <c r="GO58" s="10">
        <v>3</v>
      </c>
      <c r="GP58" s="10">
        <v>1</v>
      </c>
      <c r="GQ58" s="10">
        <v>1</v>
      </c>
      <c r="GR58" s="10">
        <v>2</v>
      </c>
      <c r="GS58" s="10">
        <v>1</v>
      </c>
      <c r="GT58" s="10">
        <v>4</v>
      </c>
      <c r="GU58" s="10">
        <v>2</v>
      </c>
      <c r="GV58" s="10">
        <v>7</v>
      </c>
      <c r="GW58" s="10">
        <v>1</v>
      </c>
      <c r="GX58" s="10">
        <v>3</v>
      </c>
      <c r="GY58" s="10">
        <v>1</v>
      </c>
      <c r="GZ58" s="10"/>
      <c r="HA58" s="10">
        <v>5</v>
      </c>
      <c r="HB58" s="10">
        <v>2</v>
      </c>
      <c r="HC58" s="10">
        <v>4</v>
      </c>
      <c r="HD58" s="10">
        <v>2</v>
      </c>
      <c r="HE58" s="10">
        <v>5</v>
      </c>
      <c r="HF58" s="10">
        <v>1</v>
      </c>
      <c r="HG58" s="10">
        <v>7</v>
      </c>
      <c r="HH58" s="10">
        <v>11</v>
      </c>
      <c r="HI58" s="10">
        <v>14</v>
      </c>
      <c r="HJ58" s="10">
        <v>427</v>
      </c>
    </row>
    <row r="59" spans="1:218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>
        <v>1</v>
      </c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>
        <v>3</v>
      </c>
      <c r="BN59" s="10"/>
      <c r="BO59" s="10"/>
      <c r="BP59" s="10"/>
      <c r="BQ59" s="10"/>
      <c r="BR59" s="10"/>
      <c r="BS59" s="10"/>
      <c r="BT59" s="10"/>
      <c r="BU59" s="10"/>
      <c r="BV59" s="10">
        <v>1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>
        <v>1</v>
      </c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>
        <v>2</v>
      </c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>
        <v>1</v>
      </c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>
        <v>41</v>
      </c>
    </row>
    <row r="60" spans="1:218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>
        <v>1</v>
      </c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/>
      <c r="HB60" s="9">
        <v>1</v>
      </c>
      <c r="HC60" s="9"/>
      <c r="HD60" s="9"/>
      <c r="HE60" s="9"/>
      <c r="HF60" s="9"/>
      <c r="HG60" s="9"/>
      <c r="HH60" s="9">
        <v>2</v>
      </c>
      <c r="HI60" s="9">
        <v>1</v>
      </c>
      <c r="HJ60" s="9">
        <v>25</v>
      </c>
    </row>
    <row r="61" spans="1:218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1</v>
      </c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>
        <v>1</v>
      </c>
      <c r="GV61" s="10"/>
      <c r="GW61" s="10"/>
      <c r="GX61" s="10"/>
      <c r="GY61" s="10"/>
      <c r="GZ61" s="10"/>
      <c r="HA61" s="10"/>
      <c r="HB61" s="10">
        <v>1</v>
      </c>
      <c r="HC61" s="10"/>
      <c r="HD61" s="10"/>
      <c r="HE61" s="10"/>
      <c r="HF61" s="10"/>
      <c r="HG61" s="10"/>
      <c r="HH61" s="10">
        <v>2</v>
      </c>
      <c r="HI61" s="10">
        <v>1</v>
      </c>
      <c r="HJ61" s="10">
        <v>24</v>
      </c>
    </row>
    <row r="62" spans="1:218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>
        <v>1</v>
      </c>
    </row>
    <row r="63" spans="1:218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>
        <v>1</v>
      </c>
      <c r="GD63" s="9">
        <v>1</v>
      </c>
      <c r="GE63" s="9"/>
      <c r="GF63" s="9"/>
      <c r="GG63" s="9"/>
      <c r="GH63" s="9"/>
      <c r="GI63" s="9">
        <v>1</v>
      </c>
      <c r="GJ63" s="9">
        <v>1</v>
      </c>
      <c r="GK63" s="9"/>
      <c r="GL63" s="9"/>
      <c r="GM63" s="9"/>
      <c r="GN63" s="9">
        <v>1</v>
      </c>
      <c r="GO63" s="9"/>
      <c r="GP63" s="9"/>
      <c r="GQ63" s="9">
        <v>1</v>
      </c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>
        <v>1</v>
      </c>
      <c r="HD63" s="9"/>
      <c r="HE63" s="9"/>
      <c r="HF63" s="9">
        <v>1</v>
      </c>
      <c r="HG63" s="9"/>
      <c r="HH63" s="9"/>
      <c r="HI63" s="9">
        <v>4</v>
      </c>
      <c r="HJ63" s="9">
        <v>19</v>
      </c>
    </row>
    <row r="64" spans="1:218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>
        <v>1</v>
      </c>
      <c r="GD64" s="10">
        <v>1</v>
      </c>
      <c r="GE64" s="10"/>
      <c r="GF64" s="10"/>
      <c r="GG64" s="10"/>
      <c r="GH64" s="10"/>
      <c r="GI64" s="10">
        <v>1</v>
      </c>
      <c r="GJ64" s="10">
        <v>1</v>
      </c>
      <c r="GK64" s="10"/>
      <c r="GL64" s="10"/>
      <c r="GM64" s="10"/>
      <c r="GN64" s="10">
        <v>1</v>
      </c>
      <c r="GO64" s="10"/>
      <c r="GP64" s="10"/>
      <c r="GQ64" s="10">
        <v>1</v>
      </c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>
        <v>1</v>
      </c>
      <c r="HD64" s="10"/>
      <c r="HE64" s="10"/>
      <c r="HF64" s="10"/>
      <c r="HG64" s="10"/>
      <c r="HH64" s="10"/>
      <c r="HI64" s="10">
        <v>4</v>
      </c>
      <c r="HJ64" s="10">
        <v>16</v>
      </c>
    </row>
    <row r="65" spans="1:218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>
        <v>3</v>
      </c>
    </row>
    <row r="66" spans="1:218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>
        <v>1</v>
      </c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>
        <v>4</v>
      </c>
    </row>
    <row r="67" spans="1:218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>
        <v>1</v>
      </c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>
        <v>4</v>
      </c>
    </row>
    <row r="68" spans="1:21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</row>
    <row r="69" spans="1:218">
      <c r="A69" s="3" t="s">
        <v>26</v>
      </c>
      <c r="B69" s="5"/>
      <c r="C69" s="9">
        <v>1</v>
      </c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>
        <v>2</v>
      </c>
      <c r="M69" s="9"/>
      <c r="N69" s="9">
        <v>1</v>
      </c>
      <c r="O69" s="9"/>
      <c r="P69" s="9">
        <v>1</v>
      </c>
      <c r="Q69" s="9"/>
      <c r="R69" s="9">
        <v>1</v>
      </c>
      <c r="S69" s="9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>
        <v>1</v>
      </c>
      <c r="BC69" s="9"/>
      <c r="BD69" s="9">
        <v>1</v>
      </c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>
        <v>1</v>
      </c>
      <c r="BS69" s="9"/>
      <c r="BT69" s="9"/>
      <c r="BU69" s="9">
        <v>1</v>
      </c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>
        <v>1</v>
      </c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>
        <v>2</v>
      </c>
      <c r="CQ69" s="9"/>
      <c r="CR69" s="9"/>
      <c r="CS69" s="9">
        <v>1</v>
      </c>
      <c r="CT69" s="9"/>
      <c r="CU69" s="9"/>
      <c r="CV69" s="9"/>
      <c r="CW69" s="9"/>
      <c r="CX69" s="9">
        <v>3</v>
      </c>
      <c r="CY69" s="9"/>
      <c r="CZ69" s="9"/>
      <c r="DA69" s="9"/>
      <c r="DB69" s="9">
        <v>2</v>
      </c>
      <c r="DC69" s="9">
        <v>1</v>
      </c>
      <c r="DD69" s="9"/>
      <c r="DE69" s="9">
        <v>1</v>
      </c>
      <c r="DF69" s="9">
        <v>1</v>
      </c>
      <c r="DG69" s="9">
        <v>1</v>
      </c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>
        <v>1</v>
      </c>
      <c r="DT69" s="9">
        <v>1</v>
      </c>
      <c r="DU69" s="9"/>
      <c r="DV69" s="9"/>
      <c r="DW69" s="9"/>
      <c r="DX69" s="9"/>
      <c r="DY69" s="9"/>
      <c r="DZ69" s="9"/>
      <c r="EA69" s="9"/>
      <c r="EB69" s="9"/>
      <c r="EC69" s="9"/>
      <c r="ED69" s="9">
        <v>1</v>
      </c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2</v>
      </c>
      <c r="ET69" s="9">
        <v>1</v>
      </c>
      <c r="EU69" s="9">
        <v>1</v>
      </c>
      <c r="EV69" s="9"/>
      <c r="EW69" s="9"/>
      <c r="EX69" s="9"/>
      <c r="EY69" s="9"/>
      <c r="EZ69" s="9"/>
      <c r="FA69" s="9"/>
      <c r="FB69" s="9"/>
      <c r="FC69" s="9">
        <v>1</v>
      </c>
      <c r="FD69" s="9"/>
      <c r="FE69" s="9"/>
      <c r="FF69" s="9"/>
      <c r="FG69" s="9">
        <v>1</v>
      </c>
      <c r="FH69" s="9">
        <v>2</v>
      </c>
      <c r="FI69" s="9">
        <v>6</v>
      </c>
      <c r="FJ69" s="9">
        <v>1</v>
      </c>
      <c r="FK69" s="9">
        <v>1</v>
      </c>
      <c r="FL69" s="9">
        <v>4</v>
      </c>
      <c r="FM69" s="9"/>
      <c r="FN69" s="9">
        <v>1</v>
      </c>
      <c r="FO69" s="9">
        <v>3</v>
      </c>
      <c r="FP69" s="9">
        <v>4</v>
      </c>
      <c r="FQ69" s="9">
        <v>2</v>
      </c>
      <c r="FR69" s="9">
        <v>1</v>
      </c>
      <c r="FS69" s="9">
        <v>2</v>
      </c>
      <c r="FT69" s="9">
        <v>2</v>
      </c>
      <c r="FU69" s="9">
        <v>3</v>
      </c>
      <c r="FV69" s="9">
        <v>1</v>
      </c>
      <c r="FW69" s="9">
        <v>1</v>
      </c>
      <c r="FX69" s="9"/>
      <c r="FY69" s="9"/>
      <c r="FZ69" s="9">
        <v>3</v>
      </c>
      <c r="GA69" s="9">
        <v>2</v>
      </c>
      <c r="GB69" s="9">
        <v>1</v>
      </c>
      <c r="GC69" s="9"/>
      <c r="GD69" s="9">
        <v>1</v>
      </c>
      <c r="GE69" s="9">
        <v>4</v>
      </c>
      <c r="GF69" s="9">
        <v>5</v>
      </c>
      <c r="GG69" s="9">
        <v>4</v>
      </c>
      <c r="GH69" s="9">
        <v>3</v>
      </c>
      <c r="GI69" s="9">
        <v>2</v>
      </c>
      <c r="GJ69" s="9">
        <v>2</v>
      </c>
      <c r="GK69" s="9">
        <v>2</v>
      </c>
      <c r="GL69" s="9">
        <v>1</v>
      </c>
      <c r="GM69" s="9">
        <v>1</v>
      </c>
      <c r="GN69" s="9">
        <v>1</v>
      </c>
      <c r="GO69" s="9"/>
      <c r="GP69" s="9">
        <v>2</v>
      </c>
      <c r="GQ69" s="9">
        <v>3</v>
      </c>
      <c r="GR69" s="9">
        <v>2</v>
      </c>
      <c r="GS69" s="9">
        <v>3</v>
      </c>
      <c r="GT69" s="9"/>
      <c r="GU69" s="9">
        <v>2</v>
      </c>
      <c r="GV69" s="9">
        <v>6</v>
      </c>
      <c r="GW69" s="9">
        <v>2</v>
      </c>
      <c r="GX69" s="9">
        <v>6</v>
      </c>
      <c r="GY69" s="9">
        <v>1</v>
      </c>
      <c r="GZ69" s="9">
        <v>1</v>
      </c>
      <c r="HA69" s="9"/>
      <c r="HB69" s="9">
        <v>2</v>
      </c>
      <c r="HC69" s="9">
        <v>1</v>
      </c>
      <c r="HD69" s="9">
        <v>3</v>
      </c>
      <c r="HE69" s="9">
        <v>1</v>
      </c>
      <c r="HF69" s="9">
        <v>6</v>
      </c>
      <c r="HG69" s="9">
        <v>4</v>
      </c>
      <c r="HH69" s="9">
        <v>7</v>
      </c>
      <c r="HI69" s="9">
        <v>20</v>
      </c>
      <c r="HJ69" s="9">
        <v>417</v>
      </c>
    </row>
    <row r="70" spans="1:218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>
        <v>2</v>
      </c>
      <c r="M70" s="10"/>
      <c r="N70" s="10"/>
      <c r="O70" s="10"/>
      <c r="P70" s="10">
        <v>1</v>
      </c>
      <c r="Q70" s="10"/>
      <c r="R70" s="10">
        <v>1</v>
      </c>
      <c r="S70" s="10">
        <v>1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>
        <v>1</v>
      </c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>
        <v>1</v>
      </c>
      <c r="BS70" s="10"/>
      <c r="BT70" s="10"/>
      <c r="BU70" s="10">
        <v>1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>
        <v>1</v>
      </c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>
        <v>2</v>
      </c>
      <c r="CQ70" s="10"/>
      <c r="CR70" s="10"/>
      <c r="CS70" s="10"/>
      <c r="CT70" s="10"/>
      <c r="CU70" s="10"/>
      <c r="CV70" s="10"/>
      <c r="CW70" s="10"/>
      <c r="CX70" s="10">
        <v>3</v>
      </c>
      <c r="CY70" s="10"/>
      <c r="CZ70" s="10"/>
      <c r="DA70" s="10"/>
      <c r="DB70" s="10">
        <v>2</v>
      </c>
      <c r="DC70" s="10">
        <v>1</v>
      </c>
      <c r="DD70" s="10"/>
      <c r="DE70" s="10">
        <v>1</v>
      </c>
      <c r="DF70" s="10"/>
      <c r="DG70" s="10">
        <v>1</v>
      </c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>
        <v>1</v>
      </c>
      <c r="DT70" s="10">
        <v>1</v>
      </c>
      <c r="DU70" s="10"/>
      <c r="DV70" s="10"/>
      <c r="DW70" s="10"/>
      <c r="DX70" s="10"/>
      <c r="DY70" s="10"/>
      <c r="DZ70" s="10"/>
      <c r="EA70" s="10"/>
      <c r="EB70" s="10"/>
      <c r="EC70" s="10"/>
      <c r="ED70" s="10">
        <v>1</v>
      </c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2</v>
      </c>
      <c r="ET70" s="10">
        <v>1</v>
      </c>
      <c r="EU70" s="10">
        <v>1</v>
      </c>
      <c r="EV70" s="10"/>
      <c r="EW70" s="10"/>
      <c r="EX70" s="10"/>
      <c r="EY70" s="10"/>
      <c r="EZ70" s="10"/>
      <c r="FA70" s="10"/>
      <c r="FB70" s="10"/>
      <c r="FC70" s="10">
        <v>1</v>
      </c>
      <c r="FD70" s="10"/>
      <c r="FE70" s="10"/>
      <c r="FF70" s="10"/>
      <c r="FG70" s="10"/>
      <c r="FH70" s="10">
        <v>2</v>
      </c>
      <c r="FI70" s="10">
        <v>6</v>
      </c>
      <c r="FJ70" s="10">
        <v>1</v>
      </c>
      <c r="FK70" s="10">
        <v>1</v>
      </c>
      <c r="FL70" s="10">
        <v>4</v>
      </c>
      <c r="FM70" s="10"/>
      <c r="FN70" s="10">
        <v>1</v>
      </c>
      <c r="FO70" s="10">
        <v>3</v>
      </c>
      <c r="FP70" s="10">
        <v>4</v>
      </c>
      <c r="FQ70" s="10">
        <v>2</v>
      </c>
      <c r="FR70" s="10">
        <v>1</v>
      </c>
      <c r="FS70" s="10">
        <v>2</v>
      </c>
      <c r="FT70" s="10">
        <v>2</v>
      </c>
      <c r="FU70" s="10">
        <v>3</v>
      </c>
      <c r="FV70" s="10">
        <v>1</v>
      </c>
      <c r="FW70" s="10">
        <v>1</v>
      </c>
      <c r="FX70" s="10"/>
      <c r="FY70" s="10"/>
      <c r="FZ70" s="10">
        <v>3</v>
      </c>
      <c r="GA70" s="10">
        <v>2</v>
      </c>
      <c r="GB70" s="10"/>
      <c r="GC70" s="10"/>
      <c r="GD70" s="10">
        <v>1</v>
      </c>
      <c r="GE70" s="10"/>
      <c r="GF70" s="10">
        <v>5</v>
      </c>
      <c r="GG70" s="10">
        <v>4</v>
      </c>
      <c r="GH70" s="10">
        <v>3</v>
      </c>
      <c r="GI70" s="10">
        <v>2</v>
      </c>
      <c r="GJ70" s="10">
        <v>2</v>
      </c>
      <c r="GK70" s="10">
        <v>2</v>
      </c>
      <c r="GL70" s="10">
        <v>1</v>
      </c>
      <c r="GM70" s="10">
        <v>1</v>
      </c>
      <c r="GN70" s="10">
        <v>1</v>
      </c>
      <c r="GO70" s="10"/>
      <c r="GP70" s="10">
        <v>2</v>
      </c>
      <c r="GQ70" s="10">
        <v>3</v>
      </c>
      <c r="GR70" s="10">
        <v>2</v>
      </c>
      <c r="GS70" s="10">
        <v>3</v>
      </c>
      <c r="GT70" s="10"/>
      <c r="GU70" s="10">
        <v>2</v>
      </c>
      <c r="GV70" s="10">
        <v>6</v>
      </c>
      <c r="GW70" s="10">
        <v>2</v>
      </c>
      <c r="GX70" s="10">
        <v>6</v>
      </c>
      <c r="GY70" s="10">
        <v>1</v>
      </c>
      <c r="GZ70" s="10"/>
      <c r="HA70" s="10"/>
      <c r="HB70" s="10">
        <v>2</v>
      </c>
      <c r="HC70" s="10">
        <v>1</v>
      </c>
      <c r="HD70" s="10">
        <v>3</v>
      </c>
      <c r="HE70" s="10">
        <v>1</v>
      </c>
      <c r="HF70" s="10">
        <v>6</v>
      </c>
      <c r="HG70" s="10">
        <v>4</v>
      </c>
      <c r="HH70" s="10">
        <v>7</v>
      </c>
      <c r="HI70" s="10">
        <v>20</v>
      </c>
      <c r="HJ70" s="10">
        <v>377</v>
      </c>
    </row>
    <row r="71" spans="1:218">
      <c r="A71" s="6"/>
      <c r="B71" s="6" t="s">
        <v>5</v>
      </c>
      <c r="C71" s="10">
        <v>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>
        <v>1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>
        <v>1</v>
      </c>
      <c r="GC71" s="10"/>
      <c r="GD71" s="10"/>
      <c r="GE71" s="10">
        <v>4</v>
      </c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>
        <v>1</v>
      </c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40</v>
      </c>
    </row>
    <row r="72" spans="1:218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1</v>
      </c>
      <c r="BP72" s="9"/>
      <c r="BQ72" s="9"/>
      <c r="BR72" s="9">
        <v>1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1</v>
      </c>
      <c r="CD72" s="9"/>
      <c r="CE72" s="9"/>
      <c r="CF72" s="9"/>
      <c r="CG72" s="9"/>
      <c r="CH72" s="9"/>
      <c r="CI72" s="9"/>
      <c r="CJ72" s="9">
        <v>1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1</v>
      </c>
      <c r="EG72" s="9"/>
      <c r="EH72" s="9"/>
      <c r="EI72" s="9"/>
      <c r="EJ72" s="9"/>
      <c r="EK72" s="9"/>
      <c r="EL72" s="9"/>
      <c r="EM72" s="9">
        <v>1</v>
      </c>
      <c r="EN72" s="9"/>
      <c r="EO72" s="9"/>
      <c r="EP72" s="9"/>
      <c r="EQ72" s="9"/>
      <c r="ER72" s="9"/>
      <c r="ES72" s="9"/>
      <c r="ET72" s="9"/>
      <c r="EU72" s="9"/>
      <c r="EV72" s="9">
        <v>1</v>
      </c>
      <c r="EW72" s="9"/>
      <c r="EX72" s="9"/>
      <c r="EY72" s="9">
        <v>1</v>
      </c>
      <c r="EZ72" s="9">
        <v>1</v>
      </c>
      <c r="FA72" s="9"/>
      <c r="FB72" s="9">
        <v>1</v>
      </c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>
        <v>1</v>
      </c>
      <c r="FQ72" s="9"/>
      <c r="FR72" s="9"/>
      <c r="FS72" s="9"/>
      <c r="FT72" s="9">
        <v>1</v>
      </c>
      <c r="FU72" s="9"/>
      <c r="FV72" s="9">
        <v>1</v>
      </c>
      <c r="FW72" s="9"/>
      <c r="FX72" s="9"/>
      <c r="FY72" s="9"/>
      <c r="FZ72" s="9">
        <v>1</v>
      </c>
      <c r="GA72" s="9">
        <v>1</v>
      </c>
      <c r="GB72" s="9">
        <v>1</v>
      </c>
      <c r="GC72" s="9"/>
      <c r="GD72" s="9"/>
      <c r="GE72" s="9"/>
      <c r="GF72" s="9">
        <v>1</v>
      </c>
      <c r="GG72" s="9">
        <v>1</v>
      </c>
      <c r="GH72" s="9"/>
      <c r="GI72" s="9">
        <v>2</v>
      </c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>
        <v>1</v>
      </c>
      <c r="GR72" s="9"/>
      <c r="GS72" s="9"/>
      <c r="GT72" s="9"/>
      <c r="GU72" s="9"/>
      <c r="GV72" s="9">
        <v>6</v>
      </c>
      <c r="GW72" s="9"/>
      <c r="GX72" s="9"/>
      <c r="GY72" s="9">
        <v>1</v>
      </c>
      <c r="GZ72" s="9"/>
      <c r="HA72" s="9">
        <v>1</v>
      </c>
      <c r="HB72" s="9"/>
      <c r="HC72" s="9"/>
      <c r="HD72" s="9"/>
      <c r="HE72" s="9">
        <v>1</v>
      </c>
      <c r="HF72" s="9">
        <v>1</v>
      </c>
      <c r="HG72" s="9">
        <v>1</v>
      </c>
      <c r="HH72" s="9">
        <v>1</v>
      </c>
      <c r="HI72" s="9">
        <v>2</v>
      </c>
      <c r="HJ72" s="9">
        <v>103</v>
      </c>
    </row>
    <row r="73" spans="1:218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v>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>
        <v>1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>
        <v>1</v>
      </c>
      <c r="CD73" s="10"/>
      <c r="CE73" s="10"/>
      <c r="CF73" s="10"/>
      <c r="CG73" s="10"/>
      <c r="CH73" s="10"/>
      <c r="CI73" s="10"/>
      <c r="CJ73" s="10">
        <v>1</v>
      </c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1</v>
      </c>
      <c r="EG73" s="10"/>
      <c r="EH73" s="10"/>
      <c r="EI73" s="10"/>
      <c r="EJ73" s="10"/>
      <c r="EK73" s="10"/>
      <c r="EL73" s="10"/>
      <c r="EM73" s="10">
        <v>1</v>
      </c>
      <c r="EN73" s="10"/>
      <c r="EO73" s="10"/>
      <c r="EP73" s="10"/>
      <c r="EQ73" s="10"/>
      <c r="ER73" s="10"/>
      <c r="ES73" s="10"/>
      <c r="ET73" s="10"/>
      <c r="EU73" s="10"/>
      <c r="EV73" s="10">
        <v>1</v>
      </c>
      <c r="EW73" s="10"/>
      <c r="EX73" s="10"/>
      <c r="EY73" s="10">
        <v>1</v>
      </c>
      <c r="EZ73" s="10">
        <v>1</v>
      </c>
      <c r="FA73" s="10"/>
      <c r="FB73" s="10">
        <v>1</v>
      </c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>
        <v>1</v>
      </c>
      <c r="FQ73" s="10"/>
      <c r="FR73" s="10"/>
      <c r="FS73" s="10"/>
      <c r="FT73" s="10">
        <v>1</v>
      </c>
      <c r="FU73" s="10"/>
      <c r="FV73" s="10">
        <v>1</v>
      </c>
      <c r="FW73" s="10"/>
      <c r="FX73" s="10"/>
      <c r="FY73" s="10"/>
      <c r="FZ73" s="10">
        <v>1</v>
      </c>
      <c r="GA73" s="10">
        <v>1</v>
      </c>
      <c r="GB73" s="10">
        <v>1</v>
      </c>
      <c r="GC73" s="10"/>
      <c r="GD73" s="10"/>
      <c r="GE73" s="10"/>
      <c r="GF73" s="10">
        <v>1</v>
      </c>
      <c r="GG73" s="10">
        <v>1</v>
      </c>
      <c r="GH73" s="10"/>
      <c r="GI73" s="10">
        <v>2</v>
      </c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>
        <v>1</v>
      </c>
      <c r="GR73" s="10"/>
      <c r="GS73" s="10"/>
      <c r="GT73" s="10"/>
      <c r="GU73" s="10"/>
      <c r="GV73" s="10">
        <v>6</v>
      </c>
      <c r="GW73" s="10"/>
      <c r="GX73" s="10"/>
      <c r="GY73" s="10">
        <v>1</v>
      </c>
      <c r="GZ73" s="10"/>
      <c r="HA73" s="10">
        <v>1</v>
      </c>
      <c r="HB73" s="10"/>
      <c r="HC73" s="10"/>
      <c r="HD73" s="10"/>
      <c r="HE73" s="10">
        <v>1</v>
      </c>
      <c r="HF73" s="10">
        <v>1</v>
      </c>
      <c r="HG73" s="10">
        <v>1</v>
      </c>
      <c r="HH73" s="10">
        <v>1</v>
      </c>
      <c r="HI73" s="10">
        <v>2</v>
      </c>
      <c r="HJ73" s="10">
        <v>98</v>
      </c>
    </row>
    <row r="74" spans="1:218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>
        <v>5</v>
      </c>
    </row>
    <row r="75" spans="1:218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>
        <v>1</v>
      </c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>
        <v>2</v>
      </c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>
        <v>1</v>
      </c>
      <c r="EY75" s="9"/>
      <c r="EZ75" s="9"/>
      <c r="FA75" s="9">
        <v>1</v>
      </c>
      <c r="FB75" s="9">
        <v>1</v>
      </c>
      <c r="FC75" s="9"/>
      <c r="FD75" s="9"/>
      <c r="FE75" s="9"/>
      <c r="FF75" s="9"/>
      <c r="FG75" s="9"/>
      <c r="FH75" s="9"/>
      <c r="FI75" s="9"/>
      <c r="FJ75" s="9"/>
      <c r="FK75" s="9"/>
      <c r="FL75" s="9">
        <v>1</v>
      </c>
      <c r="FM75" s="9"/>
      <c r="FN75" s="9">
        <v>1</v>
      </c>
      <c r="FO75" s="9">
        <v>7</v>
      </c>
      <c r="FP75" s="9"/>
      <c r="FQ75" s="9"/>
      <c r="FR75" s="9"/>
      <c r="FS75" s="9">
        <v>1</v>
      </c>
      <c r="FT75" s="9"/>
      <c r="FU75" s="9"/>
      <c r="FV75" s="9"/>
      <c r="FW75" s="9"/>
      <c r="FX75" s="9">
        <v>1</v>
      </c>
      <c r="FY75" s="9"/>
      <c r="FZ75" s="9"/>
      <c r="GA75" s="9">
        <v>1</v>
      </c>
      <c r="GB75" s="9"/>
      <c r="GC75" s="9">
        <v>1</v>
      </c>
      <c r="GD75" s="9">
        <v>1</v>
      </c>
      <c r="GE75" s="9">
        <v>1</v>
      </c>
      <c r="GF75" s="9"/>
      <c r="GG75" s="9"/>
      <c r="GH75" s="9">
        <v>1</v>
      </c>
      <c r="GI75" s="9">
        <v>1</v>
      </c>
      <c r="GJ75" s="9">
        <v>3</v>
      </c>
      <c r="GK75" s="9"/>
      <c r="GL75" s="9">
        <v>1</v>
      </c>
      <c r="GM75" s="9">
        <v>1</v>
      </c>
      <c r="GN75" s="9"/>
      <c r="GO75" s="9"/>
      <c r="GP75" s="9"/>
      <c r="GQ75" s="9">
        <v>1</v>
      </c>
      <c r="GR75" s="9"/>
      <c r="GS75" s="9">
        <v>1</v>
      </c>
      <c r="GT75" s="9"/>
      <c r="GU75" s="9"/>
      <c r="GV75" s="9">
        <v>2</v>
      </c>
      <c r="GW75" s="9"/>
      <c r="GX75" s="9">
        <v>1</v>
      </c>
      <c r="GY75" s="9"/>
      <c r="GZ75" s="9"/>
      <c r="HA75" s="9"/>
      <c r="HB75" s="9">
        <v>1</v>
      </c>
      <c r="HC75" s="9"/>
      <c r="HD75" s="9">
        <v>2</v>
      </c>
      <c r="HE75" s="9">
        <v>2</v>
      </c>
      <c r="HF75" s="9">
        <v>2</v>
      </c>
      <c r="HG75" s="9">
        <v>1</v>
      </c>
      <c r="HH75" s="9">
        <v>8</v>
      </c>
      <c r="HI75" s="9">
        <v>9</v>
      </c>
      <c r="HJ75" s="9">
        <v>155</v>
      </c>
    </row>
    <row r="76" spans="1:218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1</v>
      </c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>
        <v>2</v>
      </c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>
        <v>1</v>
      </c>
      <c r="EY76" s="10"/>
      <c r="EZ76" s="10"/>
      <c r="FA76" s="10">
        <v>1</v>
      </c>
      <c r="FB76" s="10">
        <v>1</v>
      </c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7</v>
      </c>
      <c r="FP76" s="10"/>
      <c r="FQ76" s="10"/>
      <c r="FR76" s="10"/>
      <c r="FS76" s="10">
        <v>1</v>
      </c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>
        <v>1</v>
      </c>
      <c r="GF76" s="10"/>
      <c r="GG76" s="10"/>
      <c r="GH76" s="10">
        <v>1</v>
      </c>
      <c r="GI76" s="10">
        <v>1</v>
      </c>
      <c r="GJ76" s="10">
        <v>3</v>
      </c>
      <c r="GK76" s="10"/>
      <c r="GL76" s="10">
        <v>1</v>
      </c>
      <c r="GM76" s="10">
        <v>1</v>
      </c>
      <c r="GN76" s="10"/>
      <c r="GO76" s="10"/>
      <c r="GP76" s="10"/>
      <c r="GQ76" s="10">
        <v>1</v>
      </c>
      <c r="GR76" s="10"/>
      <c r="GS76" s="10"/>
      <c r="GT76" s="10"/>
      <c r="GU76" s="10"/>
      <c r="GV76" s="10">
        <v>2</v>
      </c>
      <c r="GW76" s="10"/>
      <c r="GX76" s="10"/>
      <c r="GY76" s="10"/>
      <c r="GZ76" s="10"/>
      <c r="HA76" s="10"/>
      <c r="HB76" s="10">
        <v>1</v>
      </c>
      <c r="HC76" s="10"/>
      <c r="HD76" s="10">
        <v>2</v>
      </c>
      <c r="HE76" s="10">
        <v>2</v>
      </c>
      <c r="HF76" s="10">
        <v>2</v>
      </c>
      <c r="HG76" s="10"/>
      <c r="HH76" s="10">
        <v>8</v>
      </c>
      <c r="HI76" s="10">
        <v>9</v>
      </c>
      <c r="HJ76" s="10">
        <v>133</v>
      </c>
    </row>
    <row r="77" spans="1:218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>
        <v>1</v>
      </c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>
        <v>1</v>
      </c>
      <c r="GB77" s="10"/>
      <c r="GC77" s="10"/>
      <c r="GD77" s="10">
        <v>1</v>
      </c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>
        <v>1</v>
      </c>
      <c r="GT77" s="10"/>
      <c r="GU77" s="10"/>
      <c r="GV77" s="10"/>
      <c r="GW77" s="10"/>
      <c r="GX77" s="10">
        <v>1</v>
      </c>
      <c r="GY77" s="10"/>
      <c r="GZ77" s="10"/>
      <c r="HA77" s="10"/>
      <c r="HB77" s="10"/>
      <c r="HC77" s="10"/>
      <c r="HD77" s="10"/>
      <c r="HE77" s="10"/>
      <c r="HF77" s="10"/>
      <c r="HG77" s="10">
        <v>1</v>
      </c>
      <c r="HH77" s="10"/>
      <c r="HI77" s="10"/>
      <c r="HJ77" s="10">
        <v>22</v>
      </c>
    </row>
    <row r="78" spans="1:218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>
        <v>1</v>
      </c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2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>
        <v>36</v>
      </c>
    </row>
    <row r="79" spans="1:218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>
        <v>1</v>
      </c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2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>
        <v>35</v>
      </c>
    </row>
    <row r="80" spans="1:218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>
        <v>1</v>
      </c>
    </row>
    <row r="81" spans="1:218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>
        <v>1</v>
      </c>
      <c r="AK81" s="9"/>
      <c r="AL81" s="9"/>
      <c r="AM81" s="9"/>
      <c r="AN81" s="9"/>
      <c r="AO81" s="9"/>
      <c r="AP81" s="9"/>
      <c r="AQ81" s="9"/>
      <c r="AR81" s="9"/>
      <c r="AS81" s="9">
        <v>2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1</v>
      </c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>
        <v>1</v>
      </c>
      <c r="GV81" s="9"/>
      <c r="GW81" s="9"/>
      <c r="GX81" s="9">
        <v>1</v>
      </c>
      <c r="GY81" s="9"/>
      <c r="GZ81" s="9"/>
      <c r="HA81" s="9"/>
      <c r="HB81" s="9">
        <v>1</v>
      </c>
      <c r="HC81" s="9"/>
      <c r="HD81" s="9">
        <v>1</v>
      </c>
      <c r="HE81" s="9">
        <v>1</v>
      </c>
      <c r="HF81" s="9">
        <v>1</v>
      </c>
      <c r="HG81" s="9"/>
      <c r="HH81" s="9"/>
      <c r="HI81" s="9">
        <v>2</v>
      </c>
      <c r="HJ81" s="9">
        <v>76</v>
      </c>
    </row>
    <row r="82" spans="1:218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1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2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1</v>
      </c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>
        <v>1</v>
      </c>
      <c r="GV82" s="10"/>
      <c r="GW82" s="10"/>
      <c r="GX82" s="10">
        <v>1</v>
      </c>
      <c r="GY82" s="10"/>
      <c r="GZ82" s="10"/>
      <c r="HA82" s="10"/>
      <c r="HB82" s="10">
        <v>1</v>
      </c>
      <c r="HC82" s="10"/>
      <c r="HD82" s="10">
        <v>1</v>
      </c>
      <c r="HE82" s="10">
        <v>1</v>
      </c>
      <c r="HF82" s="10">
        <v>1</v>
      </c>
      <c r="HG82" s="10"/>
      <c r="HH82" s="10"/>
      <c r="HI82" s="10">
        <v>2</v>
      </c>
      <c r="HJ82" s="10">
        <v>67</v>
      </c>
    </row>
    <row r="83" spans="1:218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>
        <v>9</v>
      </c>
    </row>
    <row r="84" spans="1:218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2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2</v>
      </c>
      <c r="AU84" s="9"/>
      <c r="AV84" s="9">
        <v>2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2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2</v>
      </c>
      <c r="BZ84" s="9">
        <v>1</v>
      </c>
      <c r="CA84" s="9"/>
      <c r="CB84" s="9"/>
      <c r="CC84" s="9"/>
      <c r="CD84" s="9"/>
      <c r="CE84" s="9"/>
      <c r="CF84" s="9">
        <v>1</v>
      </c>
      <c r="CG84" s="9">
        <v>1</v>
      </c>
      <c r="CH84" s="9"/>
      <c r="CI84" s="9"/>
      <c r="CJ84" s="9"/>
      <c r="CK84" s="9">
        <v>1</v>
      </c>
      <c r="CL84" s="9"/>
      <c r="CM84" s="9"/>
      <c r="CN84" s="9"/>
      <c r="CO84" s="9"/>
      <c r="CP84" s="9">
        <v>1</v>
      </c>
      <c r="CQ84" s="9">
        <v>1</v>
      </c>
      <c r="CR84" s="9"/>
      <c r="CS84" s="9"/>
      <c r="CT84" s="9"/>
      <c r="CU84" s="9">
        <v>2</v>
      </c>
      <c r="CV84" s="9">
        <v>1</v>
      </c>
      <c r="CW84" s="9"/>
      <c r="CX84" s="9"/>
      <c r="CY84" s="9"/>
      <c r="CZ84" s="9"/>
      <c r="DA84" s="9">
        <v>1</v>
      </c>
      <c r="DB84" s="9">
        <v>2</v>
      </c>
      <c r="DC84" s="9">
        <v>1</v>
      </c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>
        <v>1</v>
      </c>
      <c r="DP84" s="9"/>
      <c r="DQ84" s="9">
        <v>1</v>
      </c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>
        <v>2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1</v>
      </c>
      <c r="EZ84" s="9">
        <v>1</v>
      </c>
      <c r="FA84" s="9"/>
      <c r="FB84" s="9"/>
      <c r="FC84" s="9"/>
      <c r="FD84" s="9">
        <v>1</v>
      </c>
      <c r="FE84" s="9"/>
      <c r="FF84" s="9"/>
      <c r="FG84" s="9"/>
      <c r="FH84" s="9"/>
      <c r="FI84" s="9">
        <v>1</v>
      </c>
      <c r="FJ84" s="9"/>
      <c r="FK84" s="9"/>
      <c r="FL84" s="9">
        <v>1</v>
      </c>
      <c r="FM84" s="9"/>
      <c r="FN84" s="9">
        <v>2</v>
      </c>
      <c r="FO84" s="9">
        <v>7</v>
      </c>
      <c r="FP84" s="9">
        <v>3</v>
      </c>
      <c r="FQ84" s="9">
        <v>1</v>
      </c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9</v>
      </c>
      <c r="GA84" s="9">
        <v>3</v>
      </c>
      <c r="GB84" s="9">
        <v>2</v>
      </c>
      <c r="GC84" s="9">
        <v>1</v>
      </c>
      <c r="GD84" s="9">
        <v>1</v>
      </c>
      <c r="GE84" s="9"/>
      <c r="GF84" s="9"/>
      <c r="GG84" s="9">
        <v>1</v>
      </c>
      <c r="GH84" s="9">
        <v>4</v>
      </c>
      <c r="GI84" s="9">
        <v>1</v>
      </c>
      <c r="GJ84" s="9">
        <v>5</v>
      </c>
      <c r="GK84" s="9">
        <v>1</v>
      </c>
      <c r="GL84" s="9"/>
      <c r="GM84" s="9">
        <v>1</v>
      </c>
      <c r="GN84" s="9"/>
      <c r="GO84" s="9"/>
      <c r="GP84" s="9">
        <v>2</v>
      </c>
      <c r="GQ84" s="9"/>
      <c r="GR84" s="9">
        <v>1</v>
      </c>
      <c r="GS84" s="9">
        <v>1</v>
      </c>
      <c r="GT84" s="9">
        <v>2</v>
      </c>
      <c r="GU84" s="9">
        <v>1</v>
      </c>
      <c r="GV84" s="9">
        <v>5</v>
      </c>
      <c r="GW84" s="9">
        <v>3</v>
      </c>
      <c r="GX84" s="9">
        <v>2</v>
      </c>
      <c r="GY84" s="9">
        <v>2</v>
      </c>
      <c r="GZ84" s="9">
        <v>2</v>
      </c>
      <c r="HA84" s="9">
        <v>1</v>
      </c>
      <c r="HB84" s="9">
        <v>3</v>
      </c>
      <c r="HC84" s="9">
        <v>1</v>
      </c>
      <c r="HD84" s="9">
        <v>3</v>
      </c>
      <c r="HE84" s="9">
        <v>4</v>
      </c>
      <c r="HF84" s="9">
        <v>3</v>
      </c>
      <c r="HG84" s="9">
        <v>2</v>
      </c>
      <c r="HH84" s="9">
        <v>3</v>
      </c>
      <c r="HI84" s="9">
        <v>18</v>
      </c>
      <c r="HJ84" s="9">
        <v>315</v>
      </c>
    </row>
    <row r="85" spans="1:218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2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2</v>
      </c>
      <c r="AU85" s="10"/>
      <c r="AV85" s="10">
        <v>2</v>
      </c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2</v>
      </c>
      <c r="BZ85" s="10">
        <v>1</v>
      </c>
      <c r="CA85" s="10"/>
      <c r="CB85" s="10"/>
      <c r="CC85" s="10"/>
      <c r="CD85" s="10"/>
      <c r="CE85" s="10"/>
      <c r="CF85" s="10">
        <v>1</v>
      </c>
      <c r="CG85" s="10"/>
      <c r="CH85" s="10"/>
      <c r="CI85" s="10"/>
      <c r="CJ85" s="10"/>
      <c r="CK85" s="10">
        <v>1</v>
      </c>
      <c r="CL85" s="10"/>
      <c r="CM85" s="10"/>
      <c r="CN85" s="10"/>
      <c r="CO85" s="10"/>
      <c r="CP85" s="10">
        <v>1</v>
      </c>
      <c r="CQ85" s="10">
        <v>1</v>
      </c>
      <c r="CR85" s="10"/>
      <c r="CS85" s="10"/>
      <c r="CT85" s="10"/>
      <c r="CU85" s="10">
        <v>2</v>
      </c>
      <c r="CV85" s="10">
        <v>1</v>
      </c>
      <c r="CW85" s="10"/>
      <c r="CX85" s="10"/>
      <c r="CY85" s="10"/>
      <c r="CZ85" s="10"/>
      <c r="DA85" s="10"/>
      <c r="DB85" s="10">
        <v>2</v>
      </c>
      <c r="DC85" s="10">
        <v>1</v>
      </c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>
        <v>1</v>
      </c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>
        <v>2</v>
      </c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>
        <v>1</v>
      </c>
      <c r="EZ85" s="10">
        <v>1</v>
      </c>
      <c r="FA85" s="10"/>
      <c r="FB85" s="10"/>
      <c r="FC85" s="10"/>
      <c r="FD85" s="10">
        <v>1</v>
      </c>
      <c r="FE85" s="10"/>
      <c r="FF85" s="10"/>
      <c r="FG85" s="10"/>
      <c r="FH85" s="10"/>
      <c r="FI85" s="10">
        <v>1</v>
      </c>
      <c r="FJ85" s="10"/>
      <c r="FK85" s="10"/>
      <c r="FL85" s="10"/>
      <c r="FM85" s="10"/>
      <c r="FN85" s="10">
        <v>2</v>
      </c>
      <c r="FO85" s="10">
        <v>7</v>
      </c>
      <c r="FP85" s="10">
        <v>3</v>
      </c>
      <c r="FQ85" s="10">
        <v>1</v>
      </c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>
        <v>3</v>
      </c>
      <c r="GB85" s="10">
        <v>2</v>
      </c>
      <c r="GC85" s="10">
        <v>1</v>
      </c>
      <c r="GD85" s="10">
        <v>1</v>
      </c>
      <c r="GE85" s="10"/>
      <c r="GF85" s="10"/>
      <c r="GG85" s="10">
        <v>1</v>
      </c>
      <c r="GH85" s="10">
        <v>4</v>
      </c>
      <c r="GI85" s="10">
        <v>1</v>
      </c>
      <c r="GJ85" s="10">
        <v>5</v>
      </c>
      <c r="GK85" s="10">
        <v>1</v>
      </c>
      <c r="GL85" s="10"/>
      <c r="GM85" s="10">
        <v>1</v>
      </c>
      <c r="GN85" s="10"/>
      <c r="GO85" s="10"/>
      <c r="GP85" s="10">
        <v>2</v>
      </c>
      <c r="GQ85" s="10"/>
      <c r="GR85" s="10">
        <v>1</v>
      </c>
      <c r="GS85" s="10">
        <v>1</v>
      </c>
      <c r="GT85" s="10">
        <v>2</v>
      </c>
      <c r="GU85" s="10">
        <v>1</v>
      </c>
      <c r="GV85" s="10">
        <v>5</v>
      </c>
      <c r="GW85" s="10">
        <v>3</v>
      </c>
      <c r="GX85" s="10">
        <v>2</v>
      </c>
      <c r="GY85" s="10">
        <v>2</v>
      </c>
      <c r="GZ85" s="10">
        <v>2</v>
      </c>
      <c r="HA85" s="10">
        <v>1</v>
      </c>
      <c r="HB85" s="10">
        <v>3</v>
      </c>
      <c r="HC85" s="10">
        <v>1</v>
      </c>
      <c r="HD85" s="10">
        <v>3</v>
      </c>
      <c r="HE85" s="10"/>
      <c r="HF85" s="10">
        <v>3</v>
      </c>
      <c r="HG85" s="10">
        <v>2</v>
      </c>
      <c r="HH85" s="10">
        <v>3</v>
      </c>
      <c r="HI85" s="10">
        <v>18</v>
      </c>
      <c r="HJ85" s="10">
        <v>279</v>
      </c>
    </row>
    <row r="86" spans="1:218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2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>
        <v>1</v>
      </c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>
        <v>1</v>
      </c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>
        <v>1</v>
      </c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9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>
        <v>4</v>
      </c>
      <c r="HF86" s="10"/>
      <c r="HG86" s="10"/>
      <c r="HH86" s="10"/>
      <c r="HI86" s="10"/>
      <c r="HJ86" s="10">
        <v>36</v>
      </c>
    </row>
    <row r="87" spans="1:218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>
        <v>1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>
        <v>2</v>
      </c>
      <c r="GH87" s="9">
        <v>2</v>
      </c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>
        <v>1</v>
      </c>
      <c r="GU87" s="9"/>
      <c r="GV87" s="9">
        <v>1</v>
      </c>
      <c r="GW87" s="9"/>
      <c r="GX87" s="9"/>
      <c r="GY87" s="9"/>
      <c r="GZ87" s="9"/>
      <c r="HA87" s="9"/>
      <c r="HB87" s="9"/>
      <c r="HC87" s="9"/>
      <c r="HD87" s="9"/>
      <c r="HE87" s="9"/>
      <c r="HF87" s="9">
        <v>1</v>
      </c>
      <c r="HG87" s="9"/>
      <c r="HH87" s="9"/>
      <c r="HI87" s="9">
        <v>1</v>
      </c>
      <c r="HJ87" s="9">
        <v>59</v>
      </c>
    </row>
    <row r="88" spans="1:218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>
        <v>2</v>
      </c>
      <c r="GH88" s="10">
        <v>2</v>
      </c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>
        <v>1</v>
      </c>
      <c r="GU88" s="10"/>
      <c r="GV88" s="10">
        <v>1</v>
      </c>
      <c r="GW88" s="10"/>
      <c r="GX88" s="10"/>
      <c r="GY88" s="10"/>
      <c r="GZ88" s="10"/>
      <c r="HA88" s="10"/>
      <c r="HB88" s="10"/>
      <c r="HC88" s="10"/>
      <c r="HD88" s="10"/>
      <c r="HE88" s="10"/>
      <c r="HF88" s="10">
        <v>1</v>
      </c>
      <c r="HG88" s="10"/>
      <c r="HH88" s="10"/>
      <c r="HI88" s="10">
        <v>1</v>
      </c>
      <c r="HJ88" s="10">
        <v>54</v>
      </c>
    </row>
    <row r="89" spans="1:218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1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>
        <v>5</v>
      </c>
    </row>
    <row r="90" spans="1:218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15</v>
      </c>
    </row>
    <row r="91" spans="1:218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13</v>
      </c>
    </row>
    <row r="92" spans="1:218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>
        <v>2</v>
      </c>
    </row>
    <row r="93" spans="1:218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>
        <v>21</v>
      </c>
    </row>
    <row r="94" spans="1:218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>
        <v>20</v>
      </c>
    </row>
    <row r="95" spans="1:218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>
        <v>1</v>
      </c>
    </row>
    <row r="96" spans="1:218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>
        <v>1</v>
      </c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>
        <v>1</v>
      </c>
      <c r="HD96" s="9"/>
      <c r="HE96" s="9"/>
      <c r="HF96" s="9"/>
      <c r="HG96" s="9">
        <v>1</v>
      </c>
      <c r="HH96" s="9"/>
      <c r="HI96" s="9">
        <v>1</v>
      </c>
      <c r="HJ96" s="9">
        <v>20</v>
      </c>
    </row>
    <row r="97" spans="1:218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>
        <v>1</v>
      </c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>
        <v>1</v>
      </c>
      <c r="HD97" s="10"/>
      <c r="HE97" s="10"/>
      <c r="HF97" s="10"/>
      <c r="HG97" s="10">
        <v>1</v>
      </c>
      <c r="HH97" s="10"/>
      <c r="HI97" s="10">
        <v>1</v>
      </c>
      <c r="HJ97" s="10">
        <v>20</v>
      </c>
    </row>
    <row r="98" spans="1:218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</row>
    <row r="99" spans="1:218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>
        <v>1</v>
      </c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>
        <v>1</v>
      </c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>
        <v>1</v>
      </c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4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>
        <v>1</v>
      </c>
      <c r="GV99" s="9">
        <v>2</v>
      </c>
      <c r="GW99" s="9">
        <v>1</v>
      </c>
      <c r="GX99" s="9"/>
      <c r="GY99" s="9"/>
      <c r="GZ99" s="9"/>
      <c r="HA99" s="9"/>
      <c r="HB99" s="9">
        <v>1</v>
      </c>
      <c r="HC99" s="9"/>
      <c r="HD99" s="9">
        <v>3</v>
      </c>
      <c r="HE99" s="9">
        <v>1</v>
      </c>
      <c r="HF99" s="9">
        <v>3</v>
      </c>
      <c r="HG99" s="9"/>
      <c r="HH99" s="9">
        <v>1</v>
      </c>
      <c r="HI99" s="9">
        <v>5</v>
      </c>
      <c r="HJ99" s="9">
        <v>65</v>
      </c>
    </row>
    <row r="100" spans="1:218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v>1</v>
      </c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>
        <v>1</v>
      </c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>
        <v>1</v>
      </c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4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>
        <v>1</v>
      </c>
      <c r="GV100" s="10">
        <v>2</v>
      </c>
      <c r="GW100" s="10">
        <v>1</v>
      </c>
      <c r="GX100" s="10"/>
      <c r="GY100" s="10"/>
      <c r="GZ100" s="10"/>
      <c r="HA100" s="10"/>
      <c r="HB100" s="10">
        <v>1</v>
      </c>
      <c r="HC100" s="10"/>
      <c r="HD100" s="10">
        <v>3</v>
      </c>
      <c r="HE100" s="10">
        <v>1</v>
      </c>
      <c r="HF100" s="10">
        <v>3</v>
      </c>
      <c r="HG100" s="10"/>
      <c r="HH100" s="10"/>
      <c r="HI100" s="10">
        <v>5</v>
      </c>
      <c r="HJ100" s="10">
        <v>58</v>
      </c>
    </row>
    <row r="101" spans="1:218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>
        <v>1</v>
      </c>
      <c r="HI101" s="10"/>
      <c r="HJ101" s="10">
        <v>7</v>
      </c>
    </row>
    <row r="102" spans="1:218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>
        <v>1</v>
      </c>
      <c r="HI102" s="9">
        <v>2</v>
      </c>
      <c r="HJ102" s="9">
        <v>9</v>
      </c>
    </row>
    <row r="103" spans="1:218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>
        <v>1</v>
      </c>
      <c r="HI103" s="10">
        <v>2</v>
      </c>
      <c r="HJ103" s="10">
        <v>8</v>
      </c>
    </row>
    <row r="104" spans="1:218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>
        <v>1</v>
      </c>
    </row>
    <row r="105" spans="1:218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>
        <v>7</v>
      </c>
    </row>
    <row r="106" spans="1:218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>
        <v>6</v>
      </c>
    </row>
    <row r="107" spans="1:218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>
        <v>1</v>
      </c>
    </row>
    <row r="108" spans="1:218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1</v>
      </c>
      <c r="W108" s="9"/>
      <c r="X108" s="9"/>
      <c r="Y108" s="9"/>
      <c r="Z108" s="9">
        <v>1</v>
      </c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>
        <v>2</v>
      </c>
      <c r="AT108" s="9">
        <v>1</v>
      </c>
      <c r="AU108" s="9"/>
      <c r="AV108" s="9"/>
      <c r="AW108" s="9">
        <v>1</v>
      </c>
      <c r="AX108" s="9"/>
      <c r="AY108" s="9"/>
      <c r="AZ108" s="9"/>
      <c r="BA108" s="9"/>
      <c r="BB108" s="9"/>
      <c r="BC108" s="9"/>
      <c r="BD108" s="9"/>
      <c r="BE108" s="9"/>
      <c r="BF108" s="9">
        <v>1</v>
      </c>
      <c r="BG108" s="9"/>
      <c r="BH108" s="9"/>
      <c r="BI108" s="9"/>
      <c r="BJ108" s="9"/>
      <c r="BK108" s="9">
        <v>1</v>
      </c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>
        <v>1</v>
      </c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>
        <v>1</v>
      </c>
      <c r="EF108" s="9"/>
      <c r="EG108" s="9"/>
      <c r="EH108" s="9"/>
      <c r="EI108" s="9">
        <v>1</v>
      </c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>
        <v>1</v>
      </c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>
        <v>1</v>
      </c>
      <c r="FO108" s="9">
        <v>2</v>
      </c>
      <c r="FP108" s="9">
        <v>2</v>
      </c>
      <c r="FQ108" s="9"/>
      <c r="FR108" s="9"/>
      <c r="FS108" s="9"/>
      <c r="FT108" s="9">
        <v>1</v>
      </c>
      <c r="FU108" s="9"/>
      <c r="FV108" s="9"/>
      <c r="FW108" s="9"/>
      <c r="FX108" s="9"/>
      <c r="FY108" s="9"/>
      <c r="FZ108" s="9">
        <v>1</v>
      </c>
      <c r="GA108" s="9"/>
      <c r="GB108" s="9"/>
      <c r="GC108" s="9"/>
      <c r="GD108" s="9"/>
      <c r="GE108" s="9"/>
      <c r="GF108" s="9">
        <v>1</v>
      </c>
      <c r="GG108" s="9">
        <v>1</v>
      </c>
      <c r="GH108" s="9">
        <v>2</v>
      </c>
      <c r="GI108" s="9">
        <v>2</v>
      </c>
      <c r="GJ108" s="9"/>
      <c r="GK108" s="9"/>
      <c r="GL108" s="9"/>
      <c r="GM108" s="9"/>
      <c r="GN108" s="9">
        <v>3</v>
      </c>
      <c r="GO108" s="9"/>
      <c r="GP108" s="9"/>
      <c r="GQ108" s="9"/>
      <c r="GR108" s="9">
        <v>1</v>
      </c>
      <c r="GS108" s="9"/>
      <c r="GT108" s="9">
        <v>1</v>
      </c>
      <c r="GU108" s="9"/>
      <c r="GV108" s="9">
        <v>2</v>
      </c>
      <c r="GW108" s="9">
        <v>1</v>
      </c>
      <c r="GX108" s="9">
        <v>1</v>
      </c>
      <c r="GY108" s="9"/>
      <c r="GZ108" s="9">
        <v>1</v>
      </c>
      <c r="HA108" s="9">
        <v>1</v>
      </c>
      <c r="HB108" s="9"/>
      <c r="HC108" s="9">
        <v>1</v>
      </c>
      <c r="HD108" s="9">
        <v>1</v>
      </c>
      <c r="HE108" s="9">
        <v>2</v>
      </c>
      <c r="HF108" s="9">
        <v>3</v>
      </c>
      <c r="HG108" s="9">
        <v>2</v>
      </c>
      <c r="HH108" s="9">
        <v>3</v>
      </c>
      <c r="HI108" s="9">
        <v>13</v>
      </c>
      <c r="HJ108" s="9">
        <v>179</v>
      </c>
    </row>
    <row r="109" spans="1:218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1</v>
      </c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>
        <v>1</v>
      </c>
      <c r="AS109" s="10">
        <v>2</v>
      </c>
      <c r="AT109" s="10"/>
      <c r="AU109" s="10"/>
      <c r="AV109" s="10"/>
      <c r="AW109" s="10">
        <v>1</v>
      </c>
      <c r="AX109" s="10"/>
      <c r="AY109" s="10"/>
      <c r="AZ109" s="10"/>
      <c r="BA109" s="10"/>
      <c r="BB109" s="10"/>
      <c r="BC109" s="10"/>
      <c r="BD109" s="10"/>
      <c r="BE109" s="10"/>
      <c r="BF109" s="10">
        <v>1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>
        <v>1</v>
      </c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>
        <v>1</v>
      </c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>
        <v>1</v>
      </c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>
        <v>1</v>
      </c>
      <c r="FO109" s="10">
        <v>2</v>
      </c>
      <c r="FP109" s="10">
        <v>2</v>
      </c>
      <c r="FQ109" s="10"/>
      <c r="FR109" s="10"/>
      <c r="FS109" s="10"/>
      <c r="FT109" s="10">
        <v>1</v>
      </c>
      <c r="FU109" s="10"/>
      <c r="FV109" s="10"/>
      <c r="FW109" s="10"/>
      <c r="FX109" s="10"/>
      <c r="FY109" s="10"/>
      <c r="FZ109" s="10">
        <v>1</v>
      </c>
      <c r="GA109" s="10"/>
      <c r="GB109" s="10"/>
      <c r="GC109" s="10"/>
      <c r="GD109" s="10"/>
      <c r="GE109" s="10"/>
      <c r="GF109" s="10">
        <v>1</v>
      </c>
      <c r="GG109" s="10">
        <v>1</v>
      </c>
      <c r="GH109" s="10">
        <v>2</v>
      </c>
      <c r="GI109" s="10">
        <v>2</v>
      </c>
      <c r="GJ109" s="10"/>
      <c r="GK109" s="10"/>
      <c r="GL109" s="10"/>
      <c r="GM109" s="10"/>
      <c r="GN109" s="10">
        <v>3</v>
      </c>
      <c r="GO109" s="10"/>
      <c r="GP109" s="10"/>
      <c r="GQ109" s="10"/>
      <c r="GR109" s="10">
        <v>1</v>
      </c>
      <c r="GS109" s="10"/>
      <c r="GT109" s="10">
        <v>1</v>
      </c>
      <c r="GU109" s="10"/>
      <c r="GV109" s="10">
        <v>2</v>
      </c>
      <c r="GW109" s="10">
        <v>1</v>
      </c>
      <c r="GX109" s="10"/>
      <c r="GY109" s="10"/>
      <c r="GZ109" s="10"/>
      <c r="HA109" s="10">
        <v>1</v>
      </c>
      <c r="HB109" s="10"/>
      <c r="HC109" s="10">
        <v>1</v>
      </c>
      <c r="HD109" s="10">
        <v>1</v>
      </c>
      <c r="HE109" s="10">
        <v>2</v>
      </c>
      <c r="HF109" s="10">
        <v>3</v>
      </c>
      <c r="HG109" s="10"/>
      <c r="HH109" s="10">
        <v>3</v>
      </c>
      <c r="HI109" s="10">
        <v>13</v>
      </c>
      <c r="HJ109" s="10">
        <v>157</v>
      </c>
    </row>
    <row r="110" spans="1:218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>
        <v>1</v>
      </c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>
        <v>1</v>
      </c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>
        <v>1</v>
      </c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>
        <v>1</v>
      </c>
      <c r="GY110" s="10"/>
      <c r="GZ110" s="10">
        <v>1</v>
      </c>
      <c r="HA110" s="10"/>
      <c r="HB110" s="10"/>
      <c r="HC110" s="10"/>
      <c r="HD110" s="10"/>
      <c r="HE110" s="10"/>
      <c r="HF110" s="10"/>
      <c r="HG110" s="10">
        <v>2</v>
      </c>
      <c r="HH110" s="10"/>
      <c r="HI110" s="10"/>
      <c r="HJ110" s="10">
        <v>22</v>
      </c>
    </row>
    <row r="111" spans="1:218">
      <c r="A111" s="3" t="s">
        <v>38</v>
      </c>
      <c r="B111" s="5"/>
      <c r="C111" s="9">
        <v>3</v>
      </c>
      <c r="D111" s="9">
        <v>1</v>
      </c>
      <c r="E111" s="9">
        <v>3</v>
      </c>
      <c r="F111" s="9">
        <v>4</v>
      </c>
      <c r="G111" s="9">
        <v>4</v>
      </c>
      <c r="H111" s="9">
        <v>2</v>
      </c>
      <c r="I111" s="9">
        <v>4</v>
      </c>
      <c r="J111" s="9">
        <v>3</v>
      </c>
      <c r="K111" s="9">
        <v>1</v>
      </c>
      <c r="L111" s="9">
        <v>1</v>
      </c>
      <c r="M111" s="9">
        <v>2</v>
      </c>
      <c r="N111" s="9">
        <v>2</v>
      </c>
      <c r="O111" s="9">
        <v>5</v>
      </c>
      <c r="P111" s="9">
        <v>16</v>
      </c>
      <c r="Q111" s="9">
        <v>2</v>
      </c>
      <c r="R111" s="9">
        <v>6</v>
      </c>
      <c r="S111" s="9">
        <v>1</v>
      </c>
      <c r="T111" s="9">
        <v>4</v>
      </c>
      <c r="U111" s="9">
        <v>5</v>
      </c>
      <c r="V111" s="9">
        <v>9</v>
      </c>
      <c r="W111" s="9">
        <v>4</v>
      </c>
      <c r="X111" s="9">
        <v>3</v>
      </c>
      <c r="Y111" s="9">
        <v>6</v>
      </c>
      <c r="Z111" s="9">
        <v>1</v>
      </c>
      <c r="AA111" s="9">
        <v>1</v>
      </c>
      <c r="AB111" s="9">
        <v>1</v>
      </c>
      <c r="AC111" s="9">
        <v>3</v>
      </c>
      <c r="AD111" s="9">
        <v>2</v>
      </c>
      <c r="AE111" s="9">
        <v>3</v>
      </c>
      <c r="AF111" s="9">
        <v>2</v>
      </c>
      <c r="AG111" s="9">
        <v>1</v>
      </c>
      <c r="AH111" s="9">
        <v>4</v>
      </c>
      <c r="AI111" s="9">
        <v>1</v>
      </c>
      <c r="AJ111" s="9">
        <v>1</v>
      </c>
      <c r="AK111" s="9">
        <v>1</v>
      </c>
      <c r="AL111" s="9">
        <v>2</v>
      </c>
      <c r="AM111" s="9">
        <v>2</v>
      </c>
      <c r="AN111" s="9">
        <v>5</v>
      </c>
      <c r="AO111" s="9">
        <v>1</v>
      </c>
      <c r="AP111" s="9">
        <v>7</v>
      </c>
      <c r="AQ111" s="9">
        <v>5</v>
      </c>
      <c r="AR111" s="9">
        <v>26</v>
      </c>
      <c r="AS111" s="9">
        <v>11</v>
      </c>
      <c r="AT111" s="9">
        <v>5</v>
      </c>
      <c r="AU111" s="9">
        <v>6</v>
      </c>
      <c r="AV111" s="9">
        <v>5</v>
      </c>
      <c r="AW111" s="9">
        <v>6</v>
      </c>
      <c r="AX111" s="9">
        <v>4</v>
      </c>
      <c r="AY111" s="9">
        <v>3</v>
      </c>
      <c r="AZ111" s="9">
        <v>5</v>
      </c>
      <c r="BA111" s="9">
        <v>4</v>
      </c>
      <c r="BB111" s="9">
        <v>3</v>
      </c>
      <c r="BC111" s="9">
        <v>10</v>
      </c>
      <c r="BD111" s="9">
        <v>3</v>
      </c>
      <c r="BE111" s="9">
        <v>1</v>
      </c>
      <c r="BF111" s="9">
        <v>5</v>
      </c>
      <c r="BG111" s="9">
        <v>3</v>
      </c>
      <c r="BH111" s="9">
        <v>4</v>
      </c>
      <c r="BI111" s="9">
        <v>1</v>
      </c>
      <c r="BJ111" s="9">
        <v>1</v>
      </c>
      <c r="BK111" s="9">
        <v>6</v>
      </c>
      <c r="BL111" s="9">
        <v>7</v>
      </c>
      <c r="BM111" s="9">
        <v>3</v>
      </c>
      <c r="BN111" s="9">
        <v>1</v>
      </c>
      <c r="BO111" s="9">
        <v>5</v>
      </c>
      <c r="BP111" s="9">
        <v>1</v>
      </c>
      <c r="BQ111" s="9">
        <v>2</v>
      </c>
      <c r="BR111" s="9">
        <v>1</v>
      </c>
      <c r="BS111" s="9">
        <v>4</v>
      </c>
      <c r="BT111" s="9">
        <v>4</v>
      </c>
      <c r="BU111" s="9">
        <v>2</v>
      </c>
      <c r="BV111" s="9">
        <v>1</v>
      </c>
      <c r="BW111" s="9">
        <v>1</v>
      </c>
      <c r="BX111" s="9"/>
      <c r="BY111" s="9">
        <v>8</v>
      </c>
      <c r="BZ111" s="9">
        <v>3</v>
      </c>
      <c r="CA111" s="9">
        <v>2</v>
      </c>
      <c r="CB111" s="9">
        <v>3</v>
      </c>
      <c r="CC111" s="9">
        <v>5</v>
      </c>
      <c r="CD111" s="9">
        <v>4</v>
      </c>
      <c r="CE111" s="9"/>
      <c r="CF111" s="9">
        <v>6</v>
      </c>
      <c r="CG111" s="9">
        <v>1</v>
      </c>
      <c r="CH111" s="9">
        <v>2</v>
      </c>
      <c r="CI111" s="9">
        <v>2</v>
      </c>
      <c r="CJ111" s="9">
        <v>2</v>
      </c>
      <c r="CK111" s="9">
        <v>2</v>
      </c>
      <c r="CL111" s="9">
        <v>3</v>
      </c>
      <c r="CM111" s="9">
        <v>2</v>
      </c>
      <c r="CN111" s="9">
        <v>2</v>
      </c>
      <c r="CO111" s="9">
        <v>2</v>
      </c>
      <c r="CP111" s="9">
        <v>2</v>
      </c>
      <c r="CQ111" s="9">
        <v>5</v>
      </c>
      <c r="CR111" s="9"/>
      <c r="CS111" s="9"/>
      <c r="CT111" s="9">
        <v>8</v>
      </c>
      <c r="CU111" s="9"/>
      <c r="CV111" s="9">
        <v>2</v>
      </c>
      <c r="CW111" s="9">
        <v>1</v>
      </c>
      <c r="CX111" s="9">
        <v>3</v>
      </c>
      <c r="CY111" s="9"/>
      <c r="CZ111" s="9"/>
      <c r="DA111" s="9">
        <v>4</v>
      </c>
      <c r="DB111" s="9">
        <v>9</v>
      </c>
      <c r="DC111" s="9">
        <v>2</v>
      </c>
      <c r="DD111" s="9">
        <v>4</v>
      </c>
      <c r="DE111" s="9">
        <v>1</v>
      </c>
      <c r="DF111" s="9">
        <v>3</v>
      </c>
      <c r="DG111" s="9">
        <v>3</v>
      </c>
      <c r="DH111" s="9">
        <v>5</v>
      </c>
      <c r="DI111" s="9">
        <v>2</v>
      </c>
      <c r="DJ111" s="9">
        <v>3</v>
      </c>
      <c r="DK111" s="9">
        <v>1</v>
      </c>
      <c r="DL111" s="9">
        <v>5</v>
      </c>
      <c r="DM111" s="9">
        <v>1</v>
      </c>
      <c r="DN111" s="9">
        <v>3</v>
      </c>
      <c r="DO111" s="9">
        <v>2</v>
      </c>
      <c r="DP111" s="9">
        <v>1</v>
      </c>
      <c r="DQ111" s="9">
        <v>2</v>
      </c>
      <c r="DR111" s="9">
        <v>3</v>
      </c>
      <c r="DS111" s="9"/>
      <c r="DT111" s="9">
        <v>3</v>
      </c>
      <c r="DU111" s="9"/>
      <c r="DV111" s="9">
        <v>1</v>
      </c>
      <c r="DW111" s="9">
        <v>1</v>
      </c>
      <c r="DX111" s="9"/>
      <c r="DY111" s="9"/>
      <c r="DZ111" s="9"/>
      <c r="EA111" s="9">
        <v>2</v>
      </c>
      <c r="EB111" s="9">
        <v>1</v>
      </c>
      <c r="EC111" s="9">
        <v>2</v>
      </c>
      <c r="ED111" s="9"/>
      <c r="EE111" s="9"/>
      <c r="EF111" s="9">
        <v>2</v>
      </c>
      <c r="EG111" s="9">
        <v>3</v>
      </c>
      <c r="EH111" s="9">
        <v>1</v>
      </c>
      <c r="EI111" s="9"/>
      <c r="EJ111" s="9">
        <v>5</v>
      </c>
      <c r="EK111" s="9">
        <v>18</v>
      </c>
      <c r="EL111" s="9">
        <v>6</v>
      </c>
      <c r="EM111" s="9">
        <v>1</v>
      </c>
      <c r="EN111" s="9">
        <v>6</v>
      </c>
      <c r="EO111" s="9">
        <v>1</v>
      </c>
      <c r="EP111" s="9">
        <v>1</v>
      </c>
      <c r="EQ111" s="9">
        <v>7</v>
      </c>
      <c r="ER111" s="9"/>
      <c r="ES111" s="9">
        <v>1</v>
      </c>
      <c r="ET111" s="9">
        <v>4</v>
      </c>
      <c r="EU111" s="9">
        <v>3</v>
      </c>
      <c r="EV111" s="9">
        <v>2</v>
      </c>
      <c r="EW111" s="9">
        <v>5</v>
      </c>
      <c r="EX111" s="9">
        <v>1</v>
      </c>
      <c r="EY111" s="9">
        <v>2</v>
      </c>
      <c r="EZ111" s="9">
        <v>7</v>
      </c>
      <c r="FA111" s="9">
        <v>4</v>
      </c>
      <c r="FB111" s="9">
        <v>6</v>
      </c>
      <c r="FC111" s="9">
        <v>2</v>
      </c>
      <c r="FD111" s="9">
        <v>2</v>
      </c>
      <c r="FE111" s="9">
        <v>5</v>
      </c>
      <c r="FF111" s="9">
        <v>2</v>
      </c>
      <c r="FG111" s="9">
        <v>4</v>
      </c>
      <c r="FH111" s="9">
        <v>4</v>
      </c>
      <c r="FI111" s="9">
        <v>5</v>
      </c>
      <c r="FJ111" s="9"/>
      <c r="FK111" s="9">
        <v>3</v>
      </c>
      <c r="FL111" s="9">
        <v>5</v>
      </c>
      <c r="FM111" s="9">
        <v>3</v>
      </c>
      <c r="FN111" s="9">
        <v>3</v>
      </c>
      <c r="FO111" s="9">
        <v>15</v>
      </c>
      <c r="FP111" s="9">
        <v>5</v>
      </c>
      <c r="FQ111" s="9">
        <v>6</v>
      </c>
      <c r="FR111" s="9">
        <v>1</v>
      </c>
      <c r="FS111" s="9">
        <v>5</v>
      </c>
      <c r="FT111" s="9">
        <v>5</v>
      </c>
      <c r="FU111" s="9">
        <v>7</v>
      </c>
      <c r="FV111" s="9">
        <v>5</v>
      </c>
      <c r="FW111" s="9">
        <v>7</v>
      </c>
      <c r="FX111" s="9">
        <v>2</v>
      </c>
      <c r="FY111" s="9">
        <v>2</v>
      </c>
      <c r="FZ111" s="9">
        <v>39</v>
      </c>
      <c r="GA111" s="9">
        <v>12</v>
      </c>
      <c r="GB111" s="9">
        <v>14</v>
      </c>
      <c r="GC111" s="9">
        <v>14</v>
      </c>
      <c r="GD111" s="9">
        <v>16</v>
      </c>
      <c r="GE111" s="9">
        <v>9</v>
      </c>
      <c r="GF111" s="9">
        <v>7</v>
      </c>
      <c r="GG111" s="9">
        <v>16</v>
      </c>
      <c r="GH111" s="9">
        <v>10</v>
      </c>
      <c r="GI111" s="9">
        <v>14</v>
      </c>
      <c r="GJ111" s="9">
        <v>14</v>
      </c>
      <c r="GK111" s="9">
        <v>7</v>
      </c>
      <c r="GL111" s="9">
        <v>7</v>
      </c>
      <c r="GM111" s="9">
        <v>1</v>
      </c>
      <c r="GN111" s="9">
        <v>12</v>
      </c>
      <c r="GO111" s="9">
        <v>11</v>
      </c>
      <c r="GP111" s="9">
        <v>10</v>
      </c>
      <c r="GQ111" s="9">
        <v>8</v>
      </c>
      <c r="GR111" s="9">
        <v>13</v>
      </c>
      <c r="GS111" s="9">
        <v>10</v>
      </c>
      <c r="GT111" s="9">
        <v>11</v>
      </c>
      <c r="GU111" s="9">
        <v>20</v>
      </c>
      <c r="GV111" s="9">
        <v>29</v>
      </c>
      <c r="GW111" s="9">
        <v>15</v>
      </c>
      <c r="GX111" s="9">
        <v>8</v>
      </c>
      <c r="GY111" s="9">
        <v>11</v>
      </c>
      <c r="GZ111" s="9">
        <v>10</v>
      </c>
      <c r="HA111" s="9">
        <v>9</v>
      </c>
      <c r="HB111" s="9">
        <v>26</v>
      </c>
      <c r="HC111" s="9">
        <v>12</v>
      </c>
      <c r="HD111" s="9">
        <v>24</v>
      </c>
      <c r="HE111" s="9">
        <v>24</v>
      </c>
      <c r="HF111" s="9">
        <v>33</v>
      </c>
      <c r="HG111" s="9">
        <v>19</v>
      </c>
      <c r="HH111" s="9">
        <v>41</v>
      </c>
      <c r="HI111" s="9">
        <v>116</v>
      </c>
      <c r="HJ111" s="9">
        <v>3204</v>
      </c>
    </row>
    <row r="112" spans="1:218">
      <c r="A112" s="6"/>
      <c r="B112" s="6" t="s">
        <v>4</v>
      </c>
      <c r="C112" s="10">
        <v>3</v>
      </c>
      <c r="D112" s="10"/>
      <c r="E112" s="10">
        <v>3</v>
      </c>
      <c r="F112" s="10">
        <v>4</v>
      </c>
      <c r="G112" s="10">
        <v>4</v>
      </c>
      <c r="H112" s="10">
        <v>2</v>
      </c>
      <c r="I112" s="10">
        <v>4</v>
      </c>
      <c r="J112" s="10">
        <v>3</v>
      </c>
      <c r="K112" s="10">
        <v>1</v>
      </c>
      <c r="L112" s="10">
        <v>1</v>
      </c>
      <c r="M112" s="10">
        <v>2</v>
      </c>
      <c r="N112" s="10">
        <v>2</v>
      </c>
      <c r="O112" s="10">
        <v>5</v>
      </c>
      <c r="P112" s="10">
        <v>16</v>
      </c>
      <c r="Q112" s="10">
        <v>2</v>
      </c>
      <c r="R112" s="10">
        <v>6</v>
      </c>
      <c r="S112" s="10">
        <v>1</v>
      </c>
      <c r="T112" s="10">
        <v>4</v>
      </c>
      <c r="U112" s="10">
        <v>5</v>
      </c>
      <c r="V112" s="10">
        <v>9</v>
      </c>
      <c r="W112" s="10">
        <v>4</v>
      </c>
      <c r="X112" s="10">
        <v>3</v>
      </c>
      <c r="Y112" s="10">
        <v>6</v>
      </c>
      <c r="Z112" s="10">
        <v>1</v>
      </c>
      <c r="AA112" s="10">
        <v>1</v>
      </c>
      <c r="AB112" s="10">
        <v>1</v>
      </c>
      <c r="AC112" s="10">
        <v>3</v>
      </c>
      <c r="AD112" s="10">
        <v>2</v>
      </c>
      <c r="AE112" s="10">
        <v>3</v>
      </c>
      <c r="AF112" s="10">
        <v>2</v>
      </c>
      <c r="AG112" s="10">
        <v>1</v>
      </c>
      <c r="AH112" s="10">
        <v>4</v>
      </c>
      <c r="AI112" s="10"/>
      <c r="AJ112" s="10"/>
      <c r="AK112" s="10">
        <v>1</v>
      </c>
      <c r="AL112" s="10">
        <v>2</v>
      </c>
      <c r="AM112" s="10">
        <v>2</v>
      </c>
      <c r="AN112" s="10">
        <v>5</v>
      </c>
      <c r="AO112" s="10">
        <v>1</v>
      </c>
      <c r="AP112" s="10">
        <v>7</v>
      </c>
      <c r="AQ112" s="10">
        <v>5</v>
      </c>
      <c r="AR112" s="10">
        <v>26</v>
      </c>
      <c r="AS112" s="10">
        <v>11</v>
      </c>
      <c r="AT112" s="10">
        <v>5</v>
      </c>
      <c r="AU112" s="10">
        <v>6</v>
      </c>
      <c r="AV112" s="10">
        <v>5</v>
      </c>
      <c r="AW112" s="10">
        <v>6</v>
      </c>
      <c r="AX112" s="10">
        <v>4</v>
      </c>
      <c r="AY112" s="10">
        <v>3</v>
      </c>
      <c r="AZ112" s="10">
        <v>5</v>
      </c>
      <c r="BA112" s="10">
        <v>4</v>
      </c>
      <c r="BB112" s="10">
        <v>3</v>
      </c>
      <c r="BC112" s="10">
        <v>10</v>
      </c>
      <c r="BD112" s="10">
        <v>3</v>
      </c>
      <c r="BE112" s="10">
        <v>1</v>
      </c>
      <c r="BF112" s="10">
        <v>5</v>
      </c>
      <c r="BG112" s="10">
        <v>3</v>
      </c>
      <c r="BH112" s="10">
        <v>4</v>
      </c>
      <c r="BI112" s="10"/>
      <c r="BJ112" s="10">
        <v>1</v>
      </c>
      <c r="BK112" s="10">
        <v>6</v>
      </c>
      <c r="BL112" s="10">
        <v>7</v>
      </c>
      <c r="BM112" s="10">
        <v>3</v>
      </c>
      <c r="BN112" s="10">
        <v>1</v>
      </c>
      <c r="BO112" s="10">
        <v>5</v>
      </c>
      <c r="BP112" s="10">
        <v>1</v>
      </c>
      <c r="BQ112" s="10">
        <v>2</v>
      </c>
      <c r="BR112" s="10">
        <v>1</v>
      </c>
      <c r="BS112" s="10">
        <v>4</v>
      </c>
      <c r="BT112" s="10"/>
      <c r="BU112" s="10">
        <v>2</v>
      </c>
      <c r="BV112" s="10">
        <v>1</v>
      </c>
      <c r="BW112" s="10">
        <v>1</v>
      </c>
      <c r="BX112" s="10"/>
      <c r="BY112" s="10">
        <v>8</v>
      </c>
      <c r="BZ112" s="10">
        <v>3</v>
      </c>
      <c r="CA112" s="10">
        <v>2</v>
      </c>
      <c r="CB112" s="10">
        <v>3</v>
      </c>
      <c r="CC112" s="10">
        <v>5</v>
      </c>
      <c r="CD112" s="10"/>
      <c r="CE112" s="10"/>
      <c r="CF112" s="10">
        <v>6</v>
      </c>
      <c r="CG112" s="10">
        <v>1</v>
      </c>
      <c r="CH112" s="10">
        <v>2</v>
      </c>
      <c r="CI112" s="10">
        <v>2</v>
      </c>
      <c r="CJ112" s="10">
        <v>2</v>
      </c>
      <c r="CK112" s="10">
        <v>2</v>
      </c>
      <c r="CL112" s="10">
        <v>3</v>
      </c>
      <c r="CM112" s="10">
        <v>2</v>
      </c>
      <c r="CN112" s="10">
        <v>2</v>
      </c>
      <c r="CO112" s="10">
        <v>2</v>
      </c>
      <c r="CP112" s="10"/>
      <c r="CQ112" s="10">
        <v>5</v>
      </c>
      <c r="CR112" s="10"/>
      <c r="CS112" s="10"/>
      <c r="CT112" s="10">
        <v>8</v>
      </c>
      <c r="CU112" s="10"/>
      <c r="CV112" s="10">
        <v>2</v>
      </c>
      <c r="CW112" s="10">
        <v>1</v>
      </c>
      <c r="CX112" s="10">
        <v>3</v>
      </c>
      <c r="CY112" s="10"/>
      <c r="CZ112" s="10"/>
      <c r="DA112" s="10">
        <v>4</v>
      </c>
      <c r="DB112" s="10">
        <v>9</v>
      </c>
      <c r="DC112" s="10">
        <v>2</v>
      </c>
      <c r="DD112" s="10"/>
      <c r="DE112" s="10">
        <v>1</v>
      </c>
      <c r="DF112" s="10">
        <v>3</v>
      </c>
      <c r="DG112" s="10"/>
      <c r="DH112" s="10">
        <v>5</v>
      </c>
      <c r="DI112" s="10">
        <v>2</v>
      </c>
      <c r="DJ112" s="10">
        <v>3</v>
      </c>
      <c r="DK112" s="10">
        <v>1</v>
      </c>
      <c r="DL112" s="10"/>
      <c r="DM112" s="10">
        <v>1</v>
      </c>
      <c r="DN112" s="10">
        <v>3</v>
      </c>
      <c r="DO112" s="10">
        <v>2</v>
      </c>
      <c r="DP112" s="10">
        <v>1</v>
      </c>
      <c r="DQ112" s="10">
        <v>2</v>
      </c>
      <c r="DR112" s="10">
        <v>3</v>
      </c>
      <c r="DS112" s="10"/>
      <c r="DT112" s="10">
        <v>3</v>
      </c>
      <c r="DU112" s="10"/>
      <c r="DV112" s="10">
        <v>1</v>
      </c>
      <c r="DW112" s="10">
        <v>1</v>
      </c>
      <c r="DX112" s="10"/>
      <c r="DY112" s="10"/>
      <c r="DZ112" s="10"/>
      <c r="EA112" s="10">
        <v>2</v>
      </c>
      <c r="EB112" s="10">
        <v>1</v>
      </c>
      <c r="EC112" s="10">
        <v>2</v>
      </c>
      <c r="ED112" s="10"/>
      <c r="EE112" s="10"/>
      <c r="EF112" s="10">
        <v>2</v>
      </c>
      <c r="EG112" s="10">
        <v>3</v>
      </c>
      <c r="EH112" s="10">
        <v>1</v>
      </c>
      <c r="EI112" s="10"/>
      <c r="EJ112" s="10">
        <v>5</v>
      </c>
      <c r="EK112" s="10">
        <v>18</v>
      </c>
      <c r="EL112" s="10">
        <v>6</v>
      </c>
      <c r="EM112" s="10">
        <v>1</v>
      </c>
      <c r="EN112" s="10">
        <v>6</v>
      </c>
      <c r="EO112" s="10">
        <v>1</v>
      </c>
      <c r="EP112" s="10">
        <v>1</v>
      </c>
      <c r="EQ112" s="10">
        <v>7</v>
      </c>
      <c r="ER112" s="10"/>
      <c r="ES112" s="10">
        <v>1</v>
      </c>
      <c r="ET112" s="10">
        <v>4</v>
      </c>
      <c r="EU112" s="10">
        <v>3</v>
      </c>
      <c r="EV112" s="10">
        <v>2</v>
      </c>
      <c r="EW112" s="10">
        <v>5</v>
      </c>
      <c r="EX112" s="10"/>
      <c r="EY112" s="10">
        <v>2</v>
      </c>
      <c r="EZ112" s="10">
        <v>7</v>
      </c>
      <c r="FA112" s="10">
        <v>4</v>
      </c>
      <c r="FB112" s="10">
        <v>6</v>
      </c>
      <c r="FC112" s="10">
        <v>2</v>
      </c>
      <c r="FD112" s="10">
        <v>2</v>
      </c>
      <c r="FE112" s="10">
        <v>5</v>
      </c>
      <c r="FF112" s="10">
        <v>2</v>
      </c>
      <c r="FG112" s="10">
        <v>4</v>
      </c>
      <c r="FH112" s="10">
        <v>4</v>
      </c>
      <c r="FI112" s="10">
        <v>5</v>
      </c>
      <c r="FJ112" s="10"/>
      <c r="FK112" s="10">
        <v>3</v>
      </c>
      <c r="FL112" s="10">
        <v>5</v>
      </c>
      <c r="FM112" s="10">
        <v>3</v>
      </c>
      <c r="FN112" s="10">
        <v>3</v>
      </c>
      <c r="FO112" s="10">
        <v>15</v>
      </c>
      <c r="FP112" s="10">
        <v>5</v>
      </c>
      <c r="FQ112" s="10">
        <v>6</v>
      </c>
      <c r="FR112" s="10">
        <v>1</v>
      </c>
      <c r="FS112" s="10">
        <v>5</v>
      </c>
      <c r="FT112" s="10">
        <v>5</v>
      </c>
      <c r="FU112" s="10">
        <v>7</v>
      </c>
      <c r="FV112" s="10">
        <v>5</v>
      </c>
      <c r="FW112" s="10">
        <v>7</v>
      </c>
      <c r="FX112" s="10"/>
      <c r="FY112" s="10"/>
      <c r="FZ112" s="10">
        <v>39</v>
      </c>
      <c r="GA112" s="10"/>
      <c r="GB112" s="10">
        <v>14</v>
      </c>
      <c r="GC112" s="10">
        <v>14</v>
      </c>
      <c r="GD112" s="10">
        <v>16</v>
      </c>
      <c r="GE112" s="10">
        <v>9</v>
      </c>
      <c r="GF112" s="10">
        <v>7</v>
      </c>
      <c r="GG112" s="10">
        <v>16</v>
      </c>
      <c r="GH112" s="10">
        <v>10</v>
      </c>
      <c r="GI112" s="10">
        <v>14</v>
      </c>
      <c r="GJ112" s="10">
        <v>14</v>
      </c>
      <c r="GK112" s="10">
        <v>7</v>
      </c>
      <c r="GL112" s="10"/>
      <c r="GM112" s="10">
        <v>1</v>
      </c>
      <c r="GN112" s="10">
        <v>12</v>
      </c>
      <c r="GO112" s="10">
        <v>11</v>
      </c>
      <c r="GP112" s="10">
        <v>10</v>
      </c>
      <c r="GQ112" s="10">
        <v>8</v>
      </c>
      <c r="GR112" s="10">
        <v>13</v>
      </c>
      <c r="GS112" s="10">
        <v>10</v>
      </c>
      <c r="GT112" s="10">
        <v>11</v>
      </c>
      <c r="GU112" s="10">
        <v>20</v>
      </c>
      <c r="GV112" s="10"/>
      <c r="GW112" s="10">
        <v>15</v>
      </c>
      <c r="GX112" s="10">
        <v>8</v>
      </c>
      <c r="GY112" s="10">
        <v>11</v>
      </c>
      <c r="GZ112" s="10">
        <v>10</v>
      </c>
      <c r="HA112" s="10">
        <v>9</v>
      </c>
      <c r="HB112" s="10">
        <v>26</v>
      </c>
      <c r="HC112" s="10">
        <v>12</v>
      </c>
      <c r="HD112" s="10">
        <v>24</v>
      </c>
      <c r="HE112" s="10">
        <v>24</v>
      </c>
      <c r="HF112" s="10">
        <v>33</v>
      </c>
      <c r="HG112" s="10"/>
      <c r="HH112" s="10">
        <v>41</v>
      </c>
      <c r="HI112" s="10">
        <v>116</v>
      </c>
      <c r="HJ112" s="10">
        <v>2907</v>
      </c>
    </row>
    <row r="113" spans="1:218">
      <c r="A113" s="6"/>
      <c r="B113" s="6" t="s">
        <v>5</v>
      </c>
      <c r="C113" s="10"/>
      <c r="D113" s="10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>
        <v>1</v>
      </c>
      <c r="AJ113" s="10">
        <v>1</v>
      </c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>
        <v>1</v>
      </c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>
        <v>4</v>
      </c>
      <c r="BU113" s="10"/>
      <c r="BV113" s="10"/>
      <c r="BW113" s="10"/>
      <c r="BX113" s="10"/>
      <c r="BY113" s="10"/>
      <c r="BZ113" s="10"/>
      <c r="CA113" s="10"/>
      <c r="CB113" s="10"/>
      <c r="CC113" s="10"/>
      <c r="CD113" s="10">
        <v>4</v>
      </c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>
        <v>2</v>
      </c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>
        <v>4</v>
      </c>
      <c r="DE113" s="10"/>
      <c r="DF113" s="10"/>
      <c r="DG113" s="10">
        <v>3</v>
      </c>
      <c r="DH113" s="10"/>
      <c r="DI113" s="10"/>
      <c r="DJ113" s="10"/>
      <c r="DK113" s="10"/>
      <c r="DL113" s="10">
        <v>5</v>
      </c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>
        <v>1</v>
      </c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>
        <v>2</v>
      </c>
      <c r="FY113" s="10">
        <v>2</v>
      </c>
      <c r="FZ113" s="10"/>
      <c r="GA113" s="10">
        <v>12</v>
      </c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7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>
        <v>29</v>
      </c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>
        <v>19</v>
      </c>
      <c r="HH113" s="10"/>
      <c r="HI113" s="10"/>
      <c r="HJ113" s="10">
        <v>297</v>
      </c>
    </row>
    <row r="114" spans="1:218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1</v>
      </c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1</v>
      </c>
      <c r="BE114" s="9"/>
      <c r="BF114" s="9"/>
      <c r="BG114" s="9"/>
      <c r="BH114" s="9"/>
      <c r="BI114" s="9"/>
      <c r="BJ114" s="9"/>
      <c r="BK114" s="9">
        <v>1</v>
      </c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>
        <v>1</v>
      </c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>
        <v>1</v>
      </c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>
        <v>1</v>
      </c>
      <c r="FQ114" s="9"/>
      <c r="FR114" s="9"/>
      <c r="FS114" s="9"/>
      <c r="FT114" s="9"/>
      <c r="FU114" s="9"/>
      <c r="FV114" s="9"/>
      <c r="FW114" s="9"/>
      <c r="FX114" s="9"/>
      <c r="FY114" s="9"/>
      <c r="FZ114" s="9">
        <v>1</v>
      </c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>
        <v>2</v>
      </c>
      <c r="GM114" s="9"/>
      <c r="GN114" s="9"/>
      <c r="GO114" s="9"/>
      <c r="GP114" s="9">
        <v>1</v>
      </c>
      <c r="GQ114" s="9"/>
      <c r="GR114" s="9"/>
      <c r="GS114" s="9"/>
      <c r="GT114" s="9"/>
      <c r="GU114" s="9"/>
      <c r="GV114" s="9"/>
      <c r="GW114" s="9"/>
      <c r="GX114" s="9">
        <v>1</v>
      </c>
      <c r="GY114" s="9"/>
      <c r="GZ114" s="9"/>
      <c r="HA114" s="9"/>
      <c r="HB114" s="9">
        <v>1</v>
      </c>
      <c r="HC114" s="9"/>
      <c r="HD114" s="9"/>
      <c r="HE114" s="9">
        <v>1</v>
      </c>
      <c r="HF114" s="9"/>
      <c r="HG114" s="9"/>
      <c r="HH114" s="9"/>
      <c r="HI114" s="9"/>
      <c r="HJ114" s="9">
        <v>23</v>
      </c>
    </row>
    <row r="115" spans="1:218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1</v>
      </c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>
        <v>1</v>
      </c>
      <c r="BE115" s="10"/>
      <c r="BF115" s="10"/>
      <c r="BG115" s="10"/>
      <c r="BH115" s="10"/>
      <c r="BI115" s="10"/>
      <c r="BJ115" s="10"/>
      <c r="BK115" s="10">
        <v>1</v>
      </c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>
        <v>1</v>
      </c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>
        <v>1</v>
      </c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>
        <v>2</v>
      </c>
      <c r="GM115" s="10"/>
      <c r="GN115" s="10"/>
      <c r="GO115" s="10"/>
      <c r="GP115" s="10">
        <v>1</v>
      </c>
      <c r="GQ115" s="10"/>
      <c r="GR115" s="10"/>
      <c r="GS115" s="10"/>
      <c r="GT115" s="10"/>
      <c r="GU115" s="10"/>
      <c r="GV115" s="10"/>
      <c r="GW115" s="10"/>
      <c r="GX115" s="10">
        <v>1</v>
      </c>
      <c r="GY115" s="10"/>
      <c r="GZ115" s="10"/>
      <c r="HA115" s="10"/>
      <c r="HB115" s="10">
        <v>1</v>
      </c>
      <c r="HC115" s="10"/>
      <c r="HD115" s="10"/>
      <c r="HE115" s="10">
        <v>1</v>
      </c>
      <c r="HF115" s="10"/>
      <c r="HG115" s="10"/>
      <c r="HH115" s="10"/>
      <c r="HI115" s="10"/>
      <c r="HJ115" s="10">
        <v>21</v>
      </c>
    </row>
    <row r="116" spans="1:218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>
        <v>1</v>
      </c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>
        <v>1</v>
      </c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>
        <v>2</v>
      </c>
    </row>
    <row r="117" spans="1:218">
      <c r="A117" s="3" t="s">
        <v>39</v>
      </c>
      <c r="B117" s="5"/>
      <c r="C117" s="9"/>
      <c r="D117" s="9">
        <v>2</v>
      </c>
      <c r="E117" s="9"/>
      <c r="F117" s="9"/>
      <c r="G117" s="9">
        <v>2</v>
      </c>
      <c r="H117" s="9">
        <v>1</v>
      </c>
      <c r="I117" s="9"/>
      <c r="J117" s="9">
        <v>2</v>
      </c>
      <c r="K117" s="9"/>
      <c r="L117" s="9">
        <v>1</v>
      </c>
      <c r="M117" s="9"/>
      <c r="N117" s="9"/>
      <c r="O117" s="9">
        <v>1</v>
      </c>
      <c r="P117" s="9">
        <v>2</v>
      </c>
      <c r="Q117" s="9">
        <v>3</v>
      </c>
      <c r="R117" s="9"/>
      <c r="S117" s="9"/>
      <c r="T117" s="9">
        <v>2</v>
      </c>
      <c r="U117" s="9">
        <v>1</v>
      </c>
      <c r="V117" s="9"/>
      <c r="W117" s="9">
        <v>1</v>
      </c>
      <c r="X117" s="9"/>
      <c r="Y117" s="9"/>
      <c r="Z117" s="9"/>
      <c r="AA117" s="9"/>
      <c r="AB117" s="9">
        <v>1</v>
      </c>
      <c r="AC117" s="9"/>
      <c r="AD117" s="9"/>
      <c r="AE117" s="9">
        <v>1</v>
      </c>
      <c r="AF117" s="9"/>
      <c r="AG117" s="9"/>
      <c r="AH117" s="9">
        <v>1</v>
      </c>
      <c r="AI117" s="9"/>
      <c r="AJ117" s="9"/>
      <c r="AK117" s="9">
        <v>1</v>
      </c>
      <c r="AL117" s="9"/>
      <c r="AM117" s="9"/>
      <c r="AN117" s="9"/>
      <c r="AO117" s="9"/>
      <c r="AP117" s="9">
        <v>1</v>
      </c>
      <c r="AQ117" s="9">
        <v>1</v>
      </c>
      <c r="AR117" s="9">
        <v>5</v>
      </c>
      <c r="AS117" s="9">
        <v>3</v>
      </c>
      <c r="AT117" s="9">
        <v>6</v>
      </c>
      <c r="AU117" s="9">
        <v>1</v>
      </c>
      <c r="AV117" s="9"/>
      <c r="AW117" s="9">
        <v>2</v>
      </c>
      <c r="AX117" s="9"/>
      <c r="AY117" s="9"/>
      <c r="AZ117" s="9"/>
      <c r="BA117" s="9">
        <v>1</v>
      </c>
      <c r="BB117" s="9"/>
      <c r="BC117" s="9"/>
      <c r="BD117" s="9"/>
      <c r="BE117" s="9"/>
      <c r="BF117" s="9"/>
      <c r="BG117" s="9"/>
      <c r="BH117" s="9">
        <v>1</v>
      </c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>
        <v>2</v>
      </c>
      <c r="BU117" s="9"/>
      <c r="BV117" s="9">
        <v>1</v>
      </c>
      <c r="BW117" s="9"/>
      <c r="BX117" s="9"/>
      <c r="BY117" s="9">
        <v>3</v>
      </c>
      <c r="BZ117" s="9">
        <v>1</v>
      </c>
      <c r="CA117" s="9">
        <v>1</v>
      </c>
      <c r="CB117" s="9"/>
      <c r="CC117" s="9"/>
      <c r="CD117" s="9"/>
      <c r="CE117" s="9"/>
      <c r="CF117" s="9">
        <v>1</v>
      </c>
      <c r="CG117" s="9"/>
      <c r="CH117" s="9">
        <v>1</v>
      </c>
      <c r="CI117" s="9">
        <v>1</v>
      </c>
      <c r="CJ117" s="9"/>
      <c r="CK117" s="9"/>
      <c r="CL117" s="9">
        <v>1</v>
      </c>
      <c r="CM117" s="9">
        <v>2</v>
      </c>
      <c r="CN117" s="9"/>
      <c r="CO117" s="9"/>
      <c r="CP117" s="9"/>
      <c r="CQ117" s="9">
        <v>1</v>
      </c>
      <c r="CR117" s="9"/>
      <c r="CS117" s="9"/>
      <c r="CT117" s="9"/>
      <c r="CU117" s="9"/>
      <c r="CV117" s="9"/>
      <c r="CW117" s="9"/>
      <c r="CX117" s="9">
        <v>1</v>
      </c>
      <c r="CY117" s="9"/>
      <c r="CZ117" s="9"/>
      <c r="DA117" s="9"/>
      <c r="DB117" s="9"/>
      <c r="DC117" s="9">
        <v>1</v>
      </c>
      <c r="DD117" s="9"/>
      <c r="DE117" s="9"/>
      <c r="DF117" s="9"/>
      <c r="DG117" s="9">
        <v>1</v>
      </c>
      <c r="DH117" s="9"/>
      <c r="DI117" s="9">
        <v>1</v>
      </c>
      <c r="DJ117" s="9"/>
      <c r="DK117" s="9"/>
      <c r="DL117" s="9"/>
      <c r="DM117" s="9"/>
      <c r="DN117" s="9"/>
      <c r="DO117" s="9">
        <v>2</v>
      </c>
      <c r="DP117" s="9"/>
      <c r="DQ117" s="9"/>
      <c r="DR117" s="9"/>
      <c r="DS117" s="9">
        <v>2</v>
      </c>
      <c r="DT117" s="9"/>
      <c r="DU117" s="9"/>
      <c r="DV117" s="9">
        <v>1</v>
      </c>
      <c r="DW117" s="9">
        <v>2</v>
      </c>
      <c r="DX117" s="9"/>
      <c r="DY117" s="9"/>
      <c r="DZ117" s="9"/>
      <c r="EA117" s="9"/>
      <c r="EB117" s="9"/>
      <c r="EC117" s="9">
        <v>1</v>
      </c>
      <c r="ED117" s="9">
        <v>1</v>
      </c>
      <c r="EE117" s="9"/>
      <c r="EF117" s="9"/>
      <c r="EG117" s="9"/>
      <c r="EH117" s="9"/>
      <c r="EI117" s="9">
        <v>1</v>
      </c>
      <c r="EJ117" s="9"/>
      <c r="EK117" s="9">
        <v>2</v>
      </c>
      <c r="EL117" s="9"/>
      <c r="EM117" s="9">
        <v>1</v>
      </c>
      <c r="EN117" s="9"/>
      <c r="EO117" s="9"/>
      <c r="EP117" s="9"/>
      <c r="EQ117" s="9"/>
      <c r="ER117" s="9"/>
      <c r="ES117" s="9"/>
      <c r="ET117" s="9"/>
      <c r="EU117" s="9">
        <v>1</v>
      </c>
      <c r="EV117" s="9">
        <v>2</v>
      </c>
      <c r="EW117" s="9">
        <v>1</v>
      </c>
      <c r="EX117" s="9">
        <v>2</v>
      </c>
      <c r="EY117" s="9"/>
      <c r="EZ117" s="9">
        <v>1</v>
      </c>
      <c r="FA117" s="9">
        <v>1</v>
      </c>
      <c r="FB117" s="9"/>
      <c r="FC117" s="9"/>
      <c r="FD117" s="9"/>
      <c r="FE117" s="9">
        <v>1</v>
      </c>
      <c r="FF117" s="9"/>
      <c r="FG117" s="9"/>
      <c r="FH117" s="9"/>
      <c r="FI117" s="9">
        <v>1</v>
      </c>
      <c r="FJ117" s="9">
        <v>1</v>
      </c>
      <c r="FK117" s="9"/>
      <c r="FL117" s="9"/>
      <c r="FM117" s="9"/>
      <c r="FN117" s="9">
        <v>1</v>
      </c>
      <c r="FO117" s="9">
        <v>3</v>
      </c>
      <c r="FP117" s="9">
        <v>2</v>
      </c>
      <c r="FQ117" s="9"/>
      <c r="FR117" s="9"/>
      <c r="FS117" s="9"/>
      <c r="FT117" s="9"/>
      <c r="FU117" s="9"/>
      <c r="FV117" s="9"/>
      <c r="FW117" s="9"/>
      <c r="FX117" s="9">
        <v>1</v>
      </c>
      <c r="FY117" s="9">
        <v>1</v>
      </c>
      <c r="FZ117" s="9">
        <v>5</v>
      </c>
      <c r="GA117" s="9">
        <v>1</v>
      </c>
      <c r="GB117" s="9">
        <v>2</v>
      </c>
      <c r="GC117" s="9">
        <v>1</v>
      </c>
      <c r="GD117" s="9">
        <v>1</v>
      </c>
      <c r="GE117" s="9"/>
      <c r="GF117" s="9">
        <v>2</v>
      </c>
      <c r="GG117" s="9">
        <v>2</v>
      </c>
      <c r="GH117" s="9">
        <v>1</v>
      </c>
      <c r="GI117" s="9">
        <v>3</v>
      </c>
      <c r="GJ117" s="9">
        <v>3</v>
      </c>
      <c r="GK117" s="9">
        <v>1</v>
      </c>
      <c r="GL117" s="9">
        <v>1</v>
      </c>
      <c r="GM117" s="9">
        <v>1</v>
      </c>
      <c r="GN117" s="9">
        <v>2</v>
      </c>
      <c r="GO117" s="9">
        <v>1</v>
      </c>
      <c r="GP117" s="9">
        <v>2</v>
      </c>
      <c r="GQ117" s="9"/>
      <c r="GR117" s="9">
        <v>2</v>
      </c>
      <c r="GS117" s="9">
        <v>2</v>
      </c>
      <c r="GT117" s="9">
        <v>2</v>
      </c>
      <c r="GU117" s="9">
        <v>2</v>
      </c>
      <c r="GV117" s="9">
        <v>2</v>
      </c>
      <c r="GW117" s="9"/>
      <c r="GX117" s="9">
        <v>1</v>
      </c>
      <c r="GY117" s="9"/>
      <c r="GZ117" s="9"/>
      <c r="HA117" s="9">
        <v>4</v>
      </c>
      <c r="HB117" s="9">
        <v>1</v>
      </c>
      <c r="HC117" s="9">
        <v>2</v>
      </c>
      <c r="HD117" s="9">
        <v>1</v>
      </c>
      <c r="HE117" s="9">
        <v>3</v>
      </c>
      <c r="HF117" s="9">
        <v>2</v>
      </c>
      <c r="HG117" s="9">
        <v>4</v>
      </c>
      <c r="HH117" s="9">
        <v>6</v>
      </c>
      <c r="HI117" s="9">
        <v>27</v>
      </c>
      <c r="HJ117" s="9">
        <v>465</v>
      </c>
    </row>
    <row r="118" spans="1:218">
      <c r="A118" s="6"/>
      <c r="B118" s="6" t="s">
        <v>4</v>
      </c>
      <c r="C118" s="10"/>
      <c r="D118" s="10"/>
      <c r="E118" s="10"/>
      <c r="F118" s="10"/>
      <c r="G118" s="10">
        <v>2</v>
      </c>
      <c r="H118" s="10">
        <v>1</v>
      </c>
      <c r="I118" s="10"/>
      <c r="J118" s="10">
        <v>2</v>
      </c>
      <c r="K118" s="10"/>
      <c r="L118" s="10">
        <v>1</v>
      </c>
      <c r="M118" s="10"/>
      <c r="N118" s="10"/>
      <c r="O118" s="10"/>
      <c r="P118" s="10">
        <v>2</v>
      </c>
      <c r="Q118" s="10">
        <v>3</v>
      </c>
      <c r="R118" s="10"/>
      <c r="S118" s="10"/>
      <c r="T118" s="10">
        <v>2</v>
      </c>
      <c r="U118" s="10"/>
      <c r="V118" s="10"/>
      <c r="W118" s="10">
        <v>1</v>
      </c>
      <c r="X118" s="10"/>
      <c r="Y118" s="10"/>
      <c r="Z118" s="10"/>
      <c r="AA118" s="10"/>
      <c r="AB118" s="10">
        <v>1</v>
      </c>
      <c r="AC118" s="10"/>
      <c r="AD118" s="10"/>
      <c r="AE118" s="10">
        <v>1</v>
      </c>
      <c r="AF118" s="10"/>
      <c r="AG118" s="10"/>
      <c r="AH118" s="10">
        <v>1</v>
      </c>
      <c r="AI118" s="10"/>
      <c r="AJ118" s="10"/>
      <c r="AK118" s="10">
        <v>1</v>
      </c>
      <c r="AL118" s="10"/>
      <c r="AM118" s="10"/>
      <c r="AN118" s="10"/>
      <c r="AO118" s="10"/>
      <c r="AP118" s="10">
        <v>1</v>
      </c>
      <c r="AQ118" s="10">
        <v>1</v>
      </c>
      <c r="AR118" s="10">
        <v>5</v>
      </c>
      <c r="AS118" s="10">
        <v>3</v>
      </c>
      <c r="AT118" s="10">
        <v>6</v>
      </c>
      <c r="AU118" s="10">
        <v>1</v>
      </c>
      <c r="AV118" s="10"/>
      <c r="AW118" s="10">
        <v>2</v>
      </c>
      <c r="AX118" s="10"/>
      <c r="AY118" s="10"/>
      <c r="AZ118" s="10"/>
      <c r="BA118" s="10">
        <v>1</v>
      </c>
      <c r="BB118" s="10"/>
      <c r="BC118" s="10"/>
      <c r="BD118" s="10"/>
      <c r="BE118" s="10"/>
      <c r="BF118" s="10"/>
      <c r="BG118" s="10"/>
      <c r="BH118" s="10">
        <v>1</v>
      </c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>
        <v>3</v>
      </c>
      <c r="BZ118" s="10">
        <v>1</v>
      </c>
      <c r="CA118" s="10">
        <v>1</v>
      </c>
      <c r="CB118" s="10"/>
      <c r="CC118" s="10"/>
      <c r="CD118" s="10"/>
      <c r="CE118" s="10"/>
      <c r="CF118" s="10">
        <v>1</v>
      </c>
      <c r="CG118" s="10"/>
      <c r="CH118" s="10">
        <v>1</v>
      </c>
      <c r="CI118" s="10"/>
      <c r="CJ118" s="10"/>
      <c r="CK118" s="10"/>
      <c r="CL118" s="10">
        <v>1</v>
      </c>
      <c r="CM118" s="10">
        <v>2</v>
      </c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>
        <v>1</v>
      </c>
      <c r="CY118" s="10"/>
      <c r="CZ118" s="10"/>
      <c r="DA118" s="10"/>
      <c r="DB118" s="10"/>
      <c r="DC118" s="10">
        <v>1</v>
      </c>
      <c r="DD118" s="10"/>
      <c r="DE118" s="10"/>
      <c r="DF118" s="10"/>
      <c r="DG118" s="10">
        <v>1</v>
      </c>
      <c r="DH118" s="10"/>
      <c r="DI118" s="10">
        <v>1</v>
      </c>
      <c r="DJ118" s="10"/>
      <c r="DK118" s="10"/>
      <c r="DL118" s="10"/>
      <c r="DM118" s="10"/>
      <c r="DN118" s="10"/>
      <c r="DO118" s="10">
        <v>2</v>
      </c>
      <c r="DP118" s="10"/>
      <c r="DQ118" s="10"/>
      <c r="DR118" s="10"/>
      <c r="DS118" s="10">
        <v>2</v>
      </c>
      <c r="DT118" s="10"/>
      <c r="DU118" s="10"/>
      <c r="DV118" s="10">
        <v>1</v>
      </c>
      <c r="DW118" s="10">
        <v>2</v>
      </c>
      <c r="DX118" s="10"/>
      <c r="DY118" s="10"/>
      <c r="DZ118" s="10"/>
      <c r="EA118" s="10"/>
      <c r="EB118" s="10"/>
      <c r="EC118" s="10">
        <v>1</v>
      </c>
      <c r="ED118" s="10">
        <v>1</v>
      </c>
      <c r="EE118" s="10"/>
      <c r="EF118" s="10"/>
      <c r="EG118" s="10"/>
      <c r="EH118" s="10"/>
      <c r="EI118" s="10">
        <v>1</v>
      </c>
      <c r="EJ118" s="10"/>
      <c r="EK118" s="10">
        <v>2</v>
      </c>
      <c r="EL118" s="10"/>
      <c r="EM118" s="10">
        <v>1</v>
      </c>
      <c r="EN118" s="10"/>
      <c r="EO118" s="10"/>
      <c r="EP118" s="10"/>
      <c r="EQ118" s="10"/>
      <c r="ER118" s="10"/>
      <c r="ES118" s="10"/>
      <c r="ET118" s="10"/>
      <c r="EU118" s="10">
        <v>1</v>
      </c>
      <c r="EV118" s="10">
        <v>2</v>
      </c>
      <c r="EW118" s="10">
        <v>1</v>
      </c>
      <c r="EX118" s="10">
        <v>2</v>
      </c>
      <c r="EY118" s="10"/>
      <c r="EZ118" s="10">
        <v>1</v>
      </c>
      <c r="FA118" s="10">
        <v>1</v>
      </c>
      <c r="FB118" s="10"/>
      <c r="FC118" s="10"/>
      <c r="FD118" s="10"/>
      <c r="FE118" s="10">
        <v>1</v>
      </c>
      <c r="FF118" s="10"/>
      <c r="FG118" s="10"/>
      <c r="FH118" s="10"/>
      <c r="FI118" s="10">
        <v>1</v>
      </c>
      <c r="FJ118" s="10">
        <v>1</v>
      </c>
      <c r="FK118" s="10"/>
      <c r="FL118" s="10"/>
      <c r="FM118" s="10"/>
      <c r="FN118" s="10"/>
      <c r="FO118" s="10">
        <v>3</v>
      </c>
      <c r="FP118" s="10">
        <v>2</v>
      </c>
      <c r="FQ118" s="10"/>
      <c r="FR118" s="10"/>
      <c r="FS118" s="10"/>
      <c r="FT118" s="10"/>
      <c r="FU118" s="10"/>
      <c r="FV118" s="10"/>
      <c r="FW118" s="10"/>
      <c r="FX118" s="10">
        <v>1</v>
      </c>
      <c r="FY118" s="10">
        <v>1</v>
      </c>
      <c r="FZ118" s="10"/>
      <c r="GA118" s="10">
        <v>1</v>
      </c>
      <c r="GB118" s="10">
        <v>2</v>
      </c>
      <c r="GC118" s="10">
        <v>1</v>
      </c>
      <c r="GD118" s="10"/>
      <c r="GE118" s="10"/>
      <c r="GF118" s="10">
        <v>2</v>
      </c>
      <c r="GG118" s="10">
        <v>2</v>
      </c>
      <c r="GH118" s="10"/>
      <c r="GI118" s="10">
        <v>3</v>
      </c>
      <c r="GJ118" s="10">
        <v>3</v>
      </c>
      <c r="GK118" s="10">
        <v>1</v>
      </c>
      <c r="GL118" s="10">
        <v>1</v>
      </c>
      <c r="GM118" s="10">
        <v>1</v>
      </c>
      <c r="GN118" s="10">
        <v>2</v>
      </c>
      <c r="GO118" s="10">
        <v>1</v>
      </c>
      <c r="GP118" s="10">
        <v>2</v>
      </c>
      <c r="GQ118" s="10"/>
      <c r="GR118" s="10">
        <v>2</v>
      </c>
      <c r="GS118" s="10">
        <v>2</v>
      </c>
      <c r="GT118" s="10">
        <v>2</v>
      </c>
      <c r="GU118" s="10">
        <v>2</v>
      </c>
      <c r="GV118" s="10">
        <v>2</v>
      </c>
      <c r="GW118" s="10"/>
      <c r="GX118" s="10">
        <v>1</v>
      </c>
      <c r="GY118" s="10"/>
      <c r="GZ118" s="10"/>
      <c r="HA118" s="10">
        <v>4</v>
      </c>
      <c r="HB118" s="10">
        <v>1</v>
      </c>
      <c r="HC118" s="10">
        <v>2</v>
      </c>
      <c r="HD118" s="10">
        <v>1</v>
      </c>
      <c r="HE118" s="10">
        <v>3</v>
      </c>
      <c r="HF118" s="10">
        <v>2</v>
      </c>
      <c r="HG118" s="10">
        <v>4</v>
      </c>
      <c r="HH118" s="10">
        <v>6</v>
      </c>
      <c r="HI118" s="10">
        <v>27</v>
      </c>
      <c r="HJ118" s="10">
        <v>421</v>
      </c>
    </row>
    <row r="119" spans="1:218">
      <c r="A119" s="6"/>
      <c r="B119" s="6" t="s">
        <v>5</v>
      </c>
      <c r="C119" s="10"/>
      <c r="D119" s="10">
        <v>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v>1</v>
      </c>
      <c r="P119" s="10"/>
      <c r="Q119" s="10"/>
      <c r="R119" s="10"/>
      <c r="S119" s="10"/>
      <c r="T119" s="10"/>
      <c r="U119" s="10">
        <v>1</v>
      </c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2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>
        <v>1</v>
      </c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>
        <v>5</v>
      </c>
      <c r="GA119" s="10"/>
      <c r="GB119" s="10"/>
      <c r="GC119" s="10"/>
      <c r="GD119" s="10">
        <v>1</v>
      </c>
      <c r="GE119" s="10"/>
      <c r="GF119" s="10"/>
      <c r="GG119" s="10"/>
      <c r="GH119" s="10">
        <v>1</v>
      </c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>
        <v>44</v>
      </c>
    </row>
    <row r="120" spans="1:218">
      <c r="A120" s="3" t="s">
        <v>40</v>
      </c>
      <c r="B120" s="5"/>
      <c r="C120" s="12">
        <v>27</v>
      </c>
      <c r="D120" s="12">
        <v>18</v>
      </c>
      <c r="E120" s="12">
        <v>25</v>
      </c>
      <c r="F120" s="12">
        <v>17</v>
      </c>
      <c r="G120" s="12">
        <v>29</v>
      </c>
      <c r="H120" s="12">
        <v>19</v>
      </c>
      <c r="I120" s="12">
        <v>23</v>
      </c>
      <c r="J120" s="12">
        <v>26</v>
      </c>
      <c r="K120" s="12">
        <v>24</v>
      </c>
      <c r="L120" s="12">
        <v>17</v>
      </c>
      <c r="M120" s="12">
        <v>18</v>
      </c>
      <c r="N120" s="12">
        <v>51</v>
      </c>
      <c r="O120" s="12">
        <v>33</v>
      </c>
      <c r="P120" s="12">
        <v>122</v>
      </c>
      <c r="Q120" s="12">
        <v>40</v>
      </c>
      <c r="R120" s="12">
        <v>28</v>
      </c>
      <c r="S120" s="12">
        <v>19</v>
      </c>
      <c r="T120" s="12">
        <v>17</v>
      </c>
      <c r="U120" s="12">
        <v>53</v>
      </c>
      <c r="V120" s="12">
        <v>56</v>
      </c>
      <c r="W120" s="12">
        <v>59</v>
      </c>
      <c r="X120" s="12">
        <v>34</v>
      </c>
      <c r="Y120" s="12">
        <v>101</v>
      </c>
      <c r="Z120" s="12">
        <v>17</v>
      </c>
      <c r="AA120" s="12">
        <v>9</v>
      </c>
      <c r="AB120" s="12">
        <v>34</v>
      </c>
      <c r="AC120" s="12">
        <v>137</v>
      </c>
      <c r="AD120" s="12">
        <v>46</v>
      </c>
      <c r="AE120" s="12">
        <v>25</v>
      </c>
      <c r="AF120" s="12">
        <v>19</v>
      </c>
      <c r="AG120" s="12">
        <v>17</v>
      </c>
      <c r="AH120" s="12">
        <v>15</v>
      </c>
      <c r="AI120" s="12">
        <v>8</v>
      </c>
      <c r="AJ120" s="12">
        <v>18</v>
      </c>
      <c r="AK120" s="12">
        <v>13</v>
      </c>
      <c r="AL120" s="12">
        <v>26</v>
      </c>
      <c r="AM120" s="12">
        <v>32</v>
      </c>
      <c r="AN120" s="12">
        <v>21</v>
      </c>
      <c r="AO120" s="12">
        <v>13</v>
      </c>
      <c r="AP120" s="12">
        <v>57</v>
      </c>
      <c r="AQ120" s="12">
        <v>46</v>
      </c>
      <c r="AR120" s="12">
        <v>234</v>
      </c>
      <c r="AS120" s="12">
        <v>133</v>
      </c>
      <c r="AT120" s="12">
        <v>83</v>
      </c>
      <c r="AU120" s="12">
        <v>75</v>
      </c>
      <c r="AV120" s="12">
        <v>76</v>
      </c>
      <c r="AW120" s="12">
        <v>61</v>
      </c>
      <c r="AX120" s="12">
        <v>64</v>
      </c>
      <c r="AY120" s="12">
        <v>42</v>
      </c>
      <c r="AZ120" s="12">
        <v>48</v>
      </c>
      <c r="BA120" s="12">
        <v>32</v>
      </c>
      <c r="BB120" s="12">
        <v>24</v>
      </c>
      <c r="BC120" s="12">
        <v>48</v>
      </c>
      <c r="BD120" s="12">
        <v>38</v>
      </c>
      <c r="BE120" s="12">
        <v>33</v>
      </c>
      <c r="BF120" s="12">
        <v>43</v>
      </c>
      <c r="BG120" s="12">
        <v>37</v>
      </c>
      <c r="BH120" s="12">
        <v>39</v>
      </c>
      <c r="BI120" s="12">
        <v>32</v>
      </c>
      <c r="BJ120" s="12">
        <v>32</v>
      </c>
      <c r="BK120" s="12">
        <v>45</v>
      </c>
      <c r="BL120" s="12">
        <v>44</v>
      </c>
      <c r="BM120" s="12">
        <v>31</v>
      </c>
      <c r="BN120" s="12">
        <v>33</v>
      </c>
      <c r="BO120" s="12">
        <v>44</v>
      </c>
      <c r="BP120" s="12">
        <v>12</v>
      </c>
      <c r="BQ120" s="12">
        <v>17</v>
      </c>
      <c r="BR120" s="12">
        <v>29</v>
      </c>
      <c r="BS120" s="12">
        <v>36</v>
      </c>
      <c r="BT120" s="12">
        <v>42</v>
      </c>
      <c r="BU120" s="12">
        <v>38</v>
      </c>
      <c r="BV120" s="12">
        <v>31</v>
      </c>
      <c r="BW120" s="12">
        <v>21</v>
      </c>
      <c r="BX120" s="12">
        <v>16</v>
      </c>
      <c r="BY120" s="12">
        <v>167</v>
      </c>
      <c r="BZ120" s="12">
        <v>48</v>
      </c>
      <c r="CA120" s="12">
        <v>33</v>
      </c>
      <c r="CB120" s="12">
        <v>34</v>
      </c>
      <c r="CC120" s="12">
        <v>26</v>
      </c>
      <c r="CD120" s="12">
        <v>17</v>
      </c>
      <c r="CE120" s="12">
        <v>16</v>
      </c>
      <c r="CF120" s="12">
        <v>36</v>
      </c>
      <c r="CG120" s="12">
        <v>30</v>
      </c>
      <c r="CH120" s="12">
        <v>22</v>
      </c>
      <c r="CI120" s="12">
        <v>16</v>
      </c>
      <c r="CJ120" s="12">
        <v>18</v>
      </c>
      <c r="CK120" s="12">
        <v>18</v>
      </c>
      <c r="CL120" s="12">
        <v>23</v>
      </c>
      <c r="CM120" s="12">
        <v>34</v>
      </c>
      <c r="CN120" s="12">
        <v>28</v>
      </c>
      <c r="CO120" s="12">
        <v>30</v>
      </c>
      <c r="CP120" s="12">
        <v>28</v>
      </c>
      <c r="CQ120" s="12">
        <v>26</v>
      </c>
      <c r="CR120" s="12">
        <v>13</v>
      </c>
      <c r="CS120" s="12">
        <v>15</v>
      </c>
      <c r="CT120" s="12">
        <v>35</v>
      </c>
      <c r="CU120" s="12">
        <v>29</v>
      </c>
      <c r="CV120" s="12">
        <v>40</v>
      </c>
      <c r="CW120" s="12">
        <v>30</v>
      </c>
      <c r="CX120" s="12">
        <v>38</v>
      </c>
      <c r="CY120" s="12">
        <v>14</v>
      </c>
      <c r="CZ120" s="12">
        <v>11</v>
      </c>
      <c r="DA120" s="12">
        <v>30</v>
      </c>
      <c r="DB120" s="12">
        <v>72</v>
      </c>
      <c r="DC120" s="12">
        <v>45</v>
      </c>
      <c r="DD120" s="12">
        <v>30</v>
      </c>
      <c r="DE120" s="12">
        <v>16</v>
      </c>
      <c r="DF120" s="12">
        <v>21</v>
      </c>
      <c r="DG120" s="12">
        <v>18</v>
      </c>
      <c r="DH120" s="12">
        <v>24</v>
      </c>
      <c r="DI120" s="12">
        <v>24</v>
      </c>
      <c r="DJ120" s="12">
        <v>34</v>
      </c>
      <c r="DK120" s="12">
        <v>13</v>
      </c>
      <c r="DL120" s="12">
        <v>16</v>
      </c>
      <c r="DM120" s="12">
        <v>8</v>
      </c>
      <c r="DN120" s="12">
        <v>10</v>
      </c>
      <c r="DO120" s="12">
        <v>33</v>
      </c>
      <c r="DP120" s="12">
        <v>22</v>
      </c>
      <c r="DQ120" s="12">
        <v>43</v>
      </c>
      <c r="DR120" s="12">
        <v>26</v>
      </c>
      <c r="DS120" s="12">
        <v>29</v>
      </c>
      <c r="DT120" s="12">
        <v>14</v>
      </c>
      <c r="DU120" s="12">
        <v>13</v>
      </c>
      <c r="DV120" s="12">
        <v>17</v>
      </c>
      <c r="DW120" s="12">
        <v>26</v>
      </c>
      <c r="DX120" s="12">
        <v>22</v>
      </c>
      <c r="DY120" s="12">
        <v>16</v>
      </c>
      <c r="DZ120" s="12">
        <v>12</v>
      </c>
      <c r="EA120" s="12">
        <v>10</v>
      </c>
      <c r="EB120" s="12">
        <v>14</v>
      </c>
      <c r="EC120" s="12">
        <v>14</v>
      </c>
      <c r="ED120" s="12">
        <v>20</v>
      </c>
      <c r="EE120" s="12">
        <v>24</v>
      </c>
      <c r="EF120" s="12">
        <v>31</v>
      </c>
      <c r="EG120" s="12">
        <v>15</v>
      </c>
      <c r="EH120" s="12">
        <v>19</v>
      </c>
      <c r="EI120" s="12">
        <v>12</v>
      </c>
      <c r="EJ120" s="12">
        <v>35</v>
      </c>
      <c r="EK120" s="12">
        <v>123</v>
      </c>
      <c r="EL120" s="12">
        <v>46</v>
      </c>
      <c r="EM120" s="12">
        <v>24</v>
      </c>
      <c r="EN120" s="12">
        <v>30</v>
      </c>
      <c r="EO120" s="12">
        <v>7</v>
      </c>
      <c r="EP120" s="12">
        <v>18</v>
      </c>
      <c r="EQ120" s="12">
        <v>38</v>
      </c>
      <c r="ER120" s="12">
        <v>17</v>
      </c>
      <c r="ES120" s="12">
        <v>29</v>
      </c>
      <c r="ET120" s="12">
        <v>28</v>
      </c>
      <c r="EU120" s="12">
        <v>18</v>
      </c>
      <c r="EV120" s="12">
        <v>24</v>
      </c>
      <c r="EW120" s="12">
        <v>26</v>
      </c>
      <c r="EX120" s="12">
        <v>36</v>
      </c>
      <c r="EY120" s="12">
        <v>37</v>
      </c>
      <c r="EZ120" s="12">
        <v>41</v>
      </c>
      <c r="FA120" s="16">
        <v>44</v>
      </c>
      <c r="FB120" s="16">
        <v>34</v>
      </c>
      <c r="FC120" s="16">
        <v>27</v>
      </c>
      <c r="FD120" s="16">
        <v>28</v>
      </c>
      <c r="FE120" s="16">
        <v>42</v>
      </c>
      <c r="FF120" s="16">
        <v>20</v>
      </c>
      <c r="FG120" s="16">
        <v>29</v>
      </c>
      <c r="FH120" s="16">
        <v>38</v>
      </c>
      <c r="FI120" s="16">
        <v>44</v>
      </c>
      <c r="FJ120" s="16">
        <v>14</v>
      </c>
      <c r="FK120" s="16">
        <v>26</v>
      </c>
      <c r="FL120" s="16">
        <v>39</v>
      </c>
      <c r="FM120" s="16">
        <v>31</v>
      </c>
      <c r="FN120" s="16">
        <v>45</v>
      </c>
      <c r="FO120" s="16">
        <v>191</v>
      </c>
      <c r="FP120" s="16">
        <v>67</v>
      </c>
      <c r="FQ120" s="16">
        <v>32</v>
      </c>
      <c r="FR120" s="16">
        <v>29</v>
      </c>
      <c r="FS120" s="16">
        <v>20</v>
      </c>
      <c r="FT120" s="16">
        <v>96</v>
      </c>
      <c r="FU120" s="16">
        <v>75</v>
      </c>
      <c r="FV120" s="16">
        <v>29</v>
      </c>
      <c r="FW120" s="16">
        <v>61</v>
      </c>
      <c r="FX120" s="16">
        <v>24</v>
      </c>
      <c r="FY120" s="16">
        <v>32</v>
      </c>
      <c r="FZ120" s="16">
        <v>367</v>
      </c>
      <c r="GA120" s="16">
        <v>185</v>
      </c>
      <c r="GB120" s="16">
        <v>158</v>
      </c>
      <c r="GC120" s="16">
        <v>132</v>
      </c>
      <c r="GD120" s="16">
        <v>149</v>
      </c>
      <c r="GE120" s="16">
        <v>75</v>
      </c>
      <c r="GF120" s="16">
        <v>77</v>
      </c>
      <c r="GG120" s="16">
        <v>218</v>
      </c>
      <c r="GH120" s="16">
        <v>183</v>
      </c>
      <c r="GI120" s="16">
        <v>140</v>
      </c>
      <c r="GJ120" s="16">
        <v>112</v>
      </c>
      <c r="GK120" s="16">
        <v>86</v>
      </c>
      <c r="GL120" s="16">
        <v>59</v>
      </c>
      <c r="GM120" s="16">
        <v>59</v>
      </c>
      <c r="GN120" s="16">
        <v>129</v>
      </c>
      <c r="GO120" s="16">
        <v>96</v>
      </c>
      <c r="GP120" s="16">
        <v>106</v>
      </c>
      <c r="GQ120" s="16">
        <v>113</v>
      </c>
      <c r="GR120" s="16">
        <v>133</v>
      </c>
      <c r="GS120" s="16">
        <v>69</v>
      </c>
      <c r="GT120" s="16">
        <v>73</v>
      </c>
      <c r="GU120" s="16">
        <v>187</v>
      </c>
      <c r="GV120" s="16">
        <v>316</v>
      </c>
      <c r="GW120" s="16">
        <v>139</v>
      </c>
      <c r="GX120" s="16">
        <v>141</v>
      </c>
      <c r="GY120" s="16">
        <v>108</v>
      </c>
      <c r="GZ120" s="16">
        <v>65</v>
      </c>
      <c r="HA120" s="16">
        <v>98</v>
      </c>
      <c r="HB120" s="16">
        <v>223</v>
      </c>
      <c r="HC120" s="16">
        <v>169</v>
      </c>
      <c r="HD120" s="16">
        <v>198</v>
      </c>
      <c r="HE120" s="16">
        <v>224</v>
      </c>
      <c r="HF120" s="16">
        <v>286</v>
      </c>
      <c r="HG120" s="16">
        <v>175</v>
      </c>
      <c r="HH120" s="16">
        <v>379</v>
      </c>
      <c r="HI120" s="16">
        <v>944</v>
      </c>
      <c r="HJ120" s="12">
        <v>32903</v>
      </c>
    </row>
    <row r="121" spans="1:218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25</v>
      </c>
      <c r="D121" s="14">
        <f t="shared" ref="D121:HJ121" si="0">SUM(D4,D7,D10,D13,D16,D19,D22,D25,D28,D31,D34,D37,D40,D43,D46,D49,D52,D55,D58,D61,D64,D67,D70,D73,D76,D79,D82,D85,D88,D91,D94,D97,D100,D103,D106,D109,D112,D115,D118)</f>
        <v>15</v>
      </c>
      <c r="E121" s="14">
        <f t="shared" si="0"/>
        <v>25</v>
      </c>
      <c r="F121" s="14">
        <f t="shared" si="0"/>
        <v>15</v>
      </c>
      <c r="G121" s="14">
        <f t="shared" si="0"/>
        <v>29</v>
      </c>
      <c r="H121" s="14">
        <f t="shared" si="0"/>
        <v>19</v>
      </c>
      <c r="I121" s="14">
        <f t="shared" si="0"/>
        <v>23</v>
      </c>
      <c r="J121" s="14">
        <f t="shared" si="0"/>
        <v>25</v>
      </c>
      <c r="K121" s="14">
        <f t="shared" si="0"/>
        <v>23</v>
      </c>
      <c r="L121" s="14">
        <f t="shared" si="0"/>
        <v>16</v>
      </c>
      <c r="M121" s="14">
        <f t="shared" si="0"/>
        <v>18</v>
      </c>
      <c r="N121" s="14">
        <f t="shared" si="0"/>
        <v>46</v>
      </c>
      <c r="O121" s="14">
        <f t="shared" si="0"/>
        <v>32</v>
      </c>
      <c r="P121" s="14">
        <f t="shared" si="0"/>
        <v>118</v>
      </c>
      <c r="Q121" s="14">
        <f t="shared" si="0"/>
        <v>34</v>
      </c>
      <c r="R121" s="14">
        <f t="shared" si="0"/>
        <v>26</v>
      </c>
      <c r="S121" s="14">
        <f t="shared" si="0"/>
        <v>18</v>
      </c>
      <c r="T121" s="14">
        <f t="shared" si="0"/>
        <v>16</v>
      </c>
      <c r="U121" s="14">
        <f t="shared" si="0"/>
        <v>52</v>
      </c>
      <c r="V121" s="14">
        <f t="shared" si="0"/>
        <v>53</v>
      </c>
      <c r="W121" s="14">
        <f t="shared" si="0"/>
        <v>39</v>
      </c>
      <c r="X121" s="14">
        <f t="shared" si="0"/>
        <v>21</v>
      </c>
      <c r="Y121" s="14">
        <f t="shared" si="0"/>
        <v>97</v>
      </c>
      <c r="Z121" s="14">
        <f t="shared" si="0"/>
        <v>11</v>
      </c>
      <c r="AA121" s="14">
        <f t="shared" si="0"/>
        <v>9</v>
      </c>
      <c r="AB121" s="14">
        <f t="shared" si="0"/>
        <v>31</v>
      </c>
      <c r="AC121" s="14">
        <f t="shared" si="0"/>
        <v>137</v>
      </c>
      <c r="AD121" s="14">
        <f t="shared" si="0"/>
        <v>45</v>
      </c>
      <c r="AE121" s="14">
        <f t="shared" si="0"/>
        <v>16</v>
      </c>
      <c r="AF121" s="14">
        <f t="shared" si="0"/>
        <v>16</v>
      </c>
      <c r="AG121" s="14">
        <f t="shared" si="0"/>
        <v>15</v>
      </c>
      <c r="AH121" s="14">
        <f t="shared" si="0"/>
        <v>13</v>
      </c>
      <c r="AI121" s="14">
        <f t="shared" si="0"/>
        <v>4</v>
      </c>
      <c r="AJ121" s="14">
        <f t="shared" si="0"/>
        <v>13</v>
      </c>
      <c r="AK121" s="14">
        <f t="shared" si="0"/>
        <v>13</v>
      </c>
      <c r="AL121" s="14">
        <f t="shared" si="0"/>
        <v>26</v>
      </c>
      <c r="AM121" s="14">
        <f t="shared" si="0"/>
        <v>32</v>
      </c>
      <c r="AN121" s="14">
        <f t="shared" si="0"/>
        <v>19</v>
      </c>
      <c r="AO121" s="14">
        <f t="shared" si="0"/>
        <v>13</v>
      </c>
      <c r="AP121" s="14">
        <f t="shared" si="0"/>
        <v>56</v>
      </c>
      <c r="AQ121" s="14">
        <f t="shared" si="0"/>
        <v>46</v>
      </c>
      <c r="AR121" s="14">
        <f t="shared" si="0"/>
        <v>232</v>
      </c>
      <c r="AS121" s="14">
        <f t="shared" si="0"/>
        <v>129</v>
      </c>
      <c r="AT121" s="14">
        <f t="shared" si="0"/>
        <v>81</v>
      </c>
      <c r="AU121" s="14">
        <f t="shared" si="0"/>
        <v>66</v>
      </c>
      <c r="AV121" s="14">
        <f t="shared" si="0"/>
        <v>74</v>
      </c>
      <c r="AW121" s="14">
        <f t="shared" si="0"/>
        <v>43</v>
      </c>
      <c r="AX121" s="14">
        <f t="shared" si="0"/>
        <v>62</v>
      </c>
      <c r="AY121" s="14">
        <f t="shared" si="0"/>
        <v>40</v>
      </c>
      <c r="AZ121" s="14">
        <f t="shared" si="0"/>
        <v>44</v>
      </c>
      <c r="BA121" s="14">
        <f t="shared" si="0"/>
        <v>32</v>
      </c>
      <c r="BB121" s="14">
        <f t="shared" si="0"/>
        <v>21</v>
      </c>
      <c r="BC121" s="14">
        <f t="shared" si="0"/>
        <v>34</v>
      </c>
      <c r="BD121" s="14">
        <f t="shared" si="0"/>
        <v>22</v>
      </c>
      <c r="BE121" s="14">
        <f t="shared" si="0"/>
        <v>18</v>
      </c>
      <c r="BF121" s="14">
        <f t="shared" si="0"/>
        <v>38</v>
      </c>
      <c r="BG121" s="14">
        <f t="shared" si="0"/>
        <v>32</v>
      </c>
      <c r="BH121" s="14">
        <f t="shared" si="0"/>
        <v>27</v>
      </c>
      <c r="BI121" s="14">
        <f t="shared" si="0"/>
        <v>12</v>
      </c>
      <c r="BJ121" s="14">
        <f t="shared" si="0"/>
        <v>28</v>
      </c>
      <c r="BK121" s="14">
        <f t="shared" si="0"/>
        <v>44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44</v>
      </c>
      <c r="BM121" s="14">
        <f t="shared" si="1"/>
        <v>27</v>
      </c>
      <c r="BN121" s="14">
        <f t="shared" si="1"/>
        <v>22</v>
      </c>
      <c r="BO121" s="14">
        <f t="shared" si="1"/>
        <v>43</v>
      </c>
      <c r="BP121" s="14">
        <f t="shared" si="1"/>
        <v>12</v>
      </c>
      <c r="BQ121" s="14">
        <f t="shared" si="1"/>
        <v>17</v>
      </c>
      <c r="BR121" s="14">
        <f t="shared" si="1"/>
        <v>29</v>
      </c>
      <c r="BS121" s="14">
        <f t="shared" si="1"/>
        <v>36</v>
      </c>
      <c r="BT121" s="14">
        <f t="shared" si="1"/>
        <v>36</v>
      </c>
      <c r="BU121" s="14">
        <f t="shared" si="1"/>
        <v>38</v>
      </c>
      <c r="BV121" s="14">
        <f t="shared" si="1"/>
        <v>30</v>
      </c>
      <c r="BW121" s="14">
        <f t="shared" si="1"/>
        <v>21</v>
      </c>
      <c r="BX121" s="14">
        <f t="shared" si="1"/>
        <v>10</v>
      </c>
      <c r="BY121" s="14">
        <f t="shared" si="1"/>
        <v>145</v>
      </c>
      <c r="BZ121" s="14">
        <f t="shared" si="1"/>
        <v>45</v>
      </c>
      <c r="CA121" s="14">
        <f t="shared" si="1"/>
        <v>33</v>
      </c>
      <c r="CB121" s="14">
        <f t="shared" si="1"/>
        <v>31</v>
      </c>
      <c r="CC121" s="14">
        <f t="shared" si="1"/>
        <v>25</v>
      </c>
      <c r="CD121" s="14">
        <f t="shared" si="1"/>
        <v>13</v>
      </c>
      <c r="CE121" s="14">
        <f t="shared" si="1"/>
        <v>15</v>
      </c>
      <c r="CF121" s="14">
        <f t="shared" si="1"/>
        <v>32</v>
      </c>
      <c r="CG121" s="14">
        <f t="shared" si="1"/>
        <v>29</v>
      </c>
      <c r="CH121" s="14">
        <f t="shared" si="1"/>
        <v>21</v>
      </c>
      <c r="CI121" s="14">
        <f t="shared" si="1"/>
        <v>14</v>
      </c>
      <c r="CJ121" s="14">
        <f t="shared" si="1"/>
        <v>11</v>
      </c>
      <c r="CK121" s="14">
        <f t="shared" si="1"/>
        <v>18</v>
      </c>
      <c r="CL121" s="14">
        <f t="shared" si="1"/>
        <v>23</v>
      </c>
      <c r="CM121" s="14">
        <f t="shared" si="1"/>
        <v>34</v>
      </c>
      <c r="CN121" s="14">
        <f t="shared" si="1"/>
        <v>28</v>
      </c>
      <c r="CO121" s="14">
        <f t="shared" si="1"/>
        <v>30</v>
      </c>
      <c r="CP121" s="14">
        <f t="shared" si="1"/>
        <v>21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15</v>
      </c>
      <c r="CR121" s="14">
        <f t="shared" si="2"/>
        <v>6</v>
      </c>
      <c r="CS121" s="14">
        <f t="shared" si="2"/>
        <v>14</v>
      </c>
      <c r="CT121" s="14">
        <f t="shared" si="2"/>
        <v>35</v>
      </c>
      <c r="CU121" s="14">
        <f t="shared" si="2"/>
        <v>29</v>
      </c>
      <c r="CV121" s="14">
        <f t="shared" si="2"/>
        <v>39</v>
      </c>
      <c r="CW121" s="14">
        <f t="shared" si="2"/>
        <v>28</v>
      </c>
      <c r="CX121" s="14">
        <f t="shared" si="2"/>
        <v>37</v>
      </c>
      <c r="CY121" s="14">
        <f t="shared" si="2"/>
        <v>11</v>
      </c>
      <c r="CZ121" s="14">
        <f t="shared" si="2"/>
        <v>9</v>
      </c>
      <c r="DA121" s="14">
        <f t="shared" si="2"/>
        <v>27</v>
      </c>
      <c r="DB121" s="14">
        <f t="shared" si="2"/>
        <v>71</v>
      </c>
      <c r="DC121" s="14">
        <f t="shared" si="2"/>
        <v>43</v>
      </c>
      <c r="DD121" s="14">
        <f t="shared" si="2"/>
        <v>26</v>
      </c>
      <c r="DE121" s="14">
        <f t="shared" si="2"/>
        <v>15</v>
      </c>
      <c r="DF121" s="14">
        <f t="shared" si="2"/>
        <v>19</v>
      </c>
      <c r="DG121" s="14">
        <f t="shared" si="2"/>
        <v>15</v>
      </c>
      <c r="DH121" s="14">
        <f t="shared" si="2"/>
        <v>24</v>
      </c>
      <c r="DI121" s="14">
        <f t="shared" si="2"/>
        <v>23</v>
      </c>
      <c r="DJ121" s="14">
        <f t="shared" si="2"/>
        <v>34</v>
      </c>
      <c r="DK121" s="14">
        <f t="shared" si="2"/>
        <v>12</v>
      </c>
      <c r="DL121" s="14">
        <f t="shared" si="2"/>
        <v>7</v>
      </c>
      <c r="DM121" s="14">
        <f t="shared" si="2"/>
        <v>8</v>
      </c>
      <c r="DN121" s="14">
        <f t="shared" si="2"/>
        <v>8</v>
      </c>
      <c r="DO121" s="14">
        <f t="shared" si="2"/>
        <v>33</v>
      </c>
      <c r="DP121" s="14">
        <f t="shared" si="2"/>
        <v>21</v>
      </c>
      <c r="DQ121" s="14">
        <f t="shared" si="2"/>
        <v>38</v>
      </c>
      <c r="DR121" s="14">
        <f t="shared" si="2"/>
        <v>24</v>
      </c>
      <c r="DS121" s="14">
        <f t="shared" si="2"/>
        <v>29</v>
      </c>
      <c r="DT121" s="14">
        <f t="shared" si="2"/>
        <v>14</v>
      </c>
      <c r="DU121" s="14">
        <f t="shared" ref="DU121:EZ121" si="3">SUM(DU4,DU7,DU10,DU13,DU16,DU19,DU22,DU25,DU28,DU31,DU34,DU37,DU40,DU43,DU46,DU49,DU52,DU55,DU58,DU61,DU64,DU67,DU70,DU73,DU76,DU79,DU82,DU85,DU88,DU91,DU94,DU97,DU100,DU103,DU106,DU109,DU112,DU115,DU118)</f>
        <v>13</v>
      </c>
      <c r="DV121" s="14">
        <f t="shared" si="3"/>
        <v>17</v>
      </c>
      <c r="DW121" s="14">
        <f t="shared" si="3"/>
        <v>25</v>
      </c>
      <c r="DX121" s="14">
        <f t="shared" si="3"/>
        <v>21</v>
      </c>
      <c r="DY121" s="14">
        <f t="shared" si="3"/>
        <v>16</v>
      </c>
      <c r="DZ121" s="14">
        <f t="shared" si="3"/>
        <v>12</v>
      </c>
      <c r="EA121" s="14">
        <f t="shared" si="3"/>
        <v>9</v>
      </c>
      <c r="EB121" s="14">
        <f t="shared" si="3"/>
        <v>14</v>
      </c>
      <c r="EC121" s="14">
        <f t="shared" si="3"/>
        <v>12</v>
      </c>
      <c r="ED121" s="14">
        <f t="shared" si="3"/>
        <v>20</v>
      </c>
      <c r="EE121" s="14">
        <f t="shared" si="3"/>
        <v>22</v>
      </c>
      <c r="EF121" s="14">
        <f t="shared" si="3"/>
        <v>31</v>
      </c>
      <c r="EG121" s="14">
        <f t="shared" si="3"/>
        <v>7</v>
      </c>
      <c r="EH121" s="14">
        <f t="shared" si="3"/>
        <v>18</v>
      </c>
      <c r="EI121" s="14">
        <f t="shared" si="3"/>
        <v>10</v>
      </c>
      <c r="EJ121" s="14">
        <f t="shared" si="3"/>
        <v>23</v>
      </c>
      <c r="EK121" s="14">
        <f t="shared" si="3"/>
        <v>119</v>
      </c>
      <c r="EL121" s="14">
        <f t="shared" si="3"/>
        <v>29</v>
      </c>
      <c r="EM121" s="14">
        <f t="shared" si="3"/>
        <v>22</v>
      </c>
      <c r="EN121" s="14">
        <f t="shared" si="3"/>
        <v>20</v>
      </c>
      <c r="EO121" s="14">
        <f t="shared" si="3"/>
        <v>6</v>
      </c>
      <c r="EP121" s="14">
        <f t="shared" si="3"/>
        <v>18</v>
      </c>
      <c r="EQ121" s="14">
        <f t="shared" si="3"/>
        <v>35</v>
      </c>
      <c r="ER121" s="14">
        <f t="shared" si="3"/>
        <v>17</v>
      </c>
      <c r="ES121" s="14">
        <f t="shared" si="3"/>
        <v>17</v>
      </c>
      <c r="ET121" s="14">
        <f t="shared" si="3"/>
        <v>28</v>
      </c>
      <c r="EU121" s="14">
        <f t="shared" si="3"/>
        <v>15</v>
      </c>
      <c r="EV121" s="14">
        <f t="shared" si="3"/>
        <v>18</v>
      </c>
      <c r="EW121" s="14">
        <f t="shared" si="3"/>
        <v>26</v>
      </c>
      <c r="EX121" s="14">
        <f t="shared" si="3"/>
        <v>35</v>
      </c>
      <c r="EY121" s="14">
        <f t="shared" si="3"/>
        <v>36</v>
      </c>
      <c r="EZ121" s="14">
        <f t="shared" si="3"/>
        <v>40</v>
      </c>
      <c r="FA121" s="14">
        <f t="shared" ref="FA121:GD121" si="4">SUM(FA4,FA7,FA10,FA13,FA16,FA19,FA22,FA25,FA28,FA31,FA34,FA37,FA40,FA43,FA46,FA49,FA52,FA55,FA58,FA61,FA64,FA67,FA70,FA73,FA76,FA79,FA82,FA85,FA88,FA91,FA94,FA97,FA100,FA103,FA106,FA109,FA112,FA115,FA118)</f>
        <v>39</v>
      </c>
      <c r="FB121" s="14">
        <f t="shared" si="4"/>
        <v>34</v>
      </c>
      <c r="FC121" s="14">
        <f t="shared" si="4"/>
        <v>27</v>
      </c>
      <c r="FD121" s="14">
        <f t="shared" si="4"/>
        <v>28</v>
      </c>
      <c r="FE121" s="14">
        <f t="shared" si="4"/>
        <v>42</v>
      </c>
      <c r="FF121" s="14">
        <f t="shared" si="4"/>
        <v>19</v>
      </c>
      <c r="FG121" s="14">
        <f t="shared" si="4"/>
        <v>28</v>
      </c>
      <c r="FH121" s="14">
        <f t="shared" si="4"/>
        <v>38</v>
      </c>
      <c r="FI121" s="14">
        <f t="shared" si="4"/>
        <v>40</v>
      </c>
      <c r="FJ121" s="14">
        <f t="shared" si="4"/>
        <v>14</v>
      </c>
      <c r="FK121" s="14">
        <f t="shared" si="4"/>
        <v>26</v>
      </c>
      <c r="FL121" s="14">
        <f t="shared" si="4"/>
        <v>37</v>
      </c>
      <c r="FM121" s="14">
        <f t="shared" si="4"/>
        <v>31</v>
      </c>
      <c r="FN121" s="14">
        <f t="shared" si="4"/>
        <v>44</v>
      </c>
      <c r="FO121" s="14">
        <f t="shared" si="4"/>
        <v>190</v>
      </c>
      <c r="FP121" s="14">
        <f t="shared" si="4"/>
        <v>66</v>
      </c>
      <c r="FQ121" s="14">
        <f t="shared" si="4"/>
        <v>18</v>
      </c>
      <c r="FR121" s="14">
        <f t="shared" si="4"/>
        <v>28</v>
      </c>
      <c r="FS121" s="14">
        <f t="shared" si="4"/>
        <v>18</v>
      </c>
      <c r="FT121" s="14">
        <f t="shared" si="4"/>
        <v>96</v>
      </c>
      <c r="FU121" s="14">
        <f t="shared" si="4"/>
        <v>74</v>
      </c>
      <c r="FV121" s="14">
        <f t="shared" si="4"/>
        <v>25</v>
      </c>
      <c r="FW121" s="14">
        <f t="shared" si="4"/>
        <v>61</v>
      </c>
      <c r="FX121" s="14">
        <f t="shared" si="4"/>
        <v>22</v>
      </c>
      <c r="FY121" s="14">
        <f t="shared" si="4"/>
        <v>28</v>
      </c>
      <c r="FZ121" s="14">
        <f t="shared" si="4"/>
        <v>331</v>
      </c>
      <c r="GA121" s="14">
        <f t="shared" si="4"/>
        <v>172</v>
      </c>
      <c r="GB121" s="14">
        <f t="shared" si="4"/>
        <v>147</v>
      </c>
      <c r="GC121" s="14">
        <f t="shared" si="4"/>
        <v>123</v>
      </c>
      <c r="GD121" s="14">
        <f t="shared" si="4"/>
        <v>140</v>
      </c>
      <c r="GE121" s="14">
        <f t="shared" ref="GE121:HI121" si="5">SUM(GE4,GE7,GE10,GE13,GE16,GE19,GE22,GE25,GE28,GE31,GE34,GE37,GE40,GE43,GE46,GE49,GE52,GE55,GE58,GE61,GE64,GE67,GE70,GE73,GE76,GE79,GE82,GE85,GE88,GE91,GE94,GE97,GE100,GE103,GE106,GE109,GE112,GE115,GE118)</f>
        <v>70</v>
      </c>
      <c r="GF121" s="14">
        <f t="shared" si="5"/>
        <v>71</v>
      </c>
      <c r="GG121" s="14">
        <f t="shared" si="5"/>
        <v>217</v>
      </c>
      <c r="GH121" s="14">
        <f t="shared" si="5"/>
        <v>175</v>
      </c>
      <c r="GI121" s="14">
        <f t="shared" si="5"/>
        <v>132</v>
      </c>
      <c r="GJ121" s="14">
        <f t="shared" si="5"/>
        <v>112</v>
      </c>
      <c r="GK121" s="14">
        <f t="shared" si="5"/>
        <v>49</v>
      </c>
      <c r="GL121" s="14">
        <f t="shared" si="5"/>
        <v>51</v>
      </c>
      <c r="GM121" s="14">
        <f t="shared" si="5"/>
        <v>57</v>
      </c>
      <c r="GN121" s="14">
        <f t="shared" si="5"/>
        <v>129</v>
      </c>
      <c r="GO121" s="14">
        <f t="shared" si="5"/>
        <v>94</v>
      </c>
      <c r="GP121" s="14">
        <f t="shared" si="5"/>
        <v>89</v>
      </c>
      <c r="GQ121" s="14">
        <f t="shared" si="5"/>
        <v>110</v>
      </c>
      <c r="GR121" s="14">
        <f t="shared" si="5"/>
        <v>133</v>
      </c>
      <c r="GS121" s="14">
        <f t="shared" si="5"/>
        <v>68</v>
      </c>
      <c r="GT121" s="14">
        <f t="shared" si="5"/>
        <v>72</v>
      </c>
      <c r="GU121" s="14">
        <f t="shared" si="5"/>
        <v>187</v>
      </c>
      <c r="GV121" s="14">
        <f t="shared" si="5"/>
        <v>287</v>
      </c>
      <c r="GW121" s="14">
        <f t="shared" si="5"/>
        <v>139</v>
      </c>
      <c r="GX121" s="14">
        <f t="shared" si="5"/>
        <v>139</v>
      </c>
      <c r="GY121" s="14">
        <f t="shared" si="5"/>
        <v>107</v>
      </c>
      <c r="GZ121" s="14">
        <f t="shared" si="5"/>
        <v>62</v>
      </c>
      <c r="HA121" s="14">
        <f t="shared" si="5"/>
        <v>98</v>
      </c>
      <c r="HB121" s="14">
        <f t="shared" si="5"/>
        <v>220</v>
      </c>
      <c r="HC121" s="14">
        <f t="shared" si="5"/>
        <v>167</v>
      </c>
      <c r="HD121" s="14">
        <f t="shared" si="5"/>
        <v>195</v>
      </c>
      <c r="HE121" s="14">
        <f t="shared" si="5"/>
        <v>218</v>
      </c>
      <c r="HF121" s="14">
        <f t="shared" si="5"/>
        <v>280</v>
      </c>
      <c r="HG121" s="14">
        <f t="shared" si="5"/>
        <v>153</v>
      </c>
      <c r="HH121" s="14">
        <f t="shared" si="5"/>
        <v>378</v>
      </c>
      <c r="HI121" s="14">
        <f t="shared" si="5"/>
        <v>896</v>
      </c>
      <c r="HJ121" s="14">
        <f t="shared" si="0"/>
        <v>30509</v>
      </c>
    </row>
    <row r="122" spans="1:218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HJ122" si="6">SUM(D5,D8,D11,D14,D17,D20,D23,D26,D29,D32,D35,D38,D41,D44,D47,D50,D53,D56,D59,D62,D65,D68,D71,D74,D77,D80,D83,D86,D89,D92,D95,D98,D101,D104,D107,D110,D113,D116,D119)</f>
        <v>3</v>
      </c>
      <c r="E122" s="14">
        <f t="shared" si="6"/>
        <v>0</v>
      </c>
      <c r="F122" s="14">
        <f t="shared" si="6"/>
        <v>2</v>
      </c>
      <c r="G122" s="14">
        <f t="shared" si="6"/>
        <v>0</v>
      </c>
      <c r="H122" s="14">
        <f t="shared" si="6"/>
        <v>0</v>
      </c>
      <c r="I122" s="14">
        <f t="shared" si="6"/>
        <v>0</v>
      </c>
      <c r="J122" s="14">
        <f t="shared" si="6"/>
        <v>1</v>
      </c>
      <c r="K122" s="14">
        <f t="shared" si="6"/>
        <v>1</v>
      </c>
      <c r="L122" s="14">
        <f t="shared" si="6"/>
        <v>1</v>
      </c>
      <c r="M122" s="14">
        <f t="shared" si="6"/>
        <v>0</v>
      </c>
      <c r="N122" s="14">
        <f t="shared" si="6"/>
        <v>5</v>
      </c>
      <c r="O122" s="14">
        <f t="shared" si="6"/>
        <v>1</v>
      </c>
      <c r="P122" s="14">
        <f t="shared" si="6"/>
        <v>4</v>
      </c>
      <c r="Q122" s="14">
        <f t="shared" si="6"/>
        <v>6</v>
      </c>
      <c r="R122" s="14">
        <f t="shared" si="6"/>
        <v>2</v>
      </c>
      <c r="S122" s="14">
        <f t="shared" si="6"/>
        <v>1</v>
      </c>
      <c r="T122" s="14">
        <f t="shared" si="6"/>
        <v>1</v>
      </c>
      <c r="U122" s="14">
        <f t="shared" si="6"/>
        <v>1</v>
      </c>
      <c r="V122" s="14">
        <f t="shared" si="6"/>
        <v>3</v>
      </c>
      <c r="W122" s="14">
        <f t="shared" si="6"/>
        <v>20</v>
      </c>
      <c r="X122" s="14">
        <f t="shared" si="6"/>
        <v>13</v>
      </c>
      <c r="Y122" s="14">
        <f t="shared" si="6"/>
        <v>4</v>
      </c>
      <c r="Z122" s="14">
        <f t="shared" si="6"/>
        <v>6</v>
      </c>
      <c r="AA122" s="14">
        <f t="shared" si="6"/>
        <v>0</v>
      </c>
      <c r="AB122" s="14">
        <f t="shared" si="6"/>
        <v>3</v>
      </c>
      <c r="AC122" s="14">
        <f t="shared" si="6"/>
        <v>0</v>
      </c>
      <c r="AD122" s="14">
        <f t="shared" si="6"/>
        <v>1</v>
      </c>
      <c r="AE122" s="14">
        <f t="shared" si="6"/>
        <v>9</v>
      </c>
      <c r="AF122" s="14">
        <f t="shared" si="6"/>
        <v>3</v>
      </c>
      <c r="AG122" s="14">
        <f t="shared" si="6"/>
        <v>2</v>
      </c>
      <c r="AH122" s="14">
        <f t="shared" si="6"/>
        <v>2</v>
      </c>
      <c r="AI122" s="14">
        <f t="shared" si="6"/>
        <v>4</v>
      </c>
      <c r="AJ122" s="14">
        <f t="shared" si="6"/>
        <v>5</v>
      </c>
      <c r="AK122" s="14">
        <f t="shared" si="6"/>
        <v>0</v>
      </c>
      <c r="AL122" s="14">
        <f t="shared" si="6"/>
        <v>0</v>
      </c>
      <c r="AM122" s="14">
        <f t="shared" si="6"/>
        <v>0</v>
      </c>
      <c r="AN122" s="14">
        <f t="shared" si="6"/>
        <v>2</v>
      </c>
      <c r="AO122" s="14">
        <f t="shared" si="6"/>
        <v>0</v>
      </c>
      <c r="AP122" s="14">
        <f t="shared" si="6"/>
        <v>1</v>
      </c>
      <c r="AQ122" s="14">
        <f t="shared" si="6"/>
        <v>0</v>
      </c>
      <c r="AR122" s="14">
        <f t="shared" si="6"/>
        <v>2</v>
      </c>
      <c r="AS122" s="14">
        <f t="shared" si="6"/>
        <v>4</v>
      </c>
      <c r="AT122" s="14">
        <f t="shared" si="6"/>
        <v>2</v>
      </c>
      <c r="AU122" s="14">
        <f t="shared" si="6"/>
        <v>9</v>
      </c>
      <c r="AV122" s="14">
        <f t="shared" si="6"/>
        <v>2</v>
      </c>
      <c r="AW122" s="14">
        <f t="shared" si="6"/>
        <v>18</v>
      </c>
      <c r="AX122" s="14">
        <f t="shared" si="6"/>
        <v>2</v>
      </c>
      <c r="AY122" s="14">
        <f t="shared" si="6"/>
        <v>2</v>
      </c>
      <c r="AZ122" s="14">
        <f t="shared" si="6"/>
        <v>4</v>
      </c>
      <c r="BA122" s="14">
        <f t="shared" si="6"/>
        <v>0</v>
      </c>
      <c r="BB122" s="14">
        <f t="shared" si="6"/>
        <v>3</v>
      </c>
      <c r="BC122" s="14">
        <f t="shared" si="6"/>
        <v>14</v>
      </c>
      <c r="BD122" s="14">
        <f t="shared" si="6"/>
        <v>16</v>
      </c>
      <c r="BE122" s="14">
        <f t="shared" si="6"/>
        <v>15</v>
      </c>
      <c r="BF122" s="14">
        <f t="shared" si="6"/>
        <v>5</v>
      </c>
      <c r="BG122" s="14">
        <f t="shared" si="6"/>
        <v>5</v>
      </c>
      <c r="BH122" s="14">
        <f t="shared" si="6"/>
        <v>12</v>
      </c>
      <c r="BI122" s="14">
        <f t="shared" si="6"/>
        <v>20</v>
      </c>
      <c r="BJ122" s="14">
        <f t="shared" si="6"/>
        <v>4</v>
      </c>
      <c r="BK122" s="14">
        <f t="shared" si="6"/>
        <v>1</v>
      </c>
      <c r="BL122" s="14">
        <f t="shared" ref="BL122:CP122" si="7">SUM(BL5,BL8,BL11,BL14,BL17,BL20,BL23,BL26,BL29,BL32,BL35,BL38,BL41,BL44,BL47,BL50,BL53,BL56,BL59,BL62,BL65,BL68,BL71,BL74,BL77,BL80,BL83,BL86,BL89,BL92,BL95,BL98,BL101,BL104,BL107,BL110,BL113,BL116,BL119)</f>
        <v>0</v>
      </c>
      <c r="BM122" s="14">
        <f t="shared" si="7"/>
        <v>4</v>
      </c>
      <c r="BN122" s="14">
        <f t="shared" si="7"/>
        <v>11</v>
      </c>
      <c r="BO122" s="14">
        <f t="shared" si="7"/>
        <v>1</v>
      </c>
      <c r="BP122" s="14">
        <f t="shared" si="7"/>
        <v>0</v>
      </c>
      <c r="BQ122" s="14">
        <f t="shared" si="7"/>
        <v>0</v>
      </c>
      <c r="BR122" s="14">
        <f t="shared" si="7"/>
        <v>0</v>
      </c>
      <c r="BS122" s="14">
        <f t="shared" si="7"/>
        <v>0</v>
      </c>
      <c r="BT122" s="14">
        <f t="shared" si="7"/>
        <v>6</v>
      </c>
      <c r="BU122" s="14">
        <f t="shared" si="7"/>
        <v>0</v>
      </c>
      <c r="BV122" s="14">
        <f t="shared" si="7"/>
        <v>1</v>
      </c>
      <c r="BW122" s="14">
        <f t="shared" si="7"/>
        <v>0</v>
      </c>
      <c r="BX122" s="14">
        <f t="shared" si="7"/>
        <v>6</v>
      </c>
      <c r="BY122" s="14">
        <f t="shared" si="7"/>
        <v>22</v>
      </c>
      <c r="BZ122" s="14">
        <f t="shared" si="7"/>
        <v>3</v>
      </c>
      <c r="CA122" s="14">
        <f t="shared" si="7"/>
        <v>0</v>
      </c>
      <c r="CB122" s="14">
        <f t="shared" si="7"/>
        <v>3</v>
      </c>
      <c r="CC122" s="14">
        <f t="shared" si="7"/>
        <v>1</v>
      </c>
      <c r="CD122" s="14">
        <f t="shared" si="7"/>
        <v>4</v>
      </c>
      <c r="CE122" s="14">
        <f t="shared" si="7"/>
        <v>1</v>
      </c>
      <c r="CF122" s="14">
        <f t="shared" si="7"/>
        <v>4</v>
      </c>
      <c r="CG122" s="14">
        <f t="shared" si="7"/>
        <v>1</v>
      </c>
      <c r="CH122" s="14">
        <f t="shared" si="7"/>
        <v>1</v>
      </c>
      <c r="CI122" s="14">
        <f t="shared" si="7"/>
        <v>2</v>
      </c>
      <c r="CJ122" s="14">
        <f t="shared" si="7"/>
        <v>7</v>
      </c>
      <c r="CK122" s="14">
        <f t="shared" si="7"/>
        <v>0</v>
      </c>
      <c r="CL122" s="14">
        <f t="shared" si="7"/>
        <v>0</v>
      </c>
      <c r="CM122" s="14">
        <f t="shared" si="7"/>
        <v>0</v>
      </c>
      <c r="CN122" s="14">
        <f t="shared" si="7"/>
        <v>0</v>
      </c>
      <c r="CO122" s="14">
        <f t="shared" si="7"/>
        <v>0</v>
      </c>
      <c r="CP122" s="14">
        <f t="shared" si="7"/>
        <v>7</v>
      </c>
      <c r="CQ122" s="14">
        <f t="shared" ref="CQ122:DT122" si="8">SUM(CQ5,CQ8,CQ11,CQ14,CQ17,CQ20,CQ23,CQ26,CQ29,CQ32,CQ35,CQ38,CQ41,CQ44,CQ47,CQ50,CQ53,CQ56,CQ59,CQ62,CQ65,CQ68,CQ71,CQ74,CQ77,CQ80,CQ83,CQ86,CQ89,CQ92,CQ95,CQ98,CQ101,CQ104,CQ107,CQ110,CQ113,CQ116,CQ119)</f>
        <v>11</v>
      </c>
      <c r="CR122" s="14">
        <f t="shared" si="8"/>
        <v>7</v>
      </c>
      <c r="CS122" s="14">
        <f t="shared" si="8"/>
        <v>1</v>
      </c>
      <c r="CT122" s="14">
        <f t="shared" si="8"/>
        <v>0</v>
      </c>
      <c r="CU122" s="14">
        <f t="shared" si="8"/>
        <v>0</v>
      </c>
      <c r="CV122" s="14">
        <f t="shared" si="8"/>
        <v>1</v>
      </c>
      <c r="CW122" s="14">
        <f t="shared" si="8"/>
        <v>2</v>
      </c>
      <c r="CX122" s="14">
        <f t="shared" si="8"/>
        <v>1</v>
      </c>
      <c r="CY122" s="14">
        <f t="shared" si="8"/>
        <v>3</v>
      </c>
      <c r="CZ122" s="14">
        <f t="shared" si="8"/>
        <v>2</v>
      </c>
      <c r="DA122" s="14">
        <f t="shared" si="8"/>
        <v>3</v>
      </c>
      <c r="DB122" s="14">
        <f t="shared" si="8"/>
        <v>1</v>
      </c>
      <c r="DC122" s="14">
        <f t="shared" si="8"/>
        <v>2</v>
      </c>
      <c r="DD122" s="14">
        <f t="shared" si="8"/>
        <v>4</v>
      </c>
      <c r="DE122" s="14">
        <f t="shared" si="8"/>
        <v>1</v>
      </c>
      <c r="DF122" s="14">
        <f t="shared" si="8"/>
        <v>2</v>
      </c>
      <c r="DG122" s="14">
        <f t="shared" si="8"/>
        <v>3</v>
      </c>
      <c r="DH122" s="14">
        <f t="shared" si="8"/>
        <v>0</v>
      </c>
      <c r="DI122" s="14">
        <f t="shared" si="8"/>
        <v>1</v>
      </c>
      <c r="DJ122" s="14">
        <f t="shared" si="8"/>
        <v>0</v>
      </c>
      <c r="DK122" s="14">
        <f t="shared" si="8"/>
        <v>1</v>
      </c>
      <c r="DL122" s="14">
        <f t="shared" si="8"/>
        <v>9</v>
      </c>
      <c r="DM122" s="14">
        <f t="shared" si="8"/>
        <v>0</v>
      </c>
      <c r="DN122" s="14">
        <f t="shared" si="8"/>
        <v>2</v>
      </c>
      <c r="DO122" s="14">
        <f t="shared" si="8"/>
        <v>0</v>
      </c>
      <c r="DP122" s="14">
        <f t="shared" si="8"/>
        <v>1</v>
      </c>
      <c r="DQ122" s="14">
        <f t="shared" si="8"/>
        <v>5</v>
      </c>
      <c r="DR122" s="14">
        <f t="shared" si="8"/>
        <v>2</v>
      </c>
      <c r="DS122" s="14">
        <f t="shared" si="8"/>
        <v>0</v>
      </c>
      <c r="DT122" s="14">
        <f t="shared" si="8"/>
        <v>0</v>
      </c>
      <c r="DU122" s="14">
        <f t="shared" ref="DU122:EZ122" si="9">SUM(DU5,DU8,DU11,DU14,DU17,DU20,DU23,DU26,DU29,DU32,DU35,DU38,DU41,DU44,DU47,DU50,DU53,DU56,DU59,DU62,DU65,DU68,DU71,DU74,DU77,DU80,DU83,DU86,DU89,DU92,DU95,DU98,DU101,DU104,DU107,DU110,DU113,DU116,DU119)</f>
        <v>0</v>
      </c>
      <c r="DV122" s="14">
        <f t="shared" si="9"/>
        <v>0</v>
      </c>
      <c r="DW122" s="14">
        <f t="shared" si="9"/>
        <v>1</v>
      </c>
      <c r="DX122" s="14">
        <f t="shared" si="9"/>
        <v>1</v>
      </c>
      <c r="DY122" s="14">
        <f t="shared" si="9"/>
        <v>0</v>
      </c>
      <c r="DZ122" s="14">
        <f t="shared" si="9"/>
        <v>0</v>
      </c>
      <c r="EA122" s="14">
        <f t="shared" si="9"/>
        <v>1</v>
      </c>
      <c r="EB122" s="14">
        <f t="shared" si="9"/>
        <v>0</v>
      </c>
      <c r="EC122" s="14">
        <f t="shared" si="9"/>
        <v>2</v>
      </c>
      <c r="ED122" s="14">
        <f t="shared" si="9"/>
        <v>0</v>
      </c>
      <c r="EE122" s="14">
        <f t="shared" si="9"/>
        <v>2</v>
      </c>
      <c r="EF122" s="14">
        <f t="shared" si="9"/>
        <v>0</v>
      </c>
      <c r="EG122" s="14">
        <f t="shared" si="9"/>
        <v>8</v>
      </c>
      <c r="EH122" s="14">
        <f t="shared" si="9"/>
        <v>1</v>
      </c>
      <c r="EI122" s="14">
        <f t="shared" si="9"/>
        <v>2</v>
      </c>
      <c r="EJ122" s="14">
        <f t="shared" si="9"/>
        <v>12</v>
      </c>
      <c r="EK122" s="14">
        <f t="shared" si="9"/>
        <v>4</v>
      </c>
      <c r="EL122" s="14">
        <f t="shared" si="9"/>
        <v>17</v>
      </c>
      <c r="EM122" s="14">
        <f t="shared" si="9"/>
        <v>2</v>
      </c>
      <c r="EN122" s="14">
        <f t="shared" si="9"/>
        <v>10</v>
      </c>
      <c r="EO122" s="14">
        <f t="shared" si="9"/>
        <v>1</v>
      </c>
      <c r="EP122" s="14">
        <f t="shared" si="9"/>
        <v>0</v>
      </c>
      <c r="EQ122" s="14">
        <f t="shared" si="9"/>
        <v>3</v>
      </c>
      <c r="ER122" s="14">
        <f t="shared" si="9"/>
        <v>0</v>
      </c>
      <c r="ES122" s="14">
        <f t="shared" si="9"/>
        <v>12</v>
      </c>
      <c r="ET122" s="14">
        <f t="shared" si="9"/>
        <v>0</v>
      </c>
      <c r="EU122" s="14">
        <f t="shared" si="9"/>
        <v>3</v>
      </c>
      <c r="EV122" s="14">
        <f t="shared" si="9"/>
        <v>6</v>
      </c>
      <c r="EW122" s="14">
        <f t="shared" si="9"/>
        <v>0</v>
      </c>
      <c r="EX122" s="14">
        <f t="shared" si="9"/>
        <v>1</v>
      </c>
      <c r="EY122" s="14">
        <f t="shared" si="9"/>
        <v>1</v>
      </c>
      <c r="EZ122" s="14">
        <f t="shared" si="9"/>
        <v>1</v>
      </c>
      <c r="FA122" s="14">
        <f t="shared" ref="FA122:GD122" si="10">SUM(FA5,FA8,FA11,FA14,FA17,FA20,FA23,FA26,FA29,FA32,FA35,FA38,FA41,FA44,FA47,FA50,FA53,FA56,FA59,FA62,FA65,FA68,FA71,FA74,FA77,FA80,FA83,FA86,FA89,FA92,FA95,FA98,FA101,FA104,FA107,FA110,FA113,FA116,FA119)</f>
        <v>5</v>
      </c>
      <c r="FB122" s="14">
        <f t="shared" si="10"/>
        <v>0</v>
      </c>
      <c r="FC122" s="14">
        <f t="shared" si="10"/>
        <v>0</v>
      </c>
      <c r="FD122" s="14">
        <f t="shared" si="10"/>
        <v>0</v>
      </c>
      <c r="FE122" s="14">
        <f t="shared" si="10"/>
        <v>0</v>
      </c>
      <c r="FF122" s="14">
        <f t="shared" si="10"/>
        <v>1</v>
      </c>
      <c r="FG122" s="14">
        <f t="shared" si="10"/>
        <v>1</v>
      </c>
      <c r="FH122" s="14">
        <f t="shared" si="10"/>
        <v>0</v>
      </c>
      <c r="FI122" s="14">
        <f t="shared" si="10"/>
        <v>4</v>
      </c>
      <c r="FJ122" s="14">
        <f t="shared" si="10"/>
        <v>0</v>
      </c>
      <c r="FK122" s="14">
        <f t="shared" si="10"/>
        <v>0</v>
      </c>
      <c r="FL122" s="14">
        <f t="shared" si="10"/>
        <v>2</v>
      </c>
      <c r="FM122" s="14">
        <f t="shared" si="10"/>
        <v>0</v>
      </c>
      <c r="FN122" s="14">
        <f t="shared" si="10"/>
        <v>1</v>
      </c>
      <c r="FO122" s="14">
        <f t="shared" si="10"/>
        <v>1</v>
      </c>
      <c r="FP122" s="14">
        <f t="shared" si="10"/>
        <v>1</v>
      </c>
      <c r="FQ122" s="14">
        <f t="shared" si="10"/>
        <v>14</v>
      </c>
      <c r="FR122" s="14">
        <f t="shared" si="10"/>
        <v>1</v>
      </c>
      <c r="FS122" s="14">
        <f t="shared" si="10"/>
        <v>2</v>
      </c>
      <c r="FT122" s="14">
        <f t="shared" si="10"/>
        <v>0</v>
      </c>
      <c r="FU122" s="14">
        <f t="shared" si="10"/>
        <v>1</v>
      </c>
      <c r="FV122" s="14">
        <f t="shared" si="10"/>
        <v>4</v>
      </c>
      <c r="FW122" s="14">
        <f t="shared" si="10"/>
        <v>0</v>
      </c>
      <c r="FX122" s="14">
        <f t="shared" si="10"/>
        <v>2</v>
      </c>
      <c r="FY122" s="14">
        <f t="shared" si="10"/>
        <v>4</v>
      </c>
      <c r="FZ122" s="14">
        <f t="shared" si="10"/>
        <v>36</v>
      </c>
      <c r="GA122" s="14">
        <f t="shared" si="10"/>
        <v>13</v>
      </c>
      <c r="GB122" s="14">
        <f t="shared" si="10"/>
        <v>11</v>
      </c>
      <c r="GC122" s="14">
        <f t="shared" si="10"/>
        <v>9</v>
      </c>
      <c r="GD122" s="14">
        <f t="shared" si="10"/>
        <v>9</v>
      </c>
      <c r="GE122" s="14">
        <f t="shared" ref="GE122:HI122" si="11">SUM(GE5,GE8,GE11,GE14,GE17,GE20,GE23,GE26,GE29,GE32,GE35,GE38,GE41,GE44,GE47,GE50,GE53,GE56,GE59,GE62,GE65,GE68,GE71,GE74,GE77,GE80,GE83,GE86,GE89,GE92,GE95,GE98,GE101,GE104,GE107,GE110,GE113,GE116,GE119)</f>
        <v>5</v>
      </c>
      <c r="GF122" s="14">
        <f t="shared" si="11"/>
        <v>6</v>
      </c>
      <c r="GG122" s="14">
        <f t="shared" si="11"/>
        <v>1</v>
      </c>
      <c r="GH122" s="14">
        <f t="shared" si="11"/>
        <v>8</v>
      </c>
      <c r="GI122" s="14">
        <f t="shared" si="11"/>
        <v>8</v>
      </c>
      <c r="GJ122" s="14">
        <f t="shared" si="11"/>
        <v>0</v>
      </c>
      <c r="GK122" s="14">
        <f t="shared" si="11"/>
        <v>37</v>
      </c>
      <c r="GL122" s="14">
        <f t="shared" si="11"/>
        <v>8</v>
      </c>
      <c r="GM122" s="14">
        <f t="shared" si="11"/>
        <v>2</v>
      </c>
      <c r="GN122" s="14">
        <f t="shared" si="11"/>
        <v>0</v>
      </c>
      <c r="GO122" s="14">
        <f t="shared" si="11"/>
        <v>2</v>
      </c>
      <c r="GP122" s="14">
        <f t="shared" si="11"/>
        <v>17</v>
      </c>
      <c r="GQ122" s="14">
        <f t="shared" si="11"/>
        <v>3</v>
      </c>
      <c r="GR122" s="14">
        <f t="shared" si="11"/>
        <v>0</v>
      </c>
      <c r="GS122" s="14">
        <f t="shared" si="11"/>
        <v>1</v>
      </c>
      <c r="GT122" s="14">
        <f t="shared" si="11"/>
        <v>1</v>
      </c>
      <c r="GU122" s="14">
        <f t="shared" si="11"/>
        <v>0</v>
      </c>
      <c r="GV122" s="14">
        <f t="shared" si="11"/>
        <v>29</v>
      </c>
      <c r="GW122" s="14">
        <f t="shared" si="11"/>
        <v>0</v>
      </c>
      <c r="GX122" s="14">
        <f t="shared" si="11"/>
        <v>2</v>
      </c>
      <c r="GY122" s="14">
        <f t="shared" si="11"/>
        <v>1</v>
      </c>
      <c r="GZ122" s="14">
        <f t="shared" si="11"/>
        <v>3</v>
      </c>
      <c r="HA122" s="14">
        <f t="shared" si="11"/>
        <v>0</v>
      </c>
      <c r="HB122" s="14">
        <f t="shared" si="11"/>
        <v>3</v>
      </c>
      <c r="HC122" s="14">
        <f t="shared" si="11"/>
        <v>2</v>
      </c>
      <c r="HD122" s="14">
        <f t="shared" si="11"/>
        <v>3</v>
      </c>
      <c r="HE122" s="14">
        <f t="shared" si="11"/>
        <v>6</v>
      </c>
      <c r="HF122" s="14">
        <f t="shared" si="11"/>
        <v>6</v>
      </c>
      <c r="HG122" s="14">
        <f t="shared" si="11"/>
        <v>22</v>
      </c>
      <c r="HH122" s="14">
        <f t="shared" si="11"/>
        <v>1</v>
      </c>
      <c r="HI122" s="14">
        <f t="shared" si="11"/>
        <v>48</v>
      </c>
      <c r="HJ122" s="14">
        <f t="shared" si="6"/>
        <v>2394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K122"/>
  <sheetViews>
    <sheetView workbookViewId="0">
      <pane xSplit="2" ySplit="2" topLeftCell="GE3" activePane="bottomRight" state="frozen"/>
      <selection pane="topRight" activeCell="C1" sqref="C1"/>
      <selection pane="bottomLeft" activeCell="A3" sqref="A3"/>
      <selection pane="bottomRight" activeCell="GE2" sqref="GE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217" width="10.25" style="4" customWidth="1"/>
    <col min="218" max="218" width="8.5" style="4" bestFit="1" customWidth="1"/>
    <col min="219" max="219" width="8.5" style="33" bestFit="1" customWidth="1"/>
    <col min="220" max="16384" width="8.875" style="4"/>
  </cols>
  <sheetData>
    <row r="1" spans="1:219">
      <c r="A1" s="1" t="s">
        <v>42</v>
      </c>
      <c r="C1" s="68">
        <v>44428</v>
      </c>
    </row>
    <row r="2" spans="1:219">
      <c r="A2" s="2" t="s">
        <v>1</v>
      </c>
      <c r="B2" s="20" t="s">
        <v>2</v>
      </c>
      <c r="C2" s="20" t="s">
        <v>46</v>
      </c>
      <c r="D2" s="69" t="s">
        <v>64</v>
      </c>
      <c r="E2" s="69" t="s">
        <v>65</v>
      </c>
      <c r="F2" s="69" t="s">
        <v>66</v>
      </c>
      <c r="G2" s="69" t="s">
        <v>67</v>
      </c>
      <c r="H2" s="69" t="s">
        <v>68</v>
      </c>
      <c r="I2" s="69" t="s">
        <v>69</v>
      </c>
      <c r="J2" s="69" t="s">
        <v>70</v>
      </c>
      <c r="K2" s="69" t="s">
        <v>71</v>
      </c>
      <c r="L2" s="69" t="s">
        <v>72</v>
      </c>
      <c r="M2" s="69" t="s">
        <v>73</v>
      </c>
      <c r="N2" s="69" t="s">
        <v>93</v>
      </c>
      <c r="O2" s="69" t="s">
        <v>74</v>
      </c>
      <c r="P2" s="69" t="s">
        <v>75</v>
      </c>
      <c r="Q2" s="69" t="s">
        <v>76</v>
      </c>
      <c r="R2" s="69" t="s">
        <v>77</v>
      </c>
      <c r="S2" s="69" t="s">
        <v>78</v>
      </c>
      <c r="T2" s="69" t="s">
        <v>79</v>
      </c>
      <c r="U2" s="69" t="s">
        <v>92</v>
      </c>
      <c r="V2" s="69" t="s">
        <v>80</v>
      </c>
      <c r="W2" s="69" t="s">
        <v>81</v>
      </c>
      <c r="X2" s="69" t="s">
        <v>82</v>
      </c>
      <c r="Y2" s="69" t="s">
        <v>83</v>
      </c>
      <c r="Z2" s="69" t="s">
        <v>84</v>
      </c>
      <c r="AA2" s="69" t="s">
        <v>85</v>
      </c>
      <c r="AB2" s="69" t="s">
        <v>86</v>
      </c>
      <c r="AC2" s="69" t="s">
        <v>87</v>
      </c>
      <c r="AD2" s="69" t="s">
        <v>88</v>
      </c>
      <c r="AE2" s="69" t="s">
        <v>89</v>
      </c>
      <c r="AF2" s="69" t="s">
        <v>90</v>
      </c>
      <c r="AG2" s="69" t="s">
        <v>91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114</v>
      </c>
      <c r="AY2" s="69" t="s">
        <v>115</v>
      </c>
      <c r="AZ2" s="69" t="s">
        <v>116</v>
      </c>
      <c r="BA2" s="69" t="s">
        <v>117</v>
      </c>
      <c r="BB2" s="69" t="s">
        <v>118</v>
      </c>
      <c r="BC2" s="69" t="s">
        <v>119</v>
      </c>
      <c r="BD2" s="69" t="s">
        <v>120</v>
      </c>
      <c r="BE2" s="69" t="s">
        <v>121</v>
      </c>
      <c r="BF2" s="69" t="s">
        <v>122</v>
      </c>
      <c r="BG2" s="69" t="s">
        <v>123</v>
      </c>
      <c r="BH2" s="69" t="s">
        <v>124</v>
      </c>
      <c r="BI2" s="69" t="s">
        <v>125</v>
      </c>
      <c r="BJ2" s="69" t="s">
        <v>126</v>
      </c>
      <c r="BK2" s="69" t="s">
        <v>127</v>
      </c>
      <c r="BL2" s="69" t="s">
        <v>128</v>
      </c>
      <c r="BM2" s="69" t="s">
        <v>131</v>
      </c>
      <c r="BN2" s="69" t="s">
        <v>132</v>
      </c>
      <c r="BO2" s="69" t="s">
        <v>133</v>
      </c>
      <c r="BP2" s="69" t="s">
        <v>134</v>
      </c>
      <c r="BQ2" s="69" t="s">
        <v>135</v>
      </c>
      <c r="BR2" s="69" t="s">
        <v>136</v>
      </c>
      <c r="BS2" s="69" t="s">
        <v>137</v>
      </c>
      <c r="BT2" s="69" t="s">
        <v>138</v>
      </c>
      <c r="BU2" s="69" t="s">
        <v>139</v>
      </c>
      <c r="BV2" s="69" t="s">
        <v>140</v>
      </c>
      <c r="BW2" s="69" t="s">
        <v>141</v>
      </c>
      <c r="BX2" s="69" t="s">
        <v>142</v>
      </c>
      <c r="BY2" s="69" t="s">
        <v>143</v>
      </c>
      <c r="BZ2" s="69" t="s">
        <v>144</v>
      </c>
      <c r="CA2" s="69" t="s">
        <v>145</v>
      </c>
      <c r="CB2" s="69" t="s">
        <v>146</v>
      </c>
      <c r="CC2" s="69" t="s">
        <v>147</v>
      </c>
      <c r="CD2" s="69" t="s">
        <v>148</v>
      </c>
      <c r="CE2" s="69" t="s">
        <v>149</v>
      </c>
      <c r="CF2" s="69" t="s">
        <v>150</v>
      </c>
      <c r="CG2" s="69" t="s">
        <v>151</v>
      </c>
      <c r="CH2" s="69" t="s">
        <v>152</v>
      </c>
      <c r="CI2" s="69" t="s">
        <v>153</v>
      </c>
      <c r="CJ2" s="69" t="s">
        <v>154</v>
      </c>
      <c r="CK2" s="69" t="s">
        <v>155</v>
      </c>
      <c r="CL2" s="69" t="s">
        <v>156</v>
      </c>
      <c r="CM2" s="69" t="s">
        <v>157</v>
      </c>
      <c r="CN2" s="69" t="s">
        <v>158</v>
      </c>
      <c r="CO2" s="69" t="s">
        <v>159</v>
      </c>
      <c r="CP2" s="69" t="s">
        <v>160</v>
      </c>
      <c r="CQ2" s="69" t="s">
        <v>161</v>
      </c>
      <c r="CR2" s="69" t="s">
        <v>162</v>
      </c>
      <c r="CS2" s="69" t="s">
        <v>163</v>
      </c>
      <c r="CT2" s="69" t="s">
        <v>164</v>
      </c>
      <c r="CU2" s="69" t="s">
        <v>165</v>
      </c>
      <c r="CV2" s="69" t="s">
        <v>166</v>
      </c>
      <c r="CW2" s="69" t="s">
        <v>167</v>
      </c>
      <c r="CX2" s="69" t="s">
        <v>168</v>
      </c>
      <c r="CY2" s="69" t="s">
        <v>169</v>
      </c>
      <c r="CZ2" s="69" t="s">
        <v>170</v>
      </c>
      <c r="DA2" s="69" t="s">
        <v>171</v>
      </c>
      <c r="DB2" s="69" t="s">
        <v>172</v>
      </c>
      <c r="DC2" s="69" t="s">
        <v>173</v>
      </c>
      <c r="DD2" s="69" t="s">
        <v>174</v>
      </c>
      <c r="DE2" s="69" t="s">
        <v>175</v>
      </c>
      <c r="DF2" s="69" t="s">
        <v>176</v>
      </c>
      <c r="DG2" s="69" t="s">
        <v>177</v>
      </c>
      <c r="DH2" s="69" t="s">
        <v>178</v>
      </c>
      <c r="DI2" s="69" t="s">
        <v>179</v>
      </c>
      <c r="DJ2" s="69" t="s">
        <v>180</v>
      </c>
      <c r="DK2" s="69" t="s">
        <v>181</v>
      </c>
      <c r="DL2" s="69" t="s">
        <v>182</v>
      </c>
      <c r="DM2" s="69" t="s">
        <v>183</v>
      </c>
      <c r="DN2" s="69" t="s">
        <v>184</v>
      </c>
      <c r="DO2" s="69" t="s">
        <v>185</v>
      </c>
      <c r="DP2" s="69" t="s">
        <v>186</v>
      </c>
      <c r="DQ2" s="69" t="s">
        <v>187</v>
      </c>
      <c r="DR2" s="69" t="s">
        <v>188</v>
      </c>
      <c r="DS2" s="69" t="s">
        <v>189</v>
      </c>
      <c r="DT2" s="69" t="s">
        <v>190</v>
      </c>
      <c r="DU2" s="69" t="s">
        <v>191</v>
      </c>
      <c r="DV2" s="69" t="s">
        <v>192</v>
      </c>
      <c r="DW2" s="69" t="s">
        <v>193</v>
      </c>
      <c r="DX2" s="69" t="s">
        <v>194</v>
      </c>
      <c r="DY2" s="69" t="s">
        <v>195</v>
      </c>
      <c r="DZ2" s="69" t="s">
        <v>196</v>
      </c>
      <c r="EA2" s="69" t="s">
        <v>197</v>
      </c>
      <c r="EB2" s="69" t="s">
        <v>198</v>
      </c>
      <c r="EC2" s="69" t="s">
        <v>199</v>
      </c>
      <c r="ED2" s="69" t="s">
        <v>221</v>
      </c>
      <c r="EE2" s="69" t="s">
        <v>200</v>
      </c>
      <c r="EF2" s="69" t="s">
        <v>201</v>
      </c>
      <c r="EG2" s="69" t="s">
        <v>202</v>
      </c>
      <c r="EH2" s="69" t="s">
        <v>203</v>
      </c>
      <c r="EI2" s="69" t="s">
        <v>204</v>
      </c>
      <c r="EJ2" s="69" t="s">
        <v>205</v>
      </c>
      <c r="EK2" s="69" t="s">
        <v>206</v>
      </c>
      <c r="EL2" s="69" t="s">
        <v>207</v>
      </c>
      <c r="EM2" s="69" t="s">
        <v>208</v>
      </c>
      <c r="EN2" s="69" t="s">
        <v>209</v>
      </c>
      <c r="EO2" s="69" t="s">
        <v>210</v>
      </c>
      <c r="EP2" s="69" t="s">
        <v>222</v>
      </c>
      <c r="EQ2" s="69" t="s">
        <v>211</v>
      </c>
      <c r="ER2" s="69" t="s">
        <v>212</v>
      </c>
      <c r="ES2" s="69" t="s">
        <v>213</v>
      </c>
      <c r="ET2" s="69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7" t="s">
        <v>40</v>
      </c>
      <c r="HK2" s="34" t="s">
        <v>49</v>
      </c>
    </row>
    <row r="3" spans="1:219">
      <c r="A3" s="3" t="s">
        <v>3</v>
      </c>
      <c r="B3" s="21" t="s">
        <v>48</v>
      </c>
      <c r="C3" s="9">
        <v>10691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/>
      <c r="O3" s="9">
        <v>2</v>
      </c>
      <c r="P3" s="9">
        <v>1</v>
      </c>
      <c r="Q3" s="9">
        <v>6</v>
      </c>
      <c r="R3" s="9">
        <v>1</v>
      </c>
      <c r="S3" s="9">
        <v>1</v>
      </c>
      <c r="T3" s="9">
        <v>2</v>
      </c>
      <c r="U3" s="9"/>
      <c r="V3" s="9">
        <v>3</v>
      </c>
      <c r="W3" s="9"/>
      <c r="X3" s="9">
        <v>2</v>
      </c>
      <c r="Y3" s="9">
        <v>2</v>
      </c>
      <c r="Z3" s="9"/>
      <c r="AA3" s="9"/>
      <c r="AB3" s="9">
        <v>1</v>
      </c>
      <c r="AC3" s="9">
        <v>3</v>
      </c>
      <c r="AD3" s="9">
        <v>37</v>
      </c>
      <c r="AE3" s="9">
        <v>5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/>
      <c r="AN3" s="9">
        <v>1</v>
      </c>
      <c r="AO3" s="9"/>
      <c r="AP3" s="9"/>
      <c r="AQ3" s="9"/>
      <c r="AR3" s="9">
        <v>6</v>
      </c>
      <c r="AS3" s="9">
        <v>19</v>
      </c>
      <c r="AT3" s="9">
        <v>20</v>
      </c>
      <c r="AU3" s="9">
        <v>12</v>
      </c>
      <c r="AV3" s="9">
        <v>21</v>
      </c>
      <c r="AW3" s="9">
        <v>10</v>
      </c>
      <c r="AX3" s="9">
        <v>13</v>
      </c>
      <c r="AY3" s="9">
        <v>11</v>
      </c>
      <c r="AZ3" s="9">
        <v>2</v>
      </c>
      <c r="BA3" s="9">
        <v>9</v>
      </c>
      <c r="BB3" s="9">
        <v>1</v>
      </c>
      <c r="BC3" s="9">
        <v>7</v>
      </c>
      <c r="BD3" s="9">
        <v>5</v>
      </c>
      <c r="BE3" s="9">
        <v>2</v>
      </c>
      <c r="BF3" s="9"/>
      <c r="BG3" s="9">
        <v>4</v>
      </c>
      <c r="BH3" s="9">
        <v>4</v>
      </c>
      <c r="BI3" s="9">
        <v>4</v>
      </c>
      <c r="BJ3" s="9">
        <v>5</v>
      </c>
      <c r="BK3" s="9">
        <v>2</v>
      </c>
      <c r="BL3" s="9">
        <v>7</v>
      </c>
      <c r="BM3" s="9">
        <v>3</v>
      </c>
      <c r="BN3" s="9">
        <v>3</v>
      </c>
      <c r="BO3" s="9">
        <v>3</v>
      </c>
      <c r="BP3" s="9">
        <v>4</v>
      </c>
      <c r="BQ3" s="9"/>
      <c r="BR3" s="9"/>
      <c r="BS3" s="9">
        <v>1</v>
      </c>
      <c r="BT3" s="9">
        <v>5</v>
      </c>
      <c r="BU3" s="9">
        <v>3</v>
      </c>
      <c r="BV3" s="9">
        <v>2</v>
      </c>
      <c r="BW3" s="9">
        <v>2</v>
      </c>
      <c r="BX3" s="9"/>
      <c r="BY3" s="9">
        <v>2</v>
      </c>
      <c r="BZ3" s="9">
        <v>5</v>
      </c>
      <c r="CA3" s="9">
        <v>2</v>
      </c>
      <c r="CB3" s="9">
        <v>3</v>
      </c>
      <c r="CC3" s="9">
        <v>1</v>
      </c>
      <c r="CD3" s="9">
        <v>1</v>
      </c>
      <c r="CE3" s="9">
        <v>4</v>
      </c>
      <c r="CF3" s="9">
        <v>3</v>
      </c>
      <c r="CG3" s="9">
        <v>1</v>
      </c>
      <c r="CH3" s="9">
        <v>2</v>
      </c>
      <c r="CI3" s="9">
        <v>2</v>
      </c>
      <c r="CJ3" s="9">
        <v>1</v>
      </c>
      <c r="CK3" s="9"/>
      <c r="CL3" s="9">
        <v>3</v>
      </c>
      <c r="CM3" s="9">
        <v>1</v>
      </c>
      <c r="CN3" s="9"/>
      <c r="CO3" s="9">
        <v>1</v>
      </c>
      <c r="CP3" s="9"/>
      <c r="CQ3" s="9">
        <v>3</v>
      </c>
      <c r="CR3" s="9">
        <v>1</v>
      </c>
      <c r="CS3" s="9">
        <v>1</v>
      </c>
      <c r="CT3" s="9">
        <v>2</v>
      </c>
      <c r="CU3" s="9">
        <v>2</v>
      </c>
      <c r="CV3" s="9">
        <v>1</v>
      </c>
      <c r="CW3" s="9">
        <v>1</v>
      </c>
      <c r="CX3" s="9">
        <v>3</v>
      </c>
      <c r="CY3" s="9">
        <v>1</v>
      </c>
      <c r="CZ3" s="9"/>
      <c r="DA3" s="9"/>
      <c r="DB3" s="9">
        <v>2</v>
      </c>
      <c r="DC3" s="9">
        <v>3</v>
      </c>
      <c r="DD3" s="9">
        <v>1</v>
      </c>
      <c r="DE3" s="9">
        <v>3</v>
      </c>
      <c r="DF3" s="9">
        <v>2</v>
      </c>
      <c r="DG3" s="9"/>
      <c r="DH3" s="9"/>
      <c r="DI3" s="9"/>
      <c r="DJ3" s="9">
        <v>2</v>
      </c>
      <c r="DK3" s="9">
        <v>4</v>
      </c>
      <c r="DL3" s="9"/>
      <c r="DM3" s="9"/>
      <c r="DN3" s="9"/>
      <c r="DO3" s="9"/>
      <c r="DP3" s="9">
        <v>4</v>
      </c>
      <c r="DQ3" s="9">
        <v>2</v>
      </c>
      <c r="DR3" s="9">
        <v>1</v>
      </c>
      <c r="DS3" s="9">
        <v>1</v>
      </c>
      <c r="DT3" s="9">
        <v>5</v>
      </c>
      <c r="DU3" s="9"/>
      <c r="DV3" s="9">
        <v>1</v>
      </c>
      <c r="DW3" s="9">
        <v>3</v>
      </c>
      <c r="DX3" s="9"/>
      <c r="DY3" s="9"/>
      <c r="DZ3" s="9">
        <v>1</v>
      </c>
      <c r="EA3" s="9">
        <v>2</v>
      </c>
      <c r="EB3" s="9">
        <v>1</v>
      </c>
      <c r="EC3" s="9">
        <v>1</v>
      </c>
      <c r="ED3" s="9"/>
      <c r="EE3" s="9">
        <v>1</v>
      </c>
      <c r="EF3" s="9">
        <v>3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6</v>
      </c>
      <c r="EM3" s="9">
        <v>2</v>
      </c>
      <c r="EN3" s="9"/>
      <c r="EO3" s="9">
        <v>1</v>
      </c>
      <c r="EP3" s="9"/>
      <c r="EQ3" s="9">
        <v>1</v>
      </c>
      <c r="ER3" s="9"/>
      <c r="ES3" s="9">
        <v>1</v>
      </c>
      <c r="ET3" s="9"/>
      <c r="EU3" s="9">
        <v>2</v>
      </c>
      <c r="EV3" s="9"/>
      <c r="EW3" s="9">
        <v>1</v>
      </c>
      <c r="EX3" s="9"/>
      <c r="EY3" s="9"/>
      <c r="EZ3" s="9">
        <v>3</v>
      </c>
      <c r="FA3" s="9">
        <v>1</v>
      </c>
      <c r="FB3" s="9"/>
      <c r="FC3" s="9"/>
      <c r="FD3" s="9">
        <v>1</v>
      </c>
      <c r="FE3" s="9">
        <v>1</v>
      </c>
      <c r="FF3" s="9">
        <v>2</v>
      </c>
      <c r="FG3" s="9">
        <v>2</v>
      </c>
      <c r="FH3" s="9">
        <v>1</v>
      </c>
      <c r="FI3" s="9">
        <v>2</v>
      </c>
      <c r="FJ3" s="9">
        <v>5</v>
      </c>
      <c r="FK3" s="9"/>
      <c r="FL3" s="9"/>
      <c r="FM3" s="9">
        <v>3</v>
      </c>
      <c r="FN3" s="9">
        <v>6</v>
      </c>
      <c r="FO3" s="9">
        <v>2</v>
      </c>
      <c r="FP3" s="9">
        <v>3</v>
      </c>
      <c r="FQ3" s="9"/>
      <c r="FR3" s="9"/>
      <c r="FS3" s="9"/>
      <c r="FT3" s="9"/>
      <c r="FU3" s="9">
        <v>1</v>
      </c>
      <c r="FV3" s="9">
        <v>8</v>
      </c>
      <c r="FW3" s="9"/>
      <c r="FX3" s="9"/>
      <c r="FY3" s="9"/>
      <c r="FZ3" s="9">
        <v>2</v>
      </c>
      <c r="GA3" s="9">
        <v>5</v>
      </c>
      <c r="GB3" s="9">
        <v>6</v>
      </c>
      <c r="GC3" s="9">
        <v>9</v>
      </c>
      <c r="GD3" s="9">
        <v>8</v>
      </c>
      <c r="GE3" s="9">
        <v>5</v>
      </c>
      <c r="GF3" s="9">
        <v>2</v>
      </c>
      <c r="GG3" s="9">
        <v>1</v>
      </c>
      <c r="GH3" s="9">
        <v>17</v>
      </c>
      <c r="GI3" s="9">
        <v>4</v>
      </c>
      <c r="GJ3" s="9">
        <v>3</v>
      </c>
      <c r="GK3" s="9">
        <v>2</v>
      </c>
      <c r="GL3" s="9">
        <v>2</v>
      </c>
      <c r="GM3" s="9"/>
      <c r="GN3" s="9">
        <v>1</v>
      </c>
      <c r="GO3" s="9">
        <v>2</v>
      </c>
      <c r="GP3" s="9"/>
      <c r="GQ3" s="9">
        <v>2</v>
      </c>
      <c r="GR3" s="9">
        <v>2</v>
      </c>
      <c r="GS3" s="9">
        <v>2</v>
      </c>
      <c r="GT3" s="9"/>
      <c r="GU3" s="9">
        <v>1</v>
      </c>
      <c r="GV3" s="9">
        <v>1</v>
      </c>
      <c r="GW3" s="9">
        <v>3</v>
      </c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1</v>
      </c>
      <c r="HG3" s="9">
        <v>3</v>
      </c>
      <c r="HH3" s="9"/>
      <c r="HI3" s="9"/>
      <c r="HJ3" s="22">
        <v>10004</v>
      </c>
      <c r="HK3" s="35">
        <f t="shared" ref="HK3:HK34" si="0">IF(C3=0,0,HJ3/C3)</f>
        <v>0.9357403423440277</v>
      </c>
    </row>
    <row r="4" spans="1:219">
      <c r="A4" s="6"/>
      <c r="B4" s="23" t="s">
        <v>4</v>
      </c>
      <c r="C4" s="10">
        <v>9149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/>
      <c r="O4" s="10">
        <v>2</v>
      </c>
      <c r="P4" s="10"/>
      <c r="Q4" s="10">
        <v>4</v>
      </c>
      <c r="R4" s="10">
        <v>1</v>
      </c>
      <c r="S4" s="10">
        <v>1</v>
      </c>
      <c r="T4" s="10">
        <v>2</v>
      </c>
      <c r="U4" s="10"/>
      <c r="V4" s="10">
        <v>3</v>
      </c>
      <c r="W4" s="10"/>
      <c r="X4" s="10">
        <v>2</v>
      </c>
      <c r="Y4" s="10">
        <v>2</v>
      </c>
      <c r="Z4" s="10"/>
      <c r="AA4" s="10"/>
      <c r="AB4" s="10"/>
      <c r="AC4" s="10">
        <v>2</v>
      </c>
      <c r="AD4" s="10">
        <v>37</v>
      </c>
      <c r="AE4" s="10">
        <v>5</v>
      </c>
      <c r="AF4" s="10">
        <v>1</v>
      </c>
      <c r="AG4" s="10"/>
      <c r="AH4" s="10"/>
      <c r="AI4" s="10"/>
      <c r="AJ4" s="10"/>
      <c r="AK4" s="10">
        <v>1</v>
      </c>
      <c r="AL4" s="10">
        <v>1</v>
      </c>
      <c r="AM4" s="10"/>
      <c r="AN4" s="10">
        <v>1</v>
      </c>
      <c r="AO4" s="10"/>
      <c r="AP4" s="10"/>
      <c r="AQ4" s="10"/>
      <c r="AR4" s="10">
        <v>5</v>
      </c>
      <c r="AS4" s="10">
        <v>13</v>
      </c>
      <c r="AT4" s="10">
        <v>14</v>
      </c>
      <c r="AU4" s="10">
        <v>10</v>
      </c>
      <c r="AV4" s="10">
        <v>18</v>
      </c>
      <c r="AW4" s="10">
        <v>8</v>
      </c>
      <c r="AX4" s="10">
        <v>10</v>
      </c>
      <c r="AY4" s="10">
        <v>9</v>
      </c>
      <c r="AZ4" s="10">
        <v>1</v>
      </c>
      <c r="BA4" s="10">
        <v>9</v>
      </c>
      <c r="BB4" s="10">
        <v>1</v>
      </c>
      <c r="BC4" s="10">
        <v>5</v>
      </c>
      <c r="BD4" s="10">
        <v>5</v>
      </c>
      <c r="BE4" s="10">
        <v>1</v>
      </c>
      <c r="BF4" s="10"/>
      <c r="BG4" s="10">
        <v>4</v>
      </c>
      <c r="BH4" s="10">
        <v>3</v>
      </c>
      <c r="BI4" s="10">
        <v>3</v>
      </c>
      <c r="BJ4" s="10">
        <v>4</v>
      </c>
      <c r="BK4" s="10">
        <v>1</v>
      </c>
      <c r="BL4" s="10">
        <v>6</v>
      </c>
      <c r="BM4" s="10">
        <v>2</v>
      </c>
      <c r="BN4" s="10">
        <v>2</v>
      </c>
      <c r="BO4" s="10">
        <v>1</v>
      </c>
      <c r="BP4" s="10">
        <v>4</v>
      </c>
      <c r="BQ4" s="10"/>
      <c r="BR4" s="10"/>
      <c r="BS4" s="10">
        <v>1</v>
      </c>
      <c r="BT4" s="10">
        <v>5</v>
      </c>
      <c r="BU4" s="10">
        <v>3</v>
      </c>
      <c r="BV4" s="10">
        <v>2</v>
      </c>
      <c r="BW4" s="10">
        <v>2</v>
      </c>
      <c r="BX4" s="10"/>
      <c r="BY4" s="10">
        <v>2</v>
      </c>
      <c r="BZ4" s="10">
        <v>4</v>
      </c>
      <c r="CA4" s="10">
        <v>2</v>
      </c>
      <c r="CB4" s="10">
        <v>2</v>
      </c>
      <c r="CC4" s="10">
        <v>1</v>
      </c>
      <c r="CD4" s="10">
        <v>1</v>
      </c>
      <c r="CE4" s="10">
        <v>3</v>
      </c>
      <c r="CF4" s="10">
        <v>3</v>
      </c>
      <c r="CG4" s="10">
        <v>1</v>
      </c>
      <c r="CH4" s="10">
        <v>2</v>
      </c>
      <c r="CI4" s="10">
        <v>2</v>
      </c>
      <c r="CJ4" s="10">
        <v>1</v>
      </c>
      <c r="CK4" s="10"/>
      <c r="CL4" s="10">
        <v>3</v>
      </c>
      <c r="CM4" s="10"/>
      <c r="CN4" s="10"/>
      <c r="CO4" s="10">
        <v>1</v>
      </c>
      <c r="CP4" s="10"/>
      <c r="CQ4" s="10">
        <v>3</v>
      </c>
      <c r="CR4" s="10">
        <v>1</v>
      </c>
      <c r="CS4" s="10">
        <v>1</v>
      </c>
      <c r="CT4" s="10">
        <v>2</v>
      </c>
      <c r="CU4" s="10">
        <v>2</v>
      </c>
      <c r="CV4" s="10">
        <v>1</v>
      </c>
      <c r="CW4" s="10">
        <v>1</v>
      </c>
      <c r="CX4" s="10">
        <v>3</v>
      </c>
      <c r="CY4" s="10"/>
      <c r="CZ4" s="10"/>
      <c r="DA4" s="10"/>
      <c r="DB4" s="10">
        <v>2</v>
      </c>
      <c r="DC4" s="10">
        <v>3</v>
      </c>
      <c r="DD4" s="10"/>
      <c r="DE4" s="10">
        <v>3</v>
      </c>
      <c r="DF4" s="10">
        <v>2</v>
      </c>
      <c r="DG4" s="10"/>
      <c r="DH4" s="10"/>
      <c r="DI4" s="10"/>
      <c r="DJ4" s="10">
        <v>2</v>
      </c>
      <c r="DK4" s="10">
        <v>4</v>
      </c>
      <c r="DL4" s="10"/>
      <c r="DM4" s="10"/>
      <c r="DN4" s="10"/>
      <c r="DO4" s="10"/>
      <c r="DP4" s="10">
        <v>4</v>
      </c>
      <c r="DQ4" s="10">
        <v>2</v>
      </c>
      <c r="DR4" s="10">
        <v>1</v>
      </c>
      <c r="DS4" s="10">
        <v>1</v>
      </c>
      <c r="DT4" s="10">
        <v>4</v>
      </c>
      <c r="DU4" s="10"/>
      <c r="DV4" s="10">
        <v>1</v>
      </c>
      <c r="DW4" s="10">
        <v>2</v>
      </c>
      <c r="DX4" s="10"/>
      <c r="DY4" s="10"/>
      <c r="DZ4" s="10">
        <v>1</v>
      </c>
      <c r="EA4" s="10">
        <v>1</v>
      </c>
      <c r="EB4" s="10">
        <v>1</v>
      </c>
      <c r="EC4" s="10">
        <v>1</v>
      </c>
      <c r="ED4" s="10"/>
      <c r="EE4" s="10">
        <v>1</v>
      </c>
      <c r="EF4" s="10">
        <v>3</v>
      </c>
      <c r="EG4" s="10">
        <v>1</v>
      </c>
      <c r="EH4" s="10">
        <v>1</v>
      </c>
      <c r="EI4" s="10">
        <v>1</v>
      </c>
      <c r="EJ4" s="10"/>
      <c r="EK4" s="10">
        <v>4</v>
      </c>
      <c r="EL4" s="10">
        <v>5</v>
      </c>
      <c r="EM4" s="10">
        <v>2</v>
      </c>
      <c r="EN4" s="10"/>
      <c r="EO4" s="10">
        <v>1</v>
      </c>
      <c r="EP4" s="10"/>
      <c r="EQ4" s="10">
        <v>1</v>
      </c>
      <c r="ER4" s="10"/>
      <c r="ES4" s="10">
        <v>1</v>
      </c>
      <c r="ET4" s="10"/>
      <c r="EU4" s="10">
        <v>1</v>
      </c>
      <c r="EV4" s="10"/>
      <c r="EW4" s="10">
        <v>1</v>
      </c>
      <c r="EX4" s="10"/>
      <c r="EY4" s="10"/>
      <c r="EZ4" s="10">
        <v>3</v>
      </c>
      <c r="FA4" s="10">
        <v>1</v>
      </c>
      <c r="FB4" s="10"/>
      <c r="FC4" s="10"/>
      <c r="FD4" s="10"/>
      <c r="FE4" s="10"/>
      <c r="FF4" s="10">
        <v>2</v>
      </c>
      <c r="FG4" s="10">
        <v>2</v>
      </c>
      <c r="FH4" s="10">
        <v>1</v>
      </c>
      <c r="FI4" s="10">
        <v>2</v>
      </c>
      <c r="FJ4" s="10">
        <v>5</v>
      </c>
      <c r="FK4" s="10"/>
      <c r="FL4" s="10"/>
      <c r="FM4" s="10">
        <v>3</v>
      </c>
      <c r="FN4" s="10">
        <v>6</v>
      </c>
      <c r="FO4" s="10">
        <v>2</v>
      </c>
      <c r="FP4" s="10">
        <v>2</v>
      </c>
      <c r="FQ4" s="10"/>
      <c r="FR4" s="10"/>
      <c r="FS4" s="10"/>
      <c r="FT4" s="10"/>
      <c r="FU4" s="10">
        <v>1</v>
      </c>
      <c r="FV4" s="10">
        <v>8</v>
      </c>
      <c r="FW4" s="10"/>
      <c r="FX4" s="10"/>
      <c r="FY4" s="10"/>
      <c r="FZ4" s="10">
        <v>1</v>
      </c>
      <c r="GA4" s="10">
        <v>3</v>
      </c>
      <c r="GB4" s="10">
        <v>6</v>
      </c>
      <c r="GC4" s="10">
        <v>9</v>
      </c>
      <c r="GD4" s="10">
        <v>8</v>
      </c>
      <c r="GE4" s="10">
        <v>5</v>
      </c>
      <c r="GF4" s="10"/>
      <c r="GG4" s="10">
        <v>1</v>
      </c>
      <c r="GH4" s="10">
        <v>16</v>
      </c>
      <c r="GI4" s="10">
        <v>4</v>
      </c>
      <c r="GJ4" s="10">
        <v>3</v>
      </c>
      <c r="GK4" s="10">
        <v>2</v>
      </c>
      <c r="GL4" s="10">
        <v>1</v>
      </c>
      <c r="GM4" s="10"/>
      <c r="GN4" s="10">
        <v>1</v>
      </c>
      <c r="GO4" s="10">
        <v>2</v>
      </c>
      <c r="GP4" s="10"/>
      <c r="GQ4" s="10">
        <v>2</v>
      </c>
      <c r="GR4" s="10">
        <v>2</v>
      </c>
      <c r="GS4" s="10">
        <v>2</v>
      </c>
      <c r="GT4" s="10"/>
      <c r="GU4" s="10">
        <v>1</v>
      </c>
      <c r="GV4" s="10">
        <v>1</v>
      </c>
      <c r="GW4" s="10">
        <v>3</v>
      </c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2</v>
      </c>
      <c r="HF4" s="10">
        <v>1</v>
      </c>
      <c r="HG4" s="10">
        <v>3</v>
      </c>
      <c r="HH4" s="10"/>
      <c r="HI4" s="10"/>
      <c r="HJ4" s="24">
        <v>8660</v>
      </c>
      <c r="HK4" s="35">
        <f t="shared" si="0"/>
        <v>0.94655153568696038</v>
      </c>
    </row>
    <row r="5" spans="1:219">
      <c r="A5" s="6"/>
      <c r="B5" s="23" t="s">
        <v>5</v>
      </c>
      <c r="C5" s="10">
        <v>1542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1</v>
      </c>
      <c r="Q5" s="10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1</v>
      </c>
      <c r="AD5" s="10"/>
      <c r="AE5" s="10"/>
      <c r="AF5" s="10"/>
      <c r="AG5" s="10"/>
      <c r="AH5" s="10"/>
      <c r="AI5" s="10"/>
      <c r="AJ5" s="10"/>
      <c r="AK5" s="10"/>
      <c r="AL5" s="10">
        <v>1</v>
      </c>
      <c r="AM5" s="10"/>
      <c r="AN5" s="10"/>
      <c r="AO5" s="10"/>
      <c r="AP5" s="10"/>
      <c r="AQ5" s="10"/>
      <c r="AR5" s="10">
        <v>1</v>
      </c>
      <c r="AS5" s="10">
        <v>6</v>
      </c>
      <c r="AT5" s="10">
        <v>6</v>
      </c>
      <c r="AU5" s="10">
        <v>2</v>
      </c>
      <c r="AV5" s="10">
        <v>3</v>
      </c>
      <c r="AW5" s="10">
        <v>2</v>
      </c>
      <c r="AX5" s="10">
        <v>3</v>
      </c>
      <c r="AY5" s="10">
        <v>2</v>
      </c>
      <c r="AZ5" s="10">
        <v>1</v>
      </c>
      <c r="BA5" s="10"/>
      <c r="BB5" s="10"/>
      <c r="BC5" s="10">
        <v>2</v>
      </c>
      <c r="BD5" s="10"/>
      <c r="BE5" s="10">
        <v>1</v>
      </c>
      <c r="BF5" s="10"/>
      <c r="BG5" s="10"/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1</v>
      </c>
      <c r="BN5" s="10">
        <v>1</v>
      </c>
      <c r="BO5" s="10">
        <v>2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>
        <v>1</v>
      </c>
      <c r="CA5" s="10"/>
      <c r="CB5" s="10">
        <v>1</v>
      </c>
      <c r="CC5" s="10"/>
      <c r="CD5" s="10"/>
      <c r="CE5" s="10">
        <v>1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1</v>
      </c>
      <c r="CZ5" s="10"/>
      <c r="DA5" s="10"/>
      <c r="DB5" s="10"/>
      <c r="DC5" s="10"/>
      <c r="DD5" s="10">
        <v>1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>
        <v>1</v>
      </c>
      <c r="DU5" s="10"/>
      <c r="DV5" s="10"/>
      <c r="DW5" s="10">
        <v>1</v>
      </c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>
        <v>1</v>
      </c>
      <c r="EL5" s="10">
        <v>1</v>
      </c>
      <c r="EM5" s="10"/>
      <c r="EN5" s="10"/>
      <c r="EO5" s="10"/>
      <c r="EP5" s="10"/>
      <c r="EQ5" s="10"/>
      <c r="ER5" s="10"/>
      <c r="ES5" s="10"/>
      <c r="ET5" s="10"/>
      <c r="EU5" s="10">
        <v>1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>
        <v>1</v>
      </c>
      <c r="FQ5" s="10"/>
      <c r="FR5" s="10"/>
      <c r="FS5" s="10"/>
      <c r="FT5" s="10"/>
      <c r="FU5" s="10"/>
      <c r="FV5" s="10"/>
      <c r="FW5" s="10"/>
      <c r="FX5" s="10"/>
      <c r="FY5" s="10"/>
      <c r="FZ5" s="10">
        <v>1</v>
      </c>
      <c r="GA5" s="10">
        <v>2</v>
      </c>
      <c r="GB5" s="10"/>
      <c r="GC5" s="10"/>
      <c r="GD5" s="10"/>
      <c r="GE5" s="10"/>
      <c r="GF5" s="10">
        <v>2</v>
      </c>
      <c r="GG5" s="10"/>
      <c r="GH5" s="10">
        <v>1</v>
      </c>
      <c r="GI5" s="10"/>
      <c r="GJ5" s="10"/>
      <c r="GK5" s="10"/>
      <c r="GL5" s="10">
        <v>1</v>
      </c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>
        <v>1</v>
      </c>
      <c r="HF5" s="10"/>
      <c r="HG5" s="10"/>
      <c r="HH5" s="10"/>
      <c r="HI5" s="10"/>
      <c r="HJ5" s="24">
        <v>1344</v>
      </c>
      <c r="HK5" s="35">
        <f t="shared" si="0"/>
        <v>0.87159533073929962</v>
      </c>
    </row>
    <row r="6" spans="1:219">
      <c r="A6" s="3" t="s">
        <v>6</v>
      </c>
      <c r="B6" s="21" t="s">
        <v>48</v>
      </c>
      <c r="C6" s="9">
        <v>581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1</v>
      </c>
      <c r="AN6" s="9"/>
      <c r="AO6" s="9"/>
      <c r="AP6" s="9"/>
      <c r="AQ6" s="9"/>
      <c r="AR6" s="9"/>
      <c r="AS6" s="9"/>
      <c r="AT6" s="9">
        <v>2</v>
      </c>
      <c r="AU6" s="9">
        <v>2</v>
      </c>
      <c r="AV6" s="9">
        <v>1</v>
      </c>
      <c r="AW6" s="9">
        <v>2</v>
      </c>
      <c r="AX6" s="9"/>
      <c r="AY6" s="9">
        <v>1</v>
      </c>
      <c r="AZ6" s="9">
        <v>1</v>
      </c>
      <c r="BA6" s="9"/>
      <c r="BB6" s="9"/>
      <c r="BC6" s="9"/>
      <c r="BD6" s="9"/>
      <c r="BE6" s="9">
        <v>1</v>
      </c>
      <c r="BF6" s="9"/>
      <c r="BG6" s="9"/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>
        <v>1</v>
      </c>
      <c r="CZ6" s="9">
        <v>1</v>
      </c>
      <c r="DA6" s="9"/>
      <c r="DB6" s="9">
        <v>1</v>
      </c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>
        <v>1</v>
      </c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>
        <v>1</v>
      </c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1</v>
      </c>
      <c r="GY6" s="9"/>
      <c r="GZ6" s="9"/>
      <c r="HA6" s="9"/>
      <c r="HB6" s="9"/>
      <c r="HC6" s="9"/>
      <c r="HD6" s="9"/>
      <c r="HE6" s="9">
        <v>1</v>
      </c>
      <c r="HF6" s="9"/>
      <c r="HG6" s="9"/>
      <c r="HH6" s="9"/>
      <c r="HI6" s="9"/>
      <c r="HJ6" s="22">
        <v>503</v>
      </c>
      <c r="HK6" s="35">
        <f t="shared" si="0"/>
        <v>0.86574870912220314</v>
      </c>
    </row>
    <row r="7" spans="1:219">
      <c r="A7" s="6"/>
      <c r="B7" s="23" t="s">
        <v>4</v>
      </c>
      <c r="C7" s="10">
        <v>519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</v>
      </c>
      <c r="AN7" s="10"/>
      <c r="AO7" s="10"/>
      <c r="AP7" s="10"/>
      <c r="AQ7" s="10"/>
      <c r="AR7" s="10"/>
      <c r="AS7" s="10"/>
      <c r="AT7" s="10">
        <v>2</v>
      </c>
      <c r="AU7" s="10">
        <v>2</v>
      </c>
      <c r="AV7" s="10">
        <v>1</v>
      </c>
      <c r="AW7" s="10">
        <v>2</v>
      </c>
      <c r="AX7" s="10"/>
      <c r="AY7" s="10">
        <v>1</v>
      </c>
      <c r="AZ7" s="10"/>
      <c r="BA7" s="10"/>
      <c r="BB7" s="10"/>
      <c r="BC7" s="10"/>
      <c r="BD7" s="10"/>
      <c r="BE7" s="10">
        <v>1</v>
      </c>
      <c r="BF7" s="10"/>
      <c r="BG7" s="10"/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>
        <v>1</v>
      </c>
      <c r="CZ7" s="10"/>
      <c r="DA7" s="10"/>
      <c r="DB7" s="10">
        <v>1</v>
      </c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>
        <v>1</v>
      </c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>
        <v>1</v>
      </c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1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24">
        <v>435</v>
      </c>
      <c r="HK7" s="35">
        <f t="shared" si="0"/>
        <v>0.83815028901734101</v>
      </c>
    </row>
    <row r="8" spans="1:219">
      <c r="A8" s="6"/>
      <c r="B8" s="23" t="s">
        <v>5</v>
      </c>
      <c r="C8" s="10">
        <v>62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24">
        <v>68</v>
      </c>
      <c r="HK8" s="35">
        <f t="shared" si="0"/>
        <v>1.096774193548387</v>
      </c>
    </row>
    <row r="9" spans="1:219">
      <c r="A9" s="3" t="s">
        <v>7</v>
      </c>
      <c r="B9" s="21" t="s">
        <v>48</v>
      </c>
      <c r="C9" s="9">
        <v>999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>
        <v>1</v>
      </c>
      <c r="AB9" s="9"/>
      <c r="AC9" s="9"/>
      <c r="AD9" s="9">
        <v>1</v>
      </c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/>
      <c r="AO9" s="9"/>
      <c r="AP9" s="9"/>
      <c r="AQ9" s="9"/>
      <c r="AR9" s="9">
        <v>1</v>
      </c>
      <c r="AS9" s="9">
        <v>3</v>
      </c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22">
        <v>969</v>
      </c>
      <c r="HK9" s="35">
        <f t="shared" si="0"/>
        <v>0.96996996996996998</v>
      </c>
    </row>
    <row r="10" spans="1:219">
      <c r="A10" s="6"/>
      <c r="B10" s="23" t="s">
        <v>4</v>
      </c>
      <c r="C10" s="10">
        <v>904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1</v>
      </c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2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/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24">
        <v>868</v>
      </c>
      <c r="HK10" s="35">
        <f t="shared" si="0"/>
        <v>0.96017699115044253</v>
      </c>
    </row>
    <row r="11" spans="1:219">
      <c r="A11" s="6"/>
      <c r="B11" s="23" t="s">
        <v>5</v>
      </c>
      <c r="C11" s="10">
        <v>95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24">
        <v>101</v>
      </c>
      <c r="HK11" s="35">
        <f t="shared" si="0"/>
        <v>1.0631578947368421</v>
      </c>
    </row>
    <row r="12" spans="1:219">
      <c r="A12" s="3" t="s">
        <v>8</v>
      </c>
      <c r="B12" s="21" t="s">
        <v>48</v>
      </c>
      <c r="C12" s="9">
        <v>1667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/>
      <c r="V12" s="9">
        <v>1</v>
      </c>
      <c r="W12" s="9">
        <v>1</v>
      </c>
      <c r="X12" s="9">
        <v>3</v>
      </c>
      <c r="Y12" s="9">
        <v>3</v>
      </c>
      <c r="Z12" s="9">
        <v>1</v>
      </c>
      <c r="AA12" s="9"/>
      <c r="AB12" s="9">
        <v>1</v>
      </c>
      <c r="AC12" s="9">
        <v>7</v>
      </c>
      <c r="AD12" s="9">
        <v>3</v>
      </c>
      <c r="AE12" s="9">
        <v>16</v>
      </c>
      <c r="AF12" s="9">
        <v>1</v>
      </c>
      <c r="AG12" s="9">
        <v>2</v>
      </c>
      <c r="AH12" s="9">
        <v>1</v>
      </c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>
        <v>2</v>
      </c>
      <c r="AR12" s="9"/>
      <c r="AS12" s="9">
        <v>4</v>
      </c>
      <c r="AT12" s="9">
        <v>3</v>
      </c>
      <c r="AU12" s="9">
        <v>3</v>
      </c>
      <c r="AV12" s="9">
        <v>1</v>
      </c>
      <c r="AW12" s="9">
        <v>2</v>
      </c>
      <c r="AX12" s="9"/>
      <c r="AY12" s="9">
        <v>1</v>
      </c>
      <c r="AZ12" s="9">
        <v>1</v>
      </c>
      <c r="BA12" s="9">
        <v>2</v>
      </c>
      <c r="BB12" s="9">
        <v>2</v>
      </c>
      <c r="BC12" s="9"/>
      <c r="BD12" s="9">
        <v>1</v>
      </c>
      <c r="BE12" s="9">
        <v>2</v>
      </c>
      <c r="BF12" s="9">
        <v>1</v>
      </c>
      <c r="BG12" s="9"/>
      <c r="BH12" s="9"/>
      <c r="BI12" s="9">
        <v>1</v>
      </c>
      <c r="BJ12" s="9">
        <v>1</v>
      </c>
      <c r="BK12" s="9">
        <v>1</v>
      </c>
      <c r="BL12" s="9"/>
      <c r="BM12" s="9"/>
      <c r="BN12" s="9">
        <v>2</v>
      </c>
      <c r="BO12" s="9">
        <v>7</v>
      </c>
      <c r="BP12" s="9">
        <v>4</v>
      </c>
      <c r="BQ12" s="9"/>
      <c r="BR12" s="9">
        <v>2</v>
      </c>
      <c r="BS12" s="9">
        <v>1</v>
      </c>
      <c r="BT12" s="9">
        <v>2</v>
      </c>
      <c r="BU12" s="9">
        <v>1</v>
      </c>
      <c r="BV12" s="9"/>
      <c r="BW12" s="9">
        <v>3</v>
      </c>
      <c r="BX12" s="9"/>
      <c r="BY12" s="9"/>
      <c r="BZ12" s="9"/>
      <c r="CA12" s="9"/>
      <c r="CB12" s="9">
        <v>1</v>
      </c>
      <c r="CC12" s="9"/>
      <c r="CD12" s="9"/>
      <c r="CE12" s="9"/>
      <c r="CF12" s="9"/>
      <c r="CG12" s="9">
        <v>1</v>
      </c>
      <c r="CH12" s="9"/>
      <c r="CI12" s="9">
        <v>1</v>
      </c>
      <c r="CJ12" s="9"/>
      <c r="CK12" s="9">
        <v>1</v>
      </c>
      <c r="CL12" s="9"/>
      <c r="CM12" s="9"/>
      <c r="CN12" s="9">
        <v>1</v>
      </c>
      <c r="CO12" s="9">
        <v>2</v>
      </c>
      <c r="CP12" s="9">
        <v>1</v>
      </c>
      <c r="CQ12" s="9"/>
      <c r="CR12" s="9"/>
      <c r="CS12" s="9"/>
      <c r="CT12" s="9"/>
      <c r="CU12" s="9"/>
      <c r="CV12" s="9"/>
      <c r="CW12" s="9">
        <v>1</v>
      </c>
      <c r="CX12" s="9">
        <v>1</v>
      </c>
      <c r="CY12" s="9">
        <v>2</v>
      </c>
      <c r="CZ12" s="9">
        <v>1</v>
      </c>
      <c r="DA12" s="9"/>
      <c r="DB12" s="9"/>
      <c r="DC12" s="9">
        <v>1</v>
      </c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1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1</v>
      </c>
      <c r="FA12" s="9">
        <v>2</v>
      </c>
      <c r="FB12" s="9">
        <v>1</v>
      </c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4</v>
      </c>
      <c r="FY12" s="9">
        <v>1</v>
      </c>
      <c r="FZ12" s="9"/>
      <c r="GA12" s="9">
        <v>4</v>
      </c>
      <c r="GB12" s="9">
        <v>6</v>
      </c>
      <c r="GC12" s="9">
        <v>4</v>
      </c>
      <c r="GD12" s="9">
        <v>1</v>
      </c>
      <c r="GE12" s="9">
        <v>3</v>
      </c>
      <c r="GF12" s="9"/>
      <c r="GG12" s="9"/>
      <c r="GH12" s="9">
        <v>1</v>
      </c>
      <c r="GI12" s="9">
        <v>7</v>
      </c>
      <c r="GJ12" s="9">
        <v>1</v>
      </c>
      <c r="GK12" s="9">
        <v>1</v>
      </c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9</v>
      </c>
      <c r="GT12" s="9"/>
      <c r="GU12" s="9"/>
      <c r="GV12" s="9">
        <v>5</v>
      </c>
      <c r="GW12" s="9">
        <v>2</v>
      </c>
      <c r="GX12" s="9">
        <v>3</v>
      </c>
      <c r="GY12" s="9">
        <v>2</v>
      </c>
      <c r="GZ12" s="9">
        <v>1</v>
      </c>
      <c r="HA12" s="9"/>
      <c r="HB12" s="9"/>
      <c r="HC12" s="9">
        <v>4</v>
      </c>
      <c r="HD12" s="9">
        <v>3</v>
      </c>
      <c r="HE12" s="9">
        <v>1</v>
      </c>
      <c r="HF12" s="9">
        <v>3</v>
      </c>
      <c r="HG12" s="9">
        <v>3</v>
      </c>
      <c r="HH12" s="9"/>
      <c r="HI12" s="9"/>
      <c r="HJ12" s="22">
        <v>1867</v>
      </c>
      <c r="HK12" s="35">
        <f t="shared" si="0"/>
        <v>1.1199760047990401</v>
      </c>
    </row>
    <row r="13" spans="1:219">
      <c r="A13" s="6"/>
      <c r="B13" s="23" t="s">
        <v>4</v>
      </c>
      <c r="C13" s="10">
        <v>1505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/>
      <c r="V13" s="10">
        <v>1</v>
      </c>
      <c r="W13" s="10">
        <v>1</v>
      </c>
      <c r="X13" s="10">
        <v>3</v>
      </c>
      <c r="Y13" s="10">
        <v>3</v>
      </c>
      <c r="Z13" s="10">
        <v>1</v>
      </c>
      <c r="AA13" s="10"/>
      <c r="AB13" s="10">
        <v>1</v>
      </c>
      <c r="AC13" s="10">
        <v>7</v>
      </c>
      <c r="AD13" s="10">
        <v>3</v>
      </c>
      <c r="AE13" s="10">
        <v>16</v>
      </c>
      <c r="AF13" s="10">
        <v>1</v>
      </c>
      <c r="AG13" s="10">
        <v>2</v>
      </c>
      <c r="AH13" s="10">
        <v>1</v>
      </c>
      <c r="AI13" s="10"/>
      <c r="AJ13" s="10"/>
      <c r="AK13" s="10"/>
      <c r="AL13" s="10"/>
      <c r="AM13" s="10">
        <v>1</v>
      </c>
      <c r="AN13" s="10">
        <v>1</v>
      </c>
      <c r="AO13" s="10"/>
      <c r="AP13" s="10"/>
      <c r="AQ13" s="10">
        <v>2</v>
      </c>
      <c r="AR13" s="10"/>
      <c r="AS13" s="10">
        <v>3</v>
      </c>
      <c r="AT13" s="10">
        <v>2</v>
      </c>
      <c r="AU13" s="10">
        <v>1</v>
      </c>
      <c r="AV13" s="10">
        <v>1</v>
      </c>
      <c r="AW13" s="10">
        <v>1</v>
      </c>
      <c r="AX13" s="10"/>
      <c r="AY13" s="10">
        <v>1</v>
      </c>
      <c r="AZ13" s="10">
        <v>1</v>
      </c>
      <c r="BA13" s="10">
        <v>2</v>
      </c>
      <c r="BB13" s="10">
        <v>1</v>
      </c>
      <c r="BC13" s="10"/>
      <c r="BD13" s="10">
        <v>1</v>
      </c>
      <c r="BE13" s="10">
        <v>2</v>
      </c>
      <c r="BF13" s="10">
        <v>1</v>
      </c>
      <c r="BG13" s="10"/>
      <c r="BH13" s="10"/>
      <c r="BI13" s="10">
        <v>1</v>
      </c>
      <c r="BJ13" s="10">
        <v>1</v>
      </c>
      <c r="BK13" s="10"/>
      <c r="BL13" s="10"/>
      <c r="BM13" s="10"/>
      <c r="BN13" s="10">
        <v>2</v>
      </c>
      <c r="BO13" s="10">
        <v>7</v>
      </c>
      <c r="BP13" s="10">
        <v>3</v>
      </c>
      <c r="BQ13" s="10"/>
      <c r="BR13" s="10">
        <v>2</v>
      </c>
      <c r="BS13" s="10">
        <v>1</v>
      </c>
      <c r="BT13" s="10">
        <v>2</v>
      </c>
      <c r="BU13" s="10">
        <v>1</v>
      </c>
      <c r="BV13" s="10"/>
      <c r="BW13" s="10">
        <v>3</v>
      </c>
      <c r="BX13" s="10"/>
      <c r="BY13" s="10"/>
      <c r="BZ13" s="10"/>
      <c r="CA13" s="10"/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2</v>
      </c>
      <c r="CP13" s="10">
        <v>1</v>
      </c>
      <c r="CQ13" s="10"/>
      <c r="CR13" s="10"/>
      <c r="CS13" s="10"/>
      <c r="CT13" s="10"/>
      <c r="CU13" s="10"/>
      <c r="CV13" s="10"/>
      <c r="CW13" s="10">
        <v>1</v>
      </c>
      <c r="CX13" s="10">
        <v>1</v>
      </c>
      <c r="CY13" s="10">
        <v>2</v>
      </c>
      <c r="CZ13" s="10">
        <v>1</v>
      </c>
      <c r="DA13" s="10"/>
      <c r="DB13" s="10"/>
      <c r="DC13" s="10">
        <v>1</v>
      </c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1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1</v>
      </c>
      <c r="FA13" s="10">
        <v>2</v>
      </c>
      <c r="FB13" s="10">
        <v>1</v>
      </c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4</v>
      </c>
      <c r="FY13" s="10">
        <v>1</v>
      </c>
      <c r="FZ13" s="10"/>
      <c r="GA13" s="10">
        <v>4</v>
      </c>
      <c r="GB13" s="10">
        <v>6</v>
      </c>
      <c r="GC13" s="10">
        <v>4</v>
      </c>
      <c r="GD13" s="10">
        <v>1</v>
      </c>
      <c r="GE13" s="10">
        <v>3</v>
      </c>
      <c r="GF13" s="10"/>
      <c r="GG13" s="10"/>
      <c r="GH13" s="10">
        <v>1</v>
      </c>
      <c r="GI13" s="10">
        <v>7</v>
      </c>
      <c r="GJ13" s="10">
        <v>1</v>
      </c>
      <c r="GK13" s="10">
        <v>1</v>
      </c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9</v>
      </c>
      <c r="GT13" s="10"/>
      <c r="GU13" s="10"/>
      <c r="GV13" s="10">
        <v>5</v>
      </c>
      <c r="GW13" s="10">
        <v>2</v>
      </c>
      <c r="GX13" s="10">
        <v>3</v>
      </c>
      <c r="GY13" s="10">
        <v>2</v>
      </c>
      <c r="GZ13" s="10">
        <v>1</v>
      </c>
      <c r="HA13" s="10"/>
      <c r="HB13" s="10"/>
      <c r="HC13" s="10">
        <v>4</v>
      </c>
      <c r="HD13" s="10">
        <v>3</v>
      </c>
      <c r="HE13" s="10">
        <v>1</v>
      </c>
      <c r="HF13" s="10">
        <v>3</v>
      </c>
      <c r="HG13" s="10">
        <v>3</v>
      </c>
      <c r="HH13" s="10"/>
      <c r="HI13" s="10"/>
      <c r="HJ13" s="24">
        <v>1636</v>
      </c>
      <c r="HK13" s="35">
        <f t="shared" si="0"/>
        <v>1.0870431893687709</v>
      </c>
    </row>
    <row r="14" spans="1:219">
      <c r="A14" s="6"/>
      <c r="B14" s="23" t="s">
        <v>5</v>
      </c>
      <c r="C14" s="10">
        <v>162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1</v>
      </c>
      <c r="AT14" s="10">
        <v>1</v>
      </c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>
        <v>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>
        <v>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24">
        <v>231</v>
      </c>
      <c r="HK14" s="35">
        <f t="shared" si="0"/>
        <v>1.4259259259259258</v>
      </c>
    </row>
    <row r="15" spans="1:219">
      <c r="A15" s="3" t="s">
        <v>9</v>
      </c>
      <c r="B15" s="21" t="s">
        <v>48</v>
      </c>
      <c r="C15" s="9">
        <v>257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1</v>
      </c>
      <c r="GB15" s="9">
        <v>2</v>
      </c>
      <c r="GC15" s="9">
        <v>5</v>
      </c>
      <c r="GD15" s="9"/>
      <c r="GE15" s="9">
        <v>1</v>
      </c>
      <c r="GF15" s="9"/>
      <c r="GG15" s="9">
        <v>1</v>
      </c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>
        <v>1</v>
      </c>
      <c r="HI15" s="9"/>
      <c r="HJ15" s="22">
        <v>215</v>
      </c>
      <c r="HK15" s="35">
        <f t="shared" si="0"/>
        <v>0.83657587548638135</v>
      </c>
    </row>
    <row r="16" spans="1:219">
      <c r="A16" s="6"/>
      <c r="B16" s="23" t="s">
        <v>4</v>
      </c>
      <c r="C16" s="10">
        <v>223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>
        <v>1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1</v>
      </c>
      <c r="GB16" s="10">
        <v>2</v>
      </c>
      <c r="GC16" s="10">
        <v>4</v>
      </c>
      <c r="GD16" s="10"/>
      <c r="GE16" s="10">
        <v>1</v>
      </c>
      <c r="GF16" s="10"/>
      <c r="GG16" s="10">
        <v>1</v>
      </c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>
        <v>1</v>
      </c>
      <c r="HI16" s="10"/>
      <c r="HJ16" s="24">
        <v>183</v>
      </c>
      <c r="HK16" s="35">
        <f t="shared" si="0"/>
        <v>0.820627802690583</v>
      </c>
    </row>
    <row r="17" spans="1:219">
      <c r="A17" s="6"/>
      <c r="B17" s="23" t="s">
        <v>5</v>
      </c>
      <c r="C17" s="10">
        <v>34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>
        <v>1</v>
      </c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24">
        <v>32</v>
      </c>
      <c r="HK17" s="35">
        <f t="shared" si="0"/>
        <v>0.94117647058823528</v>
      </c>
    </row>
    <row r="18" spans="1:219">
      <c r="A18" s="3" t="s">
        <v>10</v>
      </c>
      <c r="B18" s="21" t="s">
        <v>48</v>
      </c>
      <c r="C18" s="9">
        <v>86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>
        <v>1</v>
      </c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22">
        <v>61</v>
      </c>
      <c r="HK18" s="35">
        <f t="shared" si="0"/>
        <v>0.70930232558139539</v>
      </c>
    </row>
    <row r="19" spans="1:219">
      <c r="A19" s="6"/>
      <c r="B19" s="23" t="s">
        <v>4</v>
      </c>
      <c r="C19" s="10">
        <v>79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>
        <v>1</v>
      </c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24">
        <v>59</v>
      </c>
      <c r="HK19" s="35">
        <f t="shared" si="0"/>
        <v>0.74683544303797467</v>
      </c>
    </row>
    <row r="20" spans="1:219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24">
        <v>2</v>
      </c>
      <c r="HK20" s="35">
        <f t="shared" si="0"/>
        <v>0.2857142857142857</v>
      </c>
    </row>
    <row r="21" spans="1:219">
      <c r="A21" s="3" t="s">
        <v>11</v>
      </c>
      <c r="B21" s="21" t="s">
        <v>47</v>
      </c>
      <c r="C21" s="9">
        <v>373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1</v>
      </c>
      <c r="GC21" s="9"/>
      <c r="GD21" s="9">
        <v>2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22">
        <v>335</v>
      </c>
      <c r="HK21" s="35">
        <f t="shared" si="0"/>
        <v>0.89812332439678288</v>
      </c>
    </row>
    <row r="22" spans="1:219">
      <c r="A22" s="6"/>
      <c r="B22" s="23" t="s">
        <v>4</v>
      </c>
      <c r="C22" s="10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1</v>
      </c>
      <c r="GC22" s="10"/>
      <c r="GD22" s="10">
        <v>2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24">
        <v>298</v>
      </c>
      <c r="HK22" s="35">
        <f t="shared" si="0"/>
        <v>0.89221556886227549</v>
      </c>
    </row>
    <row r="23" spans="1:219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24">
        <v>37</v>
      </c>
      <c r="HK23" s="35">
        <f t="shared" si="0"/>
        <v>0.94871794871794868</v>
      </c>
    </row>
    <row r="24" spans="1:219">
      <c r="A24" s="3" t="s">
        <v>12</v>
      </c>
      <c r="B24" s="21" t="s">
        <v>47</v>
      </c>
      <c r="C24" s="9">
        <v>212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>
        <v>1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>
        <v>1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2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22">
        <v>180</v>
      </c>
      <c r="HK24" s="35">
        <f t="shared" si="0"/>
        <v>0.84905660377358494</v>
      </c>
    </row>
    <row r="25" spans="1:219">
      <c r="A25" s="6"/>
      <c r="B25" s="23" t="s">
        <v>4</v>
      </c>
      <c r="C25" s="10">
        <v>189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>
        <v>1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2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24">
        <v>161</v>
      </c>
      <c r="HK25" s="35">
        <f t="shared" si="0"/>
        <v>0.85185185185185186</v>
      </c>
    </row>
    <row r="26" spans="1:219">
      <c r="A26" s="6"/>
      <c r="B26" s="23" t="s">
        <v>5</v>
      </c>
      <c r="C26" s="10">
        <v>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24">
        <v>19</v>
      </c>
      <c r="HK26" s="35">
        <f t="shared" si="0"/>
        <v>0.82608695652173914</v>
      </c>
    </row>
    <row r="27" spans="1:219">
      <c r="A27" s="3" t="s">
        <v>13</v>
      </c>
      <c r="B27" s="21" t="s">
        <v>47</v>
      </c>
      <c r="C27" s="9">
        <v>34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22">
        <v>32</v>
      </c>
      <c r="HK27" s="35">
        <f t="shared" si="0"/>
        <v>0.94117647058823528</v>
      </c>
    </row>
    <row r="28" spans="1:219">
      <c r="A28" s="6"/>
      <c r="B28" s="23" t="s">
        <v>4</v>
      </c>
      <c r="C28" s="10">
        <v>33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24">
        <v>32</v>
      </c>
      <c r="HK28" s="35">
        <f t="shared" si="0"/>
        <v>0.96969696969696972</v>
      </c>
    </row>
    <row r="29" spans="1:219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24"/>
      <c r="HK29" s="35">
        <f t="shared" si="0"/>
        <v>0</v>
      </c>
    </row>
    <row r="30" spans="1:219">
      <c r="A30" s="3" t="s">
        <v>14</v>
      </c>
      <c r="B30" s="21" t="s">
        <v>47</v>
      </c>
      <c r="C30" s="9">
        <v>1663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v>2</v>
      </c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>
        <v>3</v>
      </c>
      <c r="AT30" s="9">
        <v>3</v>
      </c>
      <c r="AU30" s="9">
        <v>2</v>
      </c>
      <c r="AV30" s="9">
        <v>3</v>
      </c>
      <c r="AW30" s="9">
        <v>3</v>
      </c>
      <c r="AX30" s="9"/>
      <c r="AY30" s="9"/>
      <c r="AZ30" s="9"/>
      <c r="BA30" s="9">
        <v>1</v>
      </c>
      <c r="BB30" s="9"/>
      <c r="BC30" s="9"/>
      <c r="BD30" s="9">
        <v>1</v>
      </c>
      <c r="BE30" s="9">
        <v>1</v>
      </c>
      <c r="BF30" s="9"/>
      <c r="BG30" s="9"/>
      <c r="BH30" s="9">
        <v>3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>
        <v>1</v>
      </c>
      <c r="BT30" s="9"/>
      <c r="BU30" s="9"/>
      <c r="BV30" s="9"/>
      <c r="BW30" s="9"/>
      <c r="BX30" s="9"/>
      <c r="BY30" s="9">
        <v>1</v>
      </c>
      <c r="BZ30" s="9">
        <v>5</v>
      </c>
      <c r="CA30" s="9">
        <v>1</v>
      </c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3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1</v>
      </c>
      <c r="DS30" s="9">
        <v>1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/>
      <c r="EP30" s="9"/>
      <c r="EQ30" s="9"/>
      <c r="ER30" s="9"/>
      <c r="ES30" s="9"/>
      <c r="ET30" s="9">
        <v>1</v>
      </c>
      <c r="EU30" s="9"/>
      <c r="EV30" s="9"/>
      <c r="EW30" s="9"/>
      <c r="EX30" s="9"/>
      <c r="EY30" s="9"/>
      <c r="EZ30" s="9">
        <v>1</v>
      </c>
      <c r="FA30" s="9">
        <v>2</v>
      </c>
      <c r="FB30" s="9"/>
      <c r="FC30" s="9"/>
      <c r="FD30" s="9">
        <v>1</v>
      </c>
      <c r="FE30" s="9"/>
      <c r="FF30" s="9">
        <v>1</v>
      </c>
      <c r="FG30" s="9"/>
      <c r="FH30" s="9">
        <v>2</v>
      </c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>
        <v>17</v>
      </c>
      <c r="FV30" s="9">
        <v>7</v>
      </c>
      <c r="FW30" s="9">
        <v>1</v>
      </c>
      <c r="FX30" s="9">
        <v>3</v>
      </c>
      <c r="FY30" s="9"/>
      <c r="FZ30" s="9"/>
      <c r="GA30" s="9">
        <v>3</v>
      </c>
      <c r="GB30" s="9">
        <v>7</v>
      </c>
      <c r="GC30" s="9">
        <v>1</v>
      </c>
      <c r="GD30" s="9">
        <v>4</v>
      </c>
      <c r="GE30" s="9">
        <v>2</v>
      </c>
      <c r="GF30" s="9"/>
      <c r="GG30" s="9"/>
      <c r="GH30" s="9">
        <v>2</v>
      </c>
      <c r="GI30" s="9"/>
      <c r="GJ30" s="9">
        <v>1</v>
      </c>
      <c r="GK30" s="9">
        <v>1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22">
        <v>1364</v>
      </c>
      <c r="HK30" s="35">
        <f t="shared" si="0"/>
        <v>0.82020444978953699</v>
      </c>
    </row>
    <row r="31" spans="1:219">
      <c r="A31" s="6"/>
      <c r="B31" s="23" t="s">
        <v>4</v>
      </c>
      <c r="C31" s="10">
        <v>1443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s="10"/>
      <c r="AK31" s="10"/>
      <c r="AL31" s="10"/>
      <c r="AM31" s="10"/>
      <c r="AN31" s="10">
        <v>1</v>
      </c>
      <c r="AO31" s="10"/>
      <c r="AP31" s="10"/>
      <c r="AQ31" s="10"/>
      <c r="AR31" s="10"/>
      <c r="AS31" s="10">
        <v>2</v>
      </c>
      <c r="AT31" s="10">
        <v>3</v>
      </c>
      <c r="AU31" s="10">
        <v>1</v>
      </c>
      <c r="AV31" s="10">
        <v>3</v>
      </c>
      <c r="AW31" s="10">
        <v>3</v>
      </c>
      <c r="AX31" s="10"/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/>
      <c r="BH31" s="10">
        <v>2</v>
      </c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5</v>
      </c>
      <c r="CA31" s="10">
        <v>1</v>
      </c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3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1</v>
      </c>
      <c r="DS31" s="10">
        <v>1</v>
      </c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/>
      <c r="EW31" s="10"/>
      <c r="EX31" s="10"/>
      <c r="EY31" s="10"/>
      <c r="EZ31" s="10">
        <v>1</v>
      </c>
      <c r="FA31" s="10">
        <v>2</v>
      </c>
      <c r="FB31" s="10"/>
      <c r="FC31" s="10"/>
      <c r="FD31" s="10">
        <v>1</v>
      </c>
      <c r="FE31" s="10"/>
      <c r="FF31" s="10">
        <v>1</v>
      </c>
      <c r="FG31" s="10"/>
      <c r="FH31" s="10">
        <v>1</v>
      </c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>
        <v>17</v>
      </c>
      <c r="FV31" s="10">
        <v>7</v>
      </c>
      <c r="FW31" s="10">
        <v>1</v>
      </c>
      <c r="FX31" s="10">
        <v>3</v>
      </c>
      <c r="FY31" s="10"/>
      <c r="FZ31" s="10"/>
      <c r="GA31" s="10">
        <v>3</v>
      </c>
      <c r="GB31" s="10">
        <v>7</v>
      </c>
      <c r="GC31" s="10">
        <v>1</v>
      </c>
      <c r="GD31" s="10">
        <v>4</v>
      </c>
      <c r="GE31" s="10">
        <v>2</v>
      </c>
      <c r="GF31" s="10"/>
      <c r="GG31" s="10"/>
      <c r="GH31" s="10">
        <v>2</v>
      </c>
      <c r="GI31" s="10"/>
      <c r="GJ31" s="10">
        <v>1</v>
      </c>
      <c r="GK31" s="10">
        <v>1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24">
        <v>1146</v>
      </c>
      <c r="HK31" s="35">
        <f t="shared" si="0"/>
        <v>0.79417879417879422</v>
      </c>
    </row>
    <row r="32" spans="1:219">
      <c r="A32" s="6"/>
      <c r="B32" s="23" t="s">
        <v>5</v>
      </c>
      <c r="C32" s="10">
        <v>220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>
        <v>1</v>
      </c>
      <c r="AO32" s="10"/>
      <c r="AP32" s="10"/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1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v>1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24">
        <v>218</v>
      </c>
      <c r="HK32" s="35">
        <f t="shared" si="0"/>
        <v>0.99090909090909096</v>
      </c>
    </row>
    <row r="33" spans="1:219">
      <c r="A33" s="3" t="s">
        <v>15</v>
      </c>
      <c r="B33" s="21" t="s">
        <v>47</v>
      </c>
      <c r="C33" s="9">
        <v>1901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/>
      <c r="S33" s="9">
        <v>1</v>
      </c>
      <c r="T33" s="9"/>
      <c r="U33" s="9"/>
      <c r="V33" s="9"/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8</v>
      </c>
      <c r="AT33" s="9">
        <v>4</v>
      </c>
      <c r="AU33" s="9">
        <v>3</v>
      </c>
      <c r="AV33" s="9">
        <v>4</v>
      </c>
      <c r="AW33" s="9">
        <v>3</v>
      </c>
      <c r="AX33" s="9"/>
      <c r="AY33" s="9">
        <v>1</v>
      </c>
      <c r="AZ33" s="9">
        <v>3</v>
      </c>
      <c r="BA33" s="9"/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2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>
        <v>1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>
        <v>1</v>
      </c>
      <c r="FJ33" s="9"/>
      <c r="FK33" s="9"/>
      <c r="FL33" s="9"/>
      <c r="FM33" s="9">
        <v>1</v>
      </c>
      <c r="FN33" s="9">
        <v>1</v>
      </c>
      <c r="FO33" s="9">
        <v>2</v>
      </c>
      <c r="FP33" s="9">
        <v>15</v>
      </c>
      <c r="FQ33" s="9">
        <v>3</v>
      </c>
      <c r="FR33" s="9">
        <v>1</v>
      </c>
      <c r="FS33" s="9">
        <v>1</v>
      </c>
      <c r="FT33" s="9"/>
      <c r="FU33" s="9"/>
      <c r="FV33" s="9"/>
      <c r="FW33" s="9"/>
      <c r="FX33" s="9">
        <v>1</v>
      </c>
      <c r="FY33" s="9"/>
      <c r="FZ33" s="9"/>
      <c r="GA33" s="9">
        <v>2</v>
      </c>
      <c r="GB33" s="9"/>
      <c r="GC33" s="9">
        <v>3</v>
      </c>
      <c r="GD33" s="9">
        <v>2</v>
      </c>
      <c r="GE33" s="9"/>
      <c r="GF33" s="9"/>
      <c r="GG33" s="9"/>
      <c r="GH33" s="9">
        <v>1</v>
      </c>
      <c r="GI33" s="9">
        <v>1</v>
      </c>
      <c r="GJ33" s="9"/>
      <c r="GK33" s="9">
        <v>1</v>
      </c>
      <c r="GL33" s="9"/>
      <c r="GM33" s="9"/>
      <c r="GN33" s="9"/>
      <c r="GO33" s="9"/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22">
        <v>1746</v>
      </c>
      <c r="HK33" s="35">
        <f t="shared" si="0"/>
        <v>0.91846396633350869</v>
      </c>
    </row>
    <row r="34" spans="1:219">
      <c r="A34" s="6"/>
      <c r="B34" s="23" t="s">
        <v>4</v>
      </c>
      <c r="C34" s="10">
        <v>1676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6</v>
      </c>
      <c r="AT34" s="10">
        <v>4</v>
      </c>
      <c r="AU34" s="10">
        <v>2</v>
      </c>
      <c r="AV34" s="10">
        <v>4</v>
      </c>
      <c r="AW34" s="10">
        <v>1</v>
      </c>
      <c r="AX34" s="10"/>
      <c r="AY34" s="10">
        <v>1</v>
      </c>
      <c r="AZ34" s="10">
        <v>3</v>
      </c>
      <c r="BA34" s="10"/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1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>
        <v>1</v>
      </c>
      <c r="FJ34" s="10"/>
      <c r="FK34" s="10"/>
      <c r="FL34" s="10"/>
      <c r="FM34" s="10"/>
      <c r="FN34" s="10">
        <v>1</v>
      </c>
      <c r="FO34" s="10">
        <v>2</v>
      </c>
      <c r="FP34" s="10">
        <v>15</v>
      </c>
      <c r="FQ34" s="10">
        <v>3</v>
      </c>
      <c r="FR34" s="10">
        <v>1</v>
      </c>
      <c r="FS34" s="10">
        <v>1</v>
      </c>
      <c r="FT34" s="10"/>
      <c r="FU34" s="10"/>
      <c r="FV34" s="10"/>
      <c r="FW34" s="10"/>
      <c r="FX34" s="10">
        <v>1</v>
      </c>
      <c r="FY34" s="10"/>
      <c r="FZ34" s="10"/>
      <c r="GA34" s="10">
        <v>2</v>
      </c>
      <c r="GB34" s="10"/>
      <c r="GC34" s="10">
        <v>3</v>
      </c>
      <c r="GD34" s="10">
        <v>2</v>
      </c>
      <c r="GE34" s="10"/>
      <c r="GF34" s="10"/>
      <c r="GG34" s="10"/>
      <c r="GH34" s="10">
        <v>1</v>
      </c>
      <c r="GI34" s="10">
        <v>1</v>
      </c>
      <c r="GJ34" s="10"/>
      <c r="GK34" s="10">
        <v>1</v>
      </c>
      <c r="GL34" s="10"/>
      <c r="GM34" s="10"/>
      <c r="GN34" s="10"/>
      <c r="GO34" s="10"/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24">
        <v>1530</v>
      </c>
      <c r="HK34" s="35">
        <f t="shared" si="0"/>
        <v>0.91288782816229119</v>
      </c>
    </row>
    <row r="35" spans="1:219">
      <c r="A35" s="6"/>
      <c r="B35" s="23" t="s">
        <v>5</v>
      </c>
      <c r="C35" s="10">
        <v>225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2</v>
      </c>
      <c r="AT35" s="10"/>
      <c r="AU35" s="10">
        <v>1</v>
      </c>
      <c r="AV35" s="10"/>
      <c r="AW35" s="10">
        <v>2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1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1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24">
        <v>216</v>
      </c>
      <c r="HK35" s="35">
        <f t="shared" ref="HK35:HK66" si="1">IF(C35=0,0,HJ35/C35)</f>
        <v>0.96</v>
      </c>
    </row>
    <row r="36" spans="1:219">
      <c r="A36" s="3" t="s">
        <v>16</v>
      </c>
      <c r="B36" s="21" t="s">
        <v>47</v>
      </c>
      <c r="C36" s="9">
        <v>184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>
        <v>1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22">
        <v>143</v>
      </c>
      <c r="HK36" s="35">
        <f t="shared" si="1"/>
        <v>0.77717391304347827</v>
      </c>
    </row>
    <row r="37" spans="1:219">
      <c r="A37" s="6"/>
      <c r="B37" s="23" t="s">
        <v>4</v>
      </c>
      <c r="C37" s="10">
        <v>171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>
        <v>1</v>
      </c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24">
        <v>129</v>
      </c>
      <c r="HK37" s="35">
        <f t="shared" si="1"/>
        <v>0.75438596491228072</v>
      </c>
    </row>
    <row r="38" spans="1:219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24">
        <v>14</v>
      </c>
      <c r="HK38" s="35">
        <f t="shared" si="1"/>
        <v>1.0769230769230769</v>
      </c>
    </row>
    <row r="39" spans="1:219">
      <c r="A39" s="3" t="s">
        <v>17</v>
      </c>
      <c r="B39" s="21" t="s">
        <v>47</v>
      </c>
      <c r="C39" s="9">
        <v>825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2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>
        <v>1</v>
      </c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22">
        <v>688</v>
      </c>
      <c r="HK39" s="35">
        <f t="shared" si="1"/>
        <v>0.83393939393939398</v>
      </c>
    </row>
    <row r="40" spans="1:219">
      <c r="A40" s="6"/>
      <c r="B40" s="23" t="s">
        <v>4</v>
      </c>
      <c r="C40" s="66">
        <v>720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2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24">
        <v>585</v>
      </c>
      <c r="HK40" s="35">
        <f t="shared" si="1"/>
        <v>0.8125</v>
      </c>
    </row>
    <row r="41" spans="1:219">
      <c r="A41" s="6"/>
      <c r="B41" s="23" t="s">
        <v>5</v>
      </c>
      <c r="C41" s="66">
        <v>105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>
        <v>1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24">
        <v>103</v>
      </c>
      <c r="HK41" s="35">
        <f t="shared" si="1"/>
        <v>0.98095238095238091</v>
      </c>
    </row>
    <row r="42" spans="1:219">
      <c r="A42" s="3" t="s">
        <v>18</v>
      </c>
      <c r="B42" s="21" t="s">
        <v>47</v>
      </c>
      <c r="C42" s="9">
        <v>7162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/>
      <c r="O42" s="9">
        <v>1</v>
      </c>
      <c r="P42" s="9">
        <v>1</v>
      </c>
      <c r="Q42" s="9">
        <v>2</v>
      </c>
      <c r="R42" s="9">
        <v>1</v>
      </c>
      <c r="S42" s="9">
        <v>1</v>
      </c>
      <c r="T42" s="9"/>
      <c r="U42" s="9"/>
      <c r="V42" s="9">
        <v>2</v>
      </c>
      <c r="W42" s="9"/>
      <c r="X42" s="9">
        <v>12</v>
      </c>
      <c r="Y42" s="9">
        <v>4</v>
      </c>
      <c r="Z42" s="9">
        <v>1</v>
      </c>
      <c r="AA42" s="9">
        <v>1</v>
      </c>
      <c r="AB42" s="9"/>
      <c r="AC42" s="9">
        <v>10</v>
      </c>
      <c r="AD42" s="9">
        <v>28</v>
      </c>
      <c r="AE42" s="9">
        <v>8</v>
      </c>
      <c r="AF42" s="9">
        <v>1</v>
      </c>
      <c r="AG42" s="9">
        <v>2</v>
      </c>
      <c r="AH42" s="9">
        <v>2</v>
      </c>
      <c r="AI42" s="9"/>
      <c r="AJ42" s="9">
        <v>1</v>
      </c>
      <c r="AK42" s="9">
        <v>1</v>
      </c>
      <c r="AL42" s="9"/>
      <c r="AM42" s="9">
        <v>7</v>
      </c>
      <c r="AN42" s="9">
        <v>3</v>
      </c>
      <c r="AO42" s="9">
        <v>2</v>
      </c>
      <c r="AP42" s="9">
        <v>1</v>
      </c>
      <c r="AQ42" s="9">
        <v>32</v>
      </c>
      <c r="AR42" s="9">
        <v>9</v>
      </c>
      <c r="AS42" s="9">
        <v>11</v>
      </c>
      <c r="AT42" s="9">
        <v>13</v>
      </c>
      <c r="AU42" s="9">
        <v>9</v>
      </c>
      <c r="AV42" s="9">
        <v>10</v>
      </c>
      <c r="AW42" s="9">
        <v>9</v>
      </c>
      <c r="AX42" s="9">
        <v>10</v>
      </c>
      <c r="AY42" s="9">
        <v>12</v>
      </c>
      <c r="AZ42" s="9">
        <v>10</v>
      </c>
      <c r="BA42" s="9">
        <v>11</v>
      </c>
      <c r="BB42" s="9">
        <v>3</v>
      </c>
      <c r="BC42" s="9">
        <v>5</v>
      </c>
      <c r="BD42" s="9">
        <v>3</v>
      </c>
      <c r="BE42" s="9">
        <v>2</v>
      </c>
      <c r="BF42" s="9">
        <v>5</v>
      </c>
      <c r="BG42" s="9">
        <v>3</v>
      </c>
      <c r="BH42" s="9">
        <v>1</v>
      </c>
      <c r="BI42" s="9">
        <v>5</v>
      </c>
      <c r="BJ42" s="9">
        <v>2</v>
      </c>
      <c r="BK42" s="9">
        <v>3</v>
      </c>
      <c r="BL42" s="9">
        <v>2</v>
      </c>
      <c r="BM42" s="9">
        <v>3</v>
      </c>
      <c r="BN42" s="9">
        <v>1</v>
      </c>
      <c r="BO42" s="9"/>
      <c r="BP42" s="9">
        <v>3</v>
      </c>
      <c r="BQ42" s="9">
        <v>1</v>
      </c>
      <c r="BR42" s="9">
        <v>3</v>
      </c>
      <c r="BS42" s="9">
        <v>1</v>
      </c>
      <c r="BT42" s="9">
        <v>3</v>
      </c>
      <c r="BU42" s="9">
        <v>3</v>
      </c>
      <c r="BV42" s="9">
        <v>7</v>
      </c>
      <c r="BW42" s="9">
        <v>9</v>
      </c>
      <c r="BX42" s="9">
        <v>1</v>
      </c>
      <c r="BY42" s="9">
        <v>1</v>
      </c>
      <c r="BZ42" s="9">
        <v>4</v>
      </c>
      <c r="CA42" s="9">
        <v>3</v>
      </c>
      <c r="CB42" s="9"/>
      <c r="CC42" s="9">
        <v>3</v>
      </c>
      <c r="CD42" s="9">
        <v>1</v>
      </c>
      <c r="CE42" s="9"/>
      <c r="CF42" s="9">
        <v>1</v>
      </c>
      <c r="CG42" s="9">
        <v>2</v>
      </c>
      <c r="CH42" s="9">
        <v>1</v>
      </c>
      <c r="CI42" s="9"/>
      <c r="CJ42" s="9"/>
      <c r="CK42" s="9">
        <v>1</v>
      </c>
      <c r="CL42" s="9"/>
      <c r="CM42" s="9"/>
      <c r="CN42" s="9">
        <v>1</v>
      </c>
      <c r="CO42" s="9">
        <v>3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/>
      <c r="DA42" s="9"/>
      <c r="DB42" s="9">
        <v>2</v>
      </c>
      <c r="DC42" s="9">
        <v>4</v>
      </c>
      <c r="DD42" s="9">
        <v>2</v>
      </c>
      <c r="DE42" s="9">
        <v>2</v>
      </c>
      <c r="DF42" s="9">
        <v>2</v>
      </c>
      <c r="DG42" s="9">
        <v>1</v>
      </c>
      <c r="DH42" s="9"/>
      <c r="DI42" s="9"/>
      <c r="DJ42" s="9">
        <v>1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2</v>
      </c>
      <c r="DT42" s="9"/>
      <c r="DU42" s="9"/>
      <c r="DV42" s="9"/>
      <c r="DW42" s="9">
        <v>1</v>
      </c>
      <c r="DX42" s="9"/>
      <c r="DY42" s="9">
        <v>1</v>
      </c>
      <c r="DZ42" s="9">
        <v>2</v>
      </c>
      <c r="EA42" s="9"/>
      <c r="EB42" s="9"/>
      <c r="EC42" s="9"/>
      <c r="ED42" s="9"/>
      <c r="EE42" s="9"/>
      <c r="EF42" s="9">
        <v>2</v>
      </c>
      <c r="EG42" s="9">
        <v>3</v>
      </c>
      <c r="EH42" s="9">
        <v>2</v>
      </c>
      <c r="EI42" s="9"/>
      <c r="EJ42" s="9"/>
      <c r="EK42" s="9">
        <v>1</v>
      </c>
      <c r="EL42" s="9">
        <v>2</v>
      </c>
      <c r="EM42" s="9"/>
      <c r="EN42" s="9">
        <v>2</v>
      </c>
      <c r="EO42" s="9">
        <v>2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4</v>
      </c>
      <c r="FA42" s="9">
        <v>2</v>
      </c>
      <c r="FB42" s="9">
        <v>1</v>
      </c>
      <c r="FC42" s="9">
        <v>1</v>
      </c>
      <c r="FD42" s="9"/>
      <c r="FE42" s="9"/>
      <c r="FF42" s="9">
        <v>2</v>
      </c>
      <c r="FG42" s="9"/>
      <c r="FH42" s="9"/>
      <c r="FI42" s="9">
        <v>1</v>
      </c>
      <c r="FJ42" s="9">
        <v>3</v>
      </c>
      <c r="FK42" s="9"/>
      <c r="FL42" s="9"/>
      <c r="FM42" s="9">
        <v>1</v>
      </c>
      <c r="FN42" s="9"/>
      <c r="FO42" s="9"/>
      <c r="FP42" s="9">
        <v>1</v>
      </c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4</v>
      </c>
      <c r="GC42" s="9">
        <v>3</v>
      </c>
      <c r="GD42" s="9">
        <v>6</v>
      </c>
      <c r="GE42" s="9">
        <v>9</v>
      </c>
      <c r="GF42" s="9"/>
      <c r="GG42" s="9"/>
      <c r="GH42" s="9">
        <v>2</v>
      </c>
      <c r="GI42" s="9">
        <v>2</v>
      </c>
      <c r="GJ42" s="9">
        <v>4</v>
      </c>
      <c r="GK42" s="9">
        <v>2</v>
      </c>
      <c r="GL42" s="9">
        <v>2</v>
      </c>
      <c r="GM42" s="9"/>
      <c r="GN42" s="9"/>
      <c r="GO42" s="9">
        <v>1</v>
      </c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2</v>
      </c>
      <c r="GX42" s="9"/>
      <c r="GY42" s="9"/>
      <c r="GZ42" s="9"/>
      <c r="HA42" s="9"/>
      <c r="HB42" s="9"/>
      <c r="HC42" s="9">
        <v>1</v>
      </c>
      <c r="HD42" s="9"/>
      <c r="HE42" s="9"/>
      <c r="HF42" s="9">
        <v>3</v>
      </c>
      <c r="HG42" s="9"/>
      <c r="HH42" s="9"/>
      <c r="HI42" s="9"/>
      <c r="HJ42" s="22">
        <v>6057</v>
      </c>
      <c r="HK42" s="35">
        <f t="shared" si="1"/>
        <v>0.84571348785255518</v>
      </c>
    </row>
    <row r="43" spans="1:219">
      <c r="A43" s="6"/>
      <c r="B43" s="23" t="s">
        <v>4</v>
      </c>
      <c r="C43" s="10">
        <v>6531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/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>
        <v>2</v>
      </c>
      <c r="W43" s="10"/>
      <c r="X43" s="10">
        <v>12</v>
      </c>
      <c r="Y43" s="10">
        <v>4</v>
      </c>
      <c r="Z43" s="10">
        <v>1</v>
      </c>
      <c r="AA43" s="10">
        <v>1</v>
      </c>
      <c r="AB43" s="10"/>
      <c r="AC43" s="10">
        <v>10</v>
      </c>
      <c r="AD43" s="10">
        <v>28</v>
      </c>
      <c r="AE43" s="10">
        <v>7</v>
      </c>
      <c r="AF43" s="10">
        <v>1</v>
      </c>
      <c r="AG43" s="10">
        <v>2</v>
      </c>
      <c r="AH43" s="10">
        <v>2</v>
      </c>
      <c r="AI43" s="10"/>
      <c r="AJ43" s="10">
        <v>1</v>
      </c>
      <c r="AK43" s="10">
        <v>1</v>
      </c>
      <c r="AL43" s="10"/>
      <c r="AM43" s="10">
        <v>7</v>
      </c>
      <c r="AN43" s="10">
        <v>3</v>
      </c>
      <c r="AO43" s="10">
        <v>2</v>
      </c>
      <c r="AP43" s="10"/>
      <c r="AQ43" s="10">
        <v>32</v>
      </c>
      <c r="AR43" s="10">
        <v>9</v>
      </c>
      <c r="AS43" s="10">
        <v>9</v>
      </c>
      <c r="AT43" s="10">
        <v>12</v>
      </c>
      <c r="AU43" s="10">
        <v>8</v>
      </c>
      <c r="AV43" s="10">
        <v>9</v>
      </c>
      <c r="AW43" s="10">
        <v>6</v>
      </c>
      <c r="AX43" s="10">
        <v>9</v>
      </c>
      <c r="AY43" s="10">
        <v>10</v>
      </c>
      <c r="AZ43" s="10">
        <v>10</v>
      </c>
      <c r="BA43" s="10">
        <v>10</v>
      </c>
      <c r="BB43" s="10">
        <v>2</v>
      </c>
      <c r="BC43" s="10">
        <v>5</v>
      </c>
      <c r="BD43" s="10">
        <v>2</v>
      </c>
      <c r="BE43" s="10">
        <v>2</v>
      </c>
      <c r="BF43" s="10">
        <v>5</v>
      </c>
      <c r="BG43" s="10">
        <v>3</v>
      </c>
      <c r="BH43" s="10">
        <v>1</v>
      </c>
      <c r="BI43" s="10">
        <v>5</v>
      </c>
      <c r="BJ43" s="10">
        <v>2</v>
      </c>
      <c r="BK43" s="10">
        <v>2</v>
      </c>
      <c r="BL43" s="10">
        <v>2</v>
      </c>
      <c r="BM43" s="10">
        <v>3</v>
      </c>
      <c r="BN43" s="10">
        <v>1</v>
      </c>
      <c r="BO43" s="10"/>
      <c r="BP43" s="10">
        <v>2</v>
      </c>
      <c r="BQ43" s="10">
        <v>1</v>
      </c>
      <c r="BR43" s="10">
        <v>3</v>
      </c>
      <c r="BS43" s="10">
        <v>1</v>
      </c>
      <c r="BT43" s="10">
        <v>3</v>
      </c>
      <c r="BU43" s="10">
        <v>2</v>
      </c>
      <c r="BV43" s="10">
        <v>7</v>
      </c>
      <c r="BW43" s="10">
        <v>9</v>
      </c>
      <c r="BX43" s="10">
        <v>1</v>
      </c>
      <c r="BY43" s="10">
        <v>1</v>
      </c>
      <c r="BZ43" s="10">
        <v>3</v>
      </c>
      <c r="CA43" s="10">
        <v>3</v>
      </c>
      <c r="CB43" s="10"/>
      <c r="CC43" s="10">
        <v>3</v>
      </c>
      <c r="CD43" s="10">
        <v>1</v>
      </c>
      <c r="CE43" s="10"/>
      <c r="CF43" s="10">
        <v>1</v>
      </c>
      <c r="CG43" s="10">
        <v>2</v>
      </c>
      <c r="CH43" s="10">
        <v>1</v>
      </c>
      <c r="CI43" s="10"/>
      <c r="CJ43" s="10"/>
      <c r="CK43" s="10">
        <v>1</v>
      </c>
      <c r="CL43" s="10"/>
      <c r="CM43" s="10"/>
      <c r="CN43" s="10">
        <v>1</v>
      </c>
      <c r="CO43" s="10">
        <v>3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/>
      <c r="DA43" s="10"/>
      <c r="DB43" s="10">
        <v>2</v>
      </c>
      <c r="DC43" s="10">
        <v>3</v>
      </c>
      <c r="DD43" s="10">
        <v>2</v>
      </c>
      <c r="DE43" s="10">
        <v>2</v>
      </c>
      <c r="DF43" s="10">
        <v>2</v>
      </c>
      <c r="DG43" s="10">
        <v>1</v>
      </c>
      <c r="DH43" s="10"/>
      <c r="DI43" s="10"/>
      <c r="DJ43" s="10">
        <v>1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8</v>
      </c>
      <c r="DS43" s="10">
        <v>2</v>
      </c>
      <c r="DT43" s="10"/>
      <c r="DU43" s="10"/>
      <c r="DV43" s="10"/>
      <c r="DW43" s="10">
        <v>1</v>
      </c>
      <c r="DX43" s="10"/>
      <c r="DY43" s="10">
        <v>1</v>
      </c>
      <c r="DZ43" s="10">
        <v>1</v>
      </c>
      <c r="EA43" s="10"/>
      <c r="EB43" s="10"/>
      <c r="EC43" s="10"/>
      <c r="ED43" s="10"/>
      <c r="EE43" s="10"/>
      <c r="EF43" s="10">
        <v>2</v>
      </c>
      <c r="EG43" s="10">
        <v>3</v>
      </c>
      <c r="EH43" s="10">
        <v>2</v>
      </c>
      <c r="EI43" s="10"/>
      <c r="EJ43" s="10"/>
      <c r="EK43" s="10">
        <v>1</v>
      </c>
      <c r="EL43" s="10">
        <v>2</v>
      </c>
      <c r="EM43" s="10"/>
      <c r="EN43" s="10">
        <v>2</v>
      </c>
      <c r="EO43" s="10">
        <v>2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4</v>
      </c>
      <c r="FA43" s="10">
        <v>2</v>
      </c>
      <c r="FB43" s="10"/>
      <c r="FC43" s="10">
        <v>1</v>
      </c>
      <c r="FD43" s="10"/>
      <c r="FE43" s="10"/>
      <c r="FF43" s="10">
        <v>2</v>
      </c>
      <c r="FG43" s="10"/>
      <c r="FH43" s="10"/>
      <c r="FI43" s="10"/>
      <c r="FJ43" s="10">
        <v>3</v>
      </c>
      <c r="FK43" s="10"/>
      <c r="FL43" s="10"/>
      <c r="FM43" s="10">
        <v>1</v>
      </c>
      <c r="FN43" s="10"/>
      <c r="FO43" s="10"/>
      <c r="FP43" s="10">
        <v>1</v>
      </c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>
        <v>2</v>
      </c>
      <c r="FY43" s="10"/>
      <c r="FZ43" s="10"/>
      <c r="GA43" s="10">
        <v>1</v>
      </c>
      <c r="GB43" s="10">
        <v>3</v>
      </c>
      <c r="GC43" s="10">
        <v>3</v>
      </c>
      <c r="GD43" s="10">
        <v>6</v>
      </c>
      <c r="GE43" s="10">
        <v>9</v>
      </c>
      <c r="GF43" s="10"/>
      <c r="GG43" s="10"/>
      <c r="GH43" s="10">
        <v>2</v>
      </c>
      <c r="GI43" s="10">
        <v>2</v>
      </c>
      <c r="GJ43" s="10">
        <v>3</v>
      </c>
      <c r="GK43" s="10">
        <v>1</v>
      </c>
      <c r="GL43" s="10">
        <v>2</v>
      </c>
      <c r="GM43" s="10"/>
      <c r="GN43" s="10"/>
      <c r="GO43" s="10">
        <v>1</v>
      </c>
      <c r="GP43" s="10">
        <v>1</v>
      </c>
      <c r="GQ43" s="10">
        <v>1</v>
      </c>
      <c r="GR43" s="10">
        <v>1</v>
      </c>
      <c r="GS43" s="10"/>
      <c r="GT43" s="10"/>
      <c r="GU43" s="10"/>
      <c r="GV43" s="10"/>
      <c r="GW43" s="10">
        <v>2</v>
      </c>
      <c r="GX43" s="10"/>
      <c r="GY43" s="10"/>
      <c r="GZ43" s="10"/>
      <c r="HA43" s="10"/>
      <c r="HB43" s="10"/>
      <c r="HC43" s="10">
        <v>1</v>
      </c>
      <c r="HD43" s="10"/>
      <c r="HE43" s="10"/>
      <c r="HF43" s="10">
        <v>2</v>
      </c>
      <c r="HG43" s="10"/>
      <c r="HH43" s="10"/>
      <c r="HI43" s="10"/>
      <c r="HJ43" s="24">
        <v>5404</v>
      </c>
      <c r="HK43" s="35">
        <f t="shared" si="1"/>
        <v>0.827438370846731</v>
      </c>
    </row>
    <row r="44" spans="1:219">
      <c r="A44" s="6"/>
      <c r="B44" s="23" t="s">
        <v>5</v>
      </c>
      <c r="C44" s="10">
        <v>631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1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>
        <v>1</v>
      </c>
      <c r="AQ44" s="10"/>
      <c r="AR44" s="10"/>
      <c r="AS44" s="10">
        <v>2</v>
      </c>
      <c r="AT44" s="10">
        <v>1</v>
      </c>
      <c r="AU44" s="10">
        <v>1</v>
      </c>
      <c r="AV44" s="10">
        <v>1</v>
      </c>
      <c r="AW44" s="10">
        <v>3</v>
      </c>
      <c r="AX44" s="10">
        <v>1</v>
      </c>
      <c r="AY44" s="10">
        <v>2</v>
      </c>
      <c r="AZ44" s="10"/>
      <c r="BA44" s="10">
        <v>1</v>
      </c>
      <c r="BB44" s="10">
        <v>1</v>
      </c>
      <c r="BC44" s="10"/>
      <c r="BD44" s="10">
        <v>1</v>
      </c>
      <c r="BE44" s="10"/>
      <c r="BF44" s="10"/>
      <c r="BG44" s="10"/>
      <c r="BH44" s="10"/>
      <c r="BI44" s="10"/>
      <c r="BJ44" s="10"/>
      <c r="BK44" s="10">
        <v>1</v>
      </c>
      <c r="BL44" s="10"/>
      <c r="BM44" s="10"/>
      <c r="BN44" s="10"/>
      <c r="BO44" s="10"/>
      <c r="BP44" s="10">
        <v>1</v>
      </c>
      <c r="BQ44" s="10"/>
      <c r="BR44" s="10"/>
      <c r="BS44" s="10"/>
      <c r="BT44" s="10"/>
      <c r="BU44" s="10">
        <v>1</v>
      </c>
      <c r="BV44" s="10"/>
      <c r="BW44" s="10"/>
      <c r="BX44" s="10"/>
      <c r="BY44" s="10"/>
      <c r="BZ44" s="10">
        <v>1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>
        <v>1</v>
      </c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/>
      <c r="DU44" s="10"/>
      <c r="DV44" s="10"/>
      <c r="DW44" s="10"/>
      <c r="DX44" s="10"/>
      <c r="DY44" s="10"/>
      <c r="DZ44" s="10">
        <v>1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1</v>
      </c>
      <c r="FY44" s="10"/>
      <c r="FZ44" s="10"/>
      <c r="GA44" s="10"/>
      <c r="GB44" s="10">
        <v>1</v>
      </c>
      <c r="GC44" s="10"/>
      <c r="GD44" s="10"/>
      <c r="GE44" s="10"/>
      <c r="GF44" s="10"/>
      <c r="GG44" s="10"/>
      <c r="GH44" s="10"/>
      <c r="GI44" s="10"/>
      <c r="GJ44" s="10">
        <v>1</v>
      </c>
      <c r="GK44" s="10">
        <v>1</v>
      </c>
      <c r="GL44" s="10"/>
      <c r="GM44" s="10"/>
      <c r="GN44" s="10"/>
      <c r="GO44" s="10"/>
      <c r="GP44" s="10"/>
      <c r="GQ44" s="10"/>
      <c r="GR44" s="10">
        <v>1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>
        <v>1</v>
      </c>
      <c r="HG44" s="10"/>
      <c r="HH44" s="10"/>
      <c r="HI44" s="10"/>
      <c r="HJ44" s="24">
        <v>653</v>
      </c>
      <c r="HK44" s="35">
        <f t="shared" si="1"/>
        <v>1.0348652931854199</v>
      </c>
    </row>
    <row r="45" spans="1:219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22">
        <v>3</v>
      </c>
      <c r="HK45" s="35">
        <f t="shared" si="1"/>
        <v>0.42857142857142855</v>
      </c>
    </row>
    <row r="46" spans="1:219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24">
        <v>2</v>
      </c>
      <c r="HK46" s="35">
        <f t="shared" si="1"/>
        <v>0.5</v>
      </c>
    </row>
    <row r="47" spans="1:219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24">
        <v>1</v>
      </c>
      <c r="HK47" s="35">
        <f t="shared" si="1"/>
        <v>0.33333333333333331</v>
      </c>
    </row>
    <row r="48" spans="1:219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22">
        <v>4</v>
      </c>
      <c r="HK48" s="35">
        <f t="shared" si="1"/>
        <v>0.8</v>
      </c>
    </row>
    <row r="49" spans="1:219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24">
        <v>4</v>
      </c>
      <c r="HK49" s="35">
        <f t="shared" si="1"/>
        <v>0.8</v>
      </c>
    </row>
    <row r="50" spans="1:219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24"/>
      <c r="HK50" s="35">
        <f t="shared" si="1"/>
        <v>0</v>
      </c>
    </row>
    <row r="51" spans="1:219">
      <c r="A51" s="3" t="s">
        <v>94</v>
      </c>
      <c r="B51" s="21" t="s">
        <v>47</v>
      </c>
      <c r="C51" s="9">
        <v>209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1</v>
      </c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>
        <v>1</v>
      </c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22">
        <v>176</v>
      </c>
      <c r="HK51" s="35">
        <f t="shared" si="1"/>
        <v>0.84210526315789469</v>
      </c>
    </row>
    <row r="52" spans="1:219">
      <c r="A52" s="6"/>
      <c r="B52" s="23" t="s">
        <v>4</v>
      </c>
      <c r="C52" s="10">
        <v>203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>
        <v>1</v>
      </c>
      <c r="AN52" s="10"/>
      <c r="AO52" s="10"/>
      <c r="AP52" s="10"/>
      <c r="AQ52" s="10"/>
      <c r="AR52" s="10"/>
      <c r="AS52" s="10"/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>
        <v>1</v>
      </c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24">
        <v>171</v>
      </c>
      <c r="HK52" s="35">
        <f t="shared" si="1"/>
        <v>0.8423645320197044</v>
      </c>
    </row>
    <row r="53" spans="1:219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24">
        <v>5</v>
      </c>
      <c r="HK53" s="35">
        <f t="shared" si="1"/>
        <v>0.83333333333333337</v>
      </c>
    </row>
    <row r="54" spans="1:219">
      <c r="A54" s="3" t="s">
        <v>21</v>
      </c>
      <c r="B54" s="21" t="s">
        <v>47</v>
      </c>
      <c r="C54" s="9">
        <v>154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2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22">
        <v>135</v>
      </c>
      <c r="HK54" s="35">
        <f t="shared" si="1"/>
        <v>0.87662337662337664</v>
      </c>
    </row>
    <row r="55" spans="1:219">
      <c r="A55" s="6"/>
      <c r="B55" s="23" t="s">
        <v>4</v>
      </c>
      <c r="C55" s="10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2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24">
        <v>124</v>
      </c>
      <c r="HK55" s="35">
        <f t="shared" si="1"/>
        <v>0.86111111111111116</v>
      </c>
    </row>
    <row r="56" spans="1:219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24">
        <v>11</v>
      </c>
      <c r="HK56" s="35">
        <f t="shared" si="1"/>
        <v>1.1000000000000001</v>
      </c>
    </row>
    <row r="57" spans="1:219">
      <c r="A57" s="3" t="s">
        <v>22</v>
      </c>
      <c r="B57" s="21" t="s">
        <v>47</v>
      </c>
      <c r="C57" s="9">
        <v>465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3</v>
      </c>
      <c r="AU57" s="9"/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>
        <v>1</v>
      </c>
      <c r="CA57" s="9"/>
      <c r="CB57" s="9"/>
      <c r="CC57" s="9"/>
      <c r="CD57" s="9"/>
      <c r="CE57" s="9"/>
      <c r="CF57" s="9"/>
      <c r="CG57" s="9">
        <v>1</v>
      </c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/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22">
        <v>356</v>
      </c>
      <c r="HK57" s="35">
        <f t="shared" si="1"/>
        <v>0.7655913978494624</v>
      </c>
    </row>
    <row r="58" spans="1:219">
      <c r="A58" s="6"/>
      <c r="B58" s="23" t="s">
        <v>4</v>
      </c>
      <c r="C58" s="10">
        <v>405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1</v>
      </c>
      <c r="AT58" s="10">
        <v>3</v>
      </c>
      <c r="AU58" s="10"/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/>
      <c r="BT58" s="10"/>
      <c r="BU58" s="10"/>
      <c r="BV58" s="10"/>
      <c r="BW58" s="10">
        <v>1</v>
      </c>
      <c r="BX58" s="10"/>
      <c r="BY58" s="10"/>
      <c r="BZ58" s="10">
        <v>1</v>
      </c>
      <c r="CA58" s="10"/>
      <c r="CB58" s="10"/>
      <c r="CC58" s="10"/>
      <c r="CD58" s="10"/>
      <c r="CE58" s="10"/>
      <c r="CF58" s="10"/>
      <c r="CG58" s="10">
        <v>1</v>
      </c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24">
        <v>304</v>
      </c>
      <c r="HK58" s="35">
        <f t="shared" si="1"/>
        <v>0.75061728395061733</v>
      </c>
    </row>
    <row r="59" spans="1:219">
      <c r="A59" s="6"/>
      <c r="B59" s="23" t="s">
        <v>5</v>
      </c>
      <c r="C59" s="10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24">
        <v>52</v>
      </c>
      <c r="HK59" s="35">
        <f t="shared" si="1"/>
        <v>0.8666666666666667</v>
      </c>
    </row>
    <row r="60" spans="1:219">
      <c r="A60" s="3" t="s">
        <v>23</v>
      </c>
      <c r="B60" s="21" t="s">
        <v>47</v>
      </c>
      <c r="C60" s="9">
        <v>25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22">
        <v>8</v>
      </c>
      <c r="HK60" s="35">
        <f t="shared" si="1"/>
        <v>0.32</v>
      </c>
    </row>
    <row r="61" spans="1:219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24">
        <v>7</v>
      </c>
      <c r="HK61" s="35">
        <f t="shared" si="1"/>
        <v>0.29166666666666669</v>
      </c>
    </row>
    <row r="62" spans="1:219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24">
        <v>1</v>
      </c>
      <c r="HK62" s="35">
        <f t="shared" si="1"/>
        <v>1</v>
      </c>
    </row>
    <row r="63" spans="1:219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22">
        <v>17</v>
      </c>
      <c r="HK63" s="35">
        <f t="shared" si="1"/>
        <v>0.89473684210526316</v>
      </c>
    </row>
    <row r="64" spans="1:219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24">
        <v>13</v>
      </c>
      <c r="HK64" s="35">
        <f t="shared" si="1"/>
        <v>0.8125</v>
      </c>
    </row>
    <row r="65" spans="1:219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24">
        <v>4</v>
      </c>
      <c r="HK65" s="35">
        <f t="shared" si="1"/>
        <v>1.3333333333333333</v>
      </c>
    </row>
    <row r="66" spans="1:219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22">
        <v>1</v>
      </c>
      <c r="HK66" s="35">
        <f t="shared" si="1"/>
        <v>0.25</v>
      </c>
    </row>
    <row r="67" spans="1:219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24">
        <v>1</v>
      </c>
      <c r="HK67" s="35">
        <f t="shared" ref="HK67:HK98" si="2">IF(C67=0,0,HJ67/C67)</f>
        <v>0.25</v>
      </c>
    </row>
    <row r="68" spans="1:219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24"/>
      <c r="HK68" s="35">
        <f t="shared" si="2"/>
        <v>0</v>
      </c>
    </row>
    <row r="69" spans="1:219">
      <c r="A69" s="3" t="s">
        <v>26</v>
      </c>
      <c r="B69" s="21" t="s">
        <v>47</v>
      </c>
      <c r="C69" s="9">
        <v>413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/>
      <c r="AS69" s="9">
        <v>2</v>
      </c>
      <c r="AT69" s="9">
        <v>1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>
        <v>1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5</v>
      </c>
      <c r="FK69" s="9"/>
      <c r="FL69" s="9">
        <v>1</v>
      </c>
      <c r="FM69" s="9"/>
      <c r="FN69" s="9">
        <v>1</v>
      </c>
      <c r="FO69" s="9"/>
      <c r="FP69" s="9"/>
      <c r="FQ69" s="9"/>
      <c r="FR69" s="9"/>
      <c r="FS69" s="9"/>
      <c r="FT69" s="9"/>
      <c r="FU69" s="9">
        <v>1</v>
      </c>
      <c r="FV69" s="9"/>
      <c r="FW69" s="9"/>
      <c r="FX69" s="9"/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2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/>
      <c r="GZ69" s="9"/>
      <c r="HA69" s="9"/>
      <c r="HB69" s="9">
        <v>1</v>
      </c>
      <c r="HC69" s="9"/>
      <c r="HD69" s="9"/>
      <c r="HE69" s="9"/>
      <c r="HF69" s="9"/>
      <c r="HG69" s="9"/>
      <c r="HH69" s="9"/>
      <c r="HI69" s="9"/>
      <c r="HJ69" s="22">
        <v>365</v>
      </c>
      <c r="HK69" s="35">
        <f t="shared" si="2"/>
        <v>0.88377723970944311</v>
      </c>
    </row>
    <row r="70" spans="1:219">
      <c r="A70" s="6"/>
      <c r="B70" s="23" t="s">
        <v>4</v>
      </c>
      <c r="C70" s="10">
        <v>363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/>
      <c r="AS70" s="10">
        <v>2</v>
      </c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>
        <v>1</v>
      </c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5</v>
      </c>
      <c r="FK70" s="10"/>
      <c r="FL70" s="10">
        <v>1</v>
      </c>
      <c r="FM70" s="10"/>
      <c r="FN70" s="10">
        <v>1</v>
      </c>
      <c r="FO70" s="10"/>
      <c r="FP70" s="10"/>
      <c r="FQ70" s="10"/>
      <c r="FR70" s="10"/>
      <c r="FS70" s="10"/>
      <c r="FT70" s="10"/>
      <c r="FU70" s="10">
        <v>1</v>
      </c>
      <c r="FV70" s="10"/>
      <c r="FW70" s="10"/>
      <c r="FX70" s="10"/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/>
      <c r="GZ70" s="10"/>
      <c r="HA70" s="10"/>
      <c r="HB70" s="10">
        <v>1</v>
      </c>
      <c r="HC70" s="10"/>
      <c r="HD70" s="10"/>
      <c r="HE70" s="10"/>
      <c r="HF70" s="10"/>
      <c r="HG70" s="10"/>
      <c r="HH70" s="10"/>
      <c r="HI70" s="10"/>
      <c r="HJ70" s="24">
        <v>323</v>
      </c>
      <c r="HK70" s="35">
        <f t="shared" si="2"/>
        <v>0.88980716253443526</v>
      </c>
    </row>
    <row r="71" spans="1:219">
      <c r="A71" s="6"/>
      <c r="B71" s="23" t="s">
        <v>5</v>
      </c>
      <c r="C71" s="10">
        <v>50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>
        <v>1</v>
      </c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24">
        <v>42</v>
      </c>
      <c r="HK71" s="35">
        <f t="shared" si="2"/>
        <v>0.84</v>
      </c>
    </row>
    <row r="72" spans="1:219">
      <c r="A72" s="3" t="s">
        <v>27</v>
      </c>
      <c r="B72" s="21" t="s">
        <v>47</v>
      </c>
      <c r="C72" s="9">
        <v>100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22">
        <v>95</v>
      </c>
      <c r="HK72" s="35">
        <f t="shared" si="2"/>
        <v>0.95</v>
      </c>
    </row>
    <row r="73" spans="1:219">
      <c r="A73" s="6"/>
      <c r="B73" s="23" t="s">
        <v>4</v>
      </c>
      <c r="C73" s="10">
        <v>93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24">
        <v>89</v>
      </c>
      <c r="HK73" s="35">
        <f t="shared" si="2"/>
        <v>0.956989247311828</v>
      </c>
    </row>
    <row r="74" spans="1:219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24">
        <v>6</v>
      </c>
      <c r="HK74" s="35">
        <f t="shared" si="2"/>
        <v>0.8571428571428571</v>
      </c>
    </row>
    <row r="75" spans="1:219">
      <c r="A75" s="3" t="s">
        <v>28</v>
      </c>
      <c r="B75" s="21" t="s">
        <v>47</v>
      </c>
      <c r="C75" s="9">
        <v>153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22">
        <v>73</v>
      </c>
      <c r="HK75" s="35">
        <f t="shared" si="2"/>
        <v>0.47712418300653597</v>
      </c>
    </row>
    <row r="76" spans="1:219">
      <c r="A76" s="6"/>
      <c r="B76" s="23" t="s">
        <v>4</v>
      </c>
      <c r="C76" s="10">
        <v>131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24">
        <v>61</v>
      </c>
      <c r="HK76" s="35">
        <f t="shared" si="2"/>
        <v>0.46564885496183206</v>
      </c>
    </row>
    <row r="77" spans="1:219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24">
        <v>12</v>
      </c>
      <c r="HK77" s="35">
        <f t="shared" si="2"/>
        <v>0.54545454545454541</v>
      </c>
    </row>
    <row r="78" spans="1:219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22">
        <v>33</v>
      </c>
      <c r="HK78" s="35">
        <f t="shared" si="2"/>
        <v>0.94285714285714284</v>
      </c>
    </row>
    <row r="79" spans="1:219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24">
        <v>32</v>
      </c>
      <c r="HK79" s="35">
        <f t="shared" si="2"/>
        <v>0.94117647058823528</v>
      </c>
    </row>
    <row r="80" spans="1:219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24">
        <v>1</v>
      </c>
      <c r="HK80" s="35">
        <f t="shared" si="2"/>
        <v>1</v>
      </c>
    </row>
    <row r="81" spans="1:219">
      <c r="A81" s="3" t="s">
        <v>30</v>
      </c>
      <c r="B81" s="21" t="s">
        <v>47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22">
        <v>64</v>
      </c>
      <c r="HK81" s="35">
        <f t="shared" si="2"/>
        <v>0.84210526315789469</v>
      </c>
    </row>
    <row r="82" spans="1:219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24">
        <v>55</v>
      </c>
      <c r="HK82" s="35">
        <f t="shared" si="2"/>
        <v>0.84615384615384615</v>
      </c>
    </row>
    <row r="83" spans="1:219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24">
        <v>9</v>
      </c>
      <c r="HK83" s="35">
        <f t="shared" si="2"/>
        <v>0.81818181818181823</v>
      </c>
    </row>
    <row r="84" spans="1:219">
      <c r="A84" s="3" t="s">
        <v>31</v>
      </c>
      <c r="B84" s="21" t="s">
        <v>47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22">
        <v>294</v>
      </c>
      <c r="HK84" s="35">
        <f t="shared" si="2"/>
        <v>0.93630573248407645</v>
      </c>
    </row>
    <row r="85" spans="1:219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24">
        <v>253</v>
      </c>
      <c r="HK85" s="35">
        <f t="shared" si="2"/>
        <v>0.93357933579335795</v>
      </c>
    </row>
    <row r="86" spans="1:219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24">
        <v>41</v>
      </c>
      <c r="HK86" s="35">
        <f t="shared" si="2"/>
        <v>0.95348837209302328</v>
      </c>
    </row>
    <row r="87" spans="1:219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22">
        <v>42</v>
      </c>
      <c r="HK87" s="35">
        <f t="shared" si="2"/>
        <v>0.71186440677966101</v>
      </c>
    </row>
    <row r="88" spans="1:219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24">
        <v>39</v>
      </c>
      <c r="HK88" s="35">
        <f t="shared" si="2"/>
        <v>0.72222222222222221</v>
      </c>
    </row>
    <row r="89" spans="1:219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24">
        <v>3</v>
      </c>
      <c r="HK89" s="35">
        <f t="shared" si="2"/>
        <v>0.6</v>
      </c>
    </row>
    <row r="90" spans="1:219">
      <c r="A90" s="3" t="s">
        <v>33</v>
      </c>
      <c r="B90" s="21" t="s">
        <v>47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22">
        <v>12</v>
      </c>
      <c r="HK90" s="35">
        <f t="shared" si="2"/>
        <v>0.8</v>
      </c>
    </row>
    <row r="91" spans="1:219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24">
        <v>10</v>
      </c>
      <c r="HK91" s="35">
        <f t="shared" si="2"/>
        <v>0.76923076923076927</v>
      </c>
    </row>
    <row r="92" spans="1:219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24">
        <v>2</v>
      </c>
      <c r="HK92" s="35">
        <f t="shared" si="2"/>
        <v>1</v>
      </c>
    </row>
    <row r="93" spans="1:219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22">
        <v>17</v>
      </c>
      <c r="HK93" s="35">
        <f t="shared" si="2"/>
        <v>0.80952380952380953</v>
      </c>
    </row>
    <row r="94" spans="1:219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24">
        <v>16</v>
      </c>
      <c r="HK94" s="35">
        <f t="shared" si="2"/>
        <v>0.8</v>
      </c>
    </row>
    <row r="95" spans="1:219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24">
        <v>1</v>
      </c>
      <c r="HK95" s="35">
        <f t="shared" si="2"/>
        <v>1</v>
      </c>
    </row>
    <row r="96" spans="1:219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22">
        <v>16</v>
      </c>
      <c r="HK96" s="35">
        <f t="shared" si="2"/>
        <v>0.8</v>
      </c>
    </row>
    <row r="97" spans="1:219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24">
        <v>16</v>
      </c>
      <c r="HK97" s="35">
        <f t="shared" si="2"/>
        <v>0.8</v>
      </c>
    </row>
    <row r="98" spans="1:219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24"/>
      <c r="HK98" s="35">
        <f t="shared" si="2"/>
        <v>0</v>
      </c>
    </row>
    <row r="99" spans="1:219">
      <c r="A99" s="3" t="s">
        <v>36</v>
      </c>
      <c r="B99" s="21" t="s">
        <v>47</v>
      </c>
      <c r="C99" s="9">
        <v>64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>
        <v>1</v>
      </c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22">
        <v>56</v>
      </c>
      <c r="HK99" s="35">
        <f t="shared" ref="HK99:HK130" si="3">IF(C99=0,0,HJ99/C99)</f>
        <v>0.875</v>
      </c>
    </row>
    <row r="100" spans="1:219">
      <c r="A100" s="6"/>
      <c r="B100" s="23" t="s">
        <v>4</v>
      </c>
      <c r="C100" s="10">
        <v>57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>
        <v>1</v>
      </c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24">
        <v>50</v>
      </c>
      <c r="HK100" s="35">
        <f t="shared" si="3"/>
        <v>0.8771929824561403</v>
      </c>
    </row>
    <row r="101" spans="1:219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24">
        <v>6</v>
      </c>
      <c r="HK101" s="35">
        <f t="shared" si="3"/>
        <v>0.8571428571428571</v>
      </c>
    </row>
    <row r="102" spans="1:219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22"/>
      <c r="HK102" s="35">
        <f t="shared" si="3"/>
        <v>0</v>
      </c>
    </row>
    <row r="103" spans="1:219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24"/>
      <c r="HK103" s="35">
        <f t="shared" si="3"/>
        <v>0</v>
      </c>
    </row>
    <row r="104" spans="1:219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24"/>
      <c r="HK104" s="35">
        <f t="shared" si="3"/>
        <v>0</v>
      </c>
    </row>
    <row r="105" spans="1:219">
      <c r="A105" s="3" t="s">
        <v>96</v>
      </c>
      <c r="B105" s="21" t="s">
        <v>47</v>
      </c>
      <c r="C105" s="9">
        <v>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>
        <v>1</v>
      </c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22">
        <v>5</v>
      </c>
      <c r="HK105" s="35">
        <f t="shared" si="3"/>
        <v>0.83333333333333337</v>
      </c>
    </row>
    <row r="106" spans="1:219">
      <c r="A106" s="6"/>
      <c r="B106" s="23" t="s">
        <v>4</v>
      </c>
      <c r="C106" s="10">
        <v>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24">
        <v>4</v>
      </c>
      <c r="HK106" s="35">
        <f t="shared" si="3"/>
        <v>1</v>
      </c>
    </row>
    <row r="107" spans="1:219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>
        <v>1</v>
      </c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24">
        <v>1</v>
      </c>
      <c r="HK107" s="35">
        <f t="shared" si="3"/>
        <v>0.5</v>
      </c>
    </row>
    <row r="108" spans="1:219">
      <c r="A108" s="3" t="s">
        <v>37</v>
      </c>
      <c r="B108" s="21" t="s">
        <v>47</v>
      </c>
      <c r="C108" s="9">
        <v>176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>
        <v>1</v>
      </c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22">
        <v>146</v>
      </c>
      <c r="HK108" s="35">
        <f t="shared" si="3"/>
        <v>0.82954545454545459</v>
      </c>
    </row>
    <row r="109" spans="1:219">
      <c r="A109" s="6"/>
      <c r="B109" s="23" t="s">
        <v>4</v>
      </c>
      <c r="C109" s="10">
        <v>144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>
        <v>1</v>
      </c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24">
        <v>118</v>
      </c>
      <c r="HK109" s="35">
        <f t="shared" si="3"/>
        <v>0.81944444444444442</v>
      </c>
    </row>
    <row r="110" spans="1:219">
      <c r="A110" s="6"/>
      <c r="B110" s="23" t="s">
        <v>5</v>
      </c>
      <c r="C110" s="10">
        <v>32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24">
        <v>28</v>
      </c>
      <c r="HK110" s="35">
        <f t="shared" si="3"/>
        <v>0.875</v>
      </c>
    </row>
    <row r="111" spans="1:219">
      <c r="A111" s="3" t="s">
        <v>38</v>
      </c>
      <c r="B111" s="21" t="s">
        <v>47</v>
      </c>
      <c r="C111" s="9">
        <v>3193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1</v>
      </c>
      <c r="AE111" s="9"/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1</v>
      </c>
      <c r="AS111" s="9">
        <v>3</v>
      </c>
      <c r="AT111" s="9">
        <v>3</v>
      </c>
      <c r="AU111" s="9">
        <v>3</v>
      </c>
      <c r="AV111" s="9">
        <v>1</v>
      </c>
      <c r="AW111" s="9"/>
      <c r="AX111" s="9">
        <v>1</v>
      </c>
      <c r="AY111" s="9">
        <v>1</v>
      </c>
      <c r="AZ111" s="9">
        <v>1</v>
      </c>
      <c r="BA111" s="9"/>
      <c r="BB111" s="9"/>
      <c r="BC111" s="9"/>
      <c r="BD111" s="9"/>
      <c r="BE111" s="9"/>
      <c r="BF111" s="9"/>
      <c r="BG111" s="9">
        <v>1</v>
      </c>
      <c r="BH111" s="9">
        <v>1</v>
      </c>
      <c r="BI111" s="9"/>
      <c r="BJ111" s="9"/>
      <c r="BK111" s="9">
        <v>1</v>
      </c>
      <c r="BL111" s="9"/>
      <c r="BM111" s="9">
        <v>1</v>
      </c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>
        <v>1</v>
      </c>
      <c r="CE111" s="9"/>
      <c r="CF111" s="9"/>
      <c r="CG111" s="9"/>
      <c r="CH111" s="9"/>
      <c r="CI111" s="9">
        <v>1</v>
      </c>
      <c r="CJ111" s="9"/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/>
      <c r="EC111" s="9"/>
      <c r="ED111" s="9"/>
      <c r="EE111" s="9"/>
      <c r="EF111" s="9"/>
      <c r="EG111" s="9">
        <v>1</v>
      </c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>
        <v>1</v>
      </c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>
        <v>1</v>
      </c>
      <c r="FI111" s="9"/>
      <c r="FJ111" s="9"/>
      <c r="FK111" s="9"/>
      <c r="FL111" s="9"/>
      <c r="FM111" s="9"/>
      <c r="FN111" s="9"/>
      <c r="FO111" s="9"/>
      <c r="FP111" s="9">
        <v>1</v>
      </c>
      <c r="FQ111" s="9">
        <v>1</v>
      </c>
      <c r="FR111" s="9"/>
      <c r="FS111" s="9"/>
      <c r="FT111" s="9"/>
      <c r="FU111" s="9"/>
      <c r="FV111" s="9">
        <v>4</v>
      </c>
      <c r="FW111" s="9"/>
      <c r="FX111" s="9"/>
      <c r="FY111" s="9"/>
      <c r="FZ111" s="9"/>
      <c r="GA111" s="9">
        <v>1</v>
      </c>
      <c r="GB111" s="9"/>
      <c r="GC111" s="9"/>
      <c r="GD111" s="9"/>
      <c r="GE111" s="9"/>
      <c r="GF111" s="9"/>
      <c r="GG111" s="9">
        <v>2</v>
      </c>
      <c r="GH111" s="9"/>
      <c r="GI111" s="9"/>
      <c r="GJ111" s="9">
        <v>1</v>
      </c>
      <c r="GK111" s="9">
        <v>1</v>
      </c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22">
        <v>1461</v>
      </c>
      <c r="HK111" s="35">
        <f t="shared" si="3"/>
        <v>0.45756341998120892</v>
      </c>
    </row>
    <row r="112" spans="1:219">
      <c r="A112" s="6"/>
      <c r="B112" s="23" t="s">
        <v>4</v>
      </c>
      <c r="C112" s="10">
        <v>2802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v>1</v>
      </c>
      <c r="AE112" s="10"/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1</v>
      </c>
      <c r="AS112" s="10">
        <v>3</v>
      </c>
      <c r="AT112" s="10">
        <v>2</v>
      </c>
      <c r="AU112" s="10">
        <v>3</v>
      </c>
      <c r="AV112" s="10">
        <v>1</v>
      </c>
      <c r="AW112" s="10"/>
      <c r="AX112" s="10">
        <v>1</v>
      </c>
      <c r="AY112" s="10">
        <v>1</v>
      </c>
      <c r="AZ112" s="10">
        <v>1</v>
      </c>
      <c r="BA112" s="10"/>
      <c r="BB112" s="10"/>
      <c r="BC112" s="10"/>
      <c r="BD112" s="10"/>
      <c r="BE112" s="10"/>
      <c r="BF112" s="10"/>
      <c r="BG112" s="10">
        <v>1</v>
      </c>
      <c r="BH112" s="10">
        <v>1</v>
      </c>
      <c r="BI112" s="10"/>
      <c r="BJ112" s="10"/>
      <c r="BK112" s="10">
        <v>1</v>
      </c>
      <c r="BL112" s="10"/>
      <c r="BM112" s="10">
        <v>1</v>
      </c>
      <c r="BN112" s="10"/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>
        <v>1</v>
      </c>
      <c r="CE112" s="10"/>
      <c r="CF112" s="10"/>
      <c r="CG112" s="10"/>
      <c r="CH112" s="10"/>
      <c r="CI112" s="10">
        <v>1</v>
      </c>
      <c r="CJ112" s="10"/>
      <c r="CK112" s="10">
        <v>1</v>
      </c>
      <c r="CL112" s="10"/>
      <c r="CM112" s="10"/>
      <c r="CN112" s="10">
        <v>1</v>
      </c>
      <c r="CO112" s="10">
        <v>1</v>
      </c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/>
      <c r="EC112" s="10"/>
      <c r="ED112" s="10"/>
      <c r="EE112" s="10"/>
      <c r="EF112" s="10"/>
      <c r="EG112" s="10">
        <v>1</v>
      </c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>
        <v>1</v>
      </c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>
        <v>1</v>
      </c>
      <c r="FI112" s="10"/>
      <c r="FJ112" s="10"/>
      <c r="FK112" s="10"/>
      <c r="FL112" s="10"/>
      <c r="FM112" s="10"/>
      <c r="FN112" s="10"/>
      <c r="FO112" s="10"/>
      <c r="FP112" s="10">
        <v>1</v>
      </c>
      <c r="FQ112" s="10">
        <v>1</v>
      </c>
      <c r="FR112" s="10"/>
      <c r="FS112" s="10"/>
      <c r="FT112" s="10"/>
      <c r="FU112" s="10"/>
      <c r="FV112" s="10">
        <v>4</v>
      </c>
      <c r="FW112" s="10"/>
      <c r="FX112" s="10"/>
      <c r="FY112" s="10"/>
      <c r="FZ112" s="10"/>
      <c r="GA112" s="10">
        <v>1</v>
      </c>
      <c r="GB112" s="10"/>
      <c r="GC112" s="10"/>
      <c r="GD112" s="10"/>
      <c r="GE112" s="10"/>
      <c r="GF112" s="10"/>
      <c r="GG112" s="10">
        <v>1</v>
      </c>
      <c r="GH112" s="10"/>
      <c r="GI112" s="10"/>
      <c r="GJ112" s="10">
        <v>1</v>
      </c>
      <c r="GK112" s="10">
        <v>1</v>
      </c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24">
        <v>1269</v>
      </c>
      <c r="HK112" s="35">
        <f t="shared" si="3"/>
        <v>0.45289079229122053</v>
      </c>
    </row>
    <row r="113" spans="1:219">
      <c r="A113" s="6"/>
      <c r="B113" s="23" t="s">
        <v>5</v>
      </c>
      <c r="C113" s="10">
        <v>391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1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>
        <v>1</v>
      </c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>
        <v>1</v>
      </c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24">
        <v>192</v>
      </c>
      <c r="HK113" s="35">
        <f t="shared" si="3"/>
        <v>0.49104859335038364</v>
      </c>
    </row>
    <row r="114" spans="1:219">
      <c r="A114" s="3" t="s">
        <v>97</v>
      </c>
      <c r="B114" s="21" t="s">
        <v>47</v>
      </c>
      <c r="C114" s="9">
        <v>22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/>
      <c r="AV114" s="9"/>
      <c r="AW114" s="9">
        <v>2</v>
      </c>
      <c r="AX114" s="9"/>
      <c r="AY114" s="9"/>
      <c r="AZ114" s="9"/>
      <c r="BA114" s="9">
        <v>2</v>
      </c>
      <c r="BB114" s="9">
        <v>1</v>
      </c>
      <c r="BC114" s="9"/>
      <c r="BD114" s="9"/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2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22">
        <v>16</v>
      </c>
      <c r="HK114" s="35">
        <f t="shared" si="3"/>
        <v>0.72727272727272729</v>
      </c>
    </row>
    <row r="115" spans="1:219">
      <c r="A115" s="6"/>
      <c r="B115" s="23" t="s">
        <v>4</v>
      </c>
      <c r="C115" s="10">
        <v>19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/>
      <c r="AV115" s="10"/>
      <c r="AW115" s="10">
        <v>2</v>
      </c>
      <c r="AX115" s="10"/>
      <c r="AY115" s="10"/>
      <c r="AZ115" s="10"/>
      <c r="BA115" s="10">
        <v>2</v>
      </c>
      <c r="BB115" s="10">
        <v>1</v>
      </c>
      <c r="BC115" s="10"/>
      <c r="BD115" s="10"/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2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24">
        <v>15</v>
      </c>
      <c r="HK115" s="35">
        <f t="shared" si="3"/>
        <v>0.78947368421052633</v>
      </c>
    </row>
    <row r="116" spans="1:219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24">
        <v>1</v>
      </c>
      <c r="HK116" s="35">
        <f t="shared" si="3"/>
        <v>0.33333333333333331</v>
      </c>
    </row>
    <row r="117" spans="1:219">
      <c r="A117" s="3" t="s">
        <v>39</v>
      </c>
      <c r="B117" s="21" t="s">
        <v>47</v>
      </c>
      <c r="C117" s="9">
        <v>464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22"/>
      <c r="HK117" s="35">
        <f t="shared" si="3"/>
        <v>0</v>
      </c>
    </row>
    <row r="118" spans="1:219">
      <c r="A118" s="6"/>
      <c r="B118" s="23" t="s">
        <v>4</v>
      </c>
      <c r="C118" s="10">
        <v>407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24"/>
      <c r="HK118" s="35">
        <f t="shared" si="3"/>
        <v>0</v>
      </c>
    </row>
    <row r="119" spans="1:219">
      <c r="A119" s="6"/>
      <c r="B119" s="23" t="s">
        <v>5</v>
      </c>
      <c r="C119" s="10">
        <v>57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24"/>
      <c r="HK119" s="35">
        <f t="shared" si="3"/>
        <v>0</v>
      </c>
    </row>
    <row r="120" spans="1:219">
      <c r="A120" s="3" t="s">
        <v>40</v>
      </c>
      <c r="B120" s="28" t="s">
        <v>47</v>
      </c>
      <c r="C120" s="29">
        <v>32663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0</v>
      </c>
      <c r="O120" s="29">
        <v>5</v>
      </c>
      <c r="P120" s="29">
        <v>2</v>
      </c>
      <c r="Q120" s="29">
        <v>10</v>
      </c>
      <c r="R120" s="29">
        <v>9</v>
      </c>
      <c r="S120" s="29">
        <v>3</v>
      </c>
      <c r="T120" s="29">
        <v>3</v>
      </c>
      <c r="U120" s="29">
        <v>0</v>
      </c>
      <c r="V120" s="29">
        <v>6</v>
      </c>
      <c r="W120" s="29">
        <v>1</v>
      </c>
      <c r="X120" s="29">
        <v>17</v>
      </c>
      <c r="Y120" s="29">
        <v>10</v>
      </c>
      <c r="Z120" s="29">
        <v>3</v>
      </c>
      <c r="AA120" s="29">
        <v>2</v>
      </c>
      <c r="AB120" s="29">
        <v>4</v>
      </c>
      <c r="AC120" s="29">
        <v>20</v>
      </c>
      <c r="AD120" s="29">
        <v>74</v>
      </c>
      <c r="AE120" s="29">
        <v>30</v>
      </c>
      <c r="AF120" s="29">
        <v>4</v>
      </c>
      <c r="AG120" s="29">
        <v>5</v>
      </c>
      <c r="AH120" s="29">
        <v>5</v>
      </c>
      <c r="AI120" s="29">
        <v>1</v>
      </c>
      <c r="AJ120" s="29">
        <v>2</v>
      </c>
      <c r="AK120" s="29">
        <v>2</v>
      </c>
      <c r="AL120" s="29">
        <v>2</v>
      </c>
      <c r="AM120" s="29">
        <v>12</v>
      </c>
      <c r="AN120" s="29">
        <v>8</v>
      </c>
      <c r="AO120" s="29">
        <v>4</v>
      </c>
      <c r="AP120" s="29">
        <v>1</v>
      </c>
      <c r="AQ120" s="29">
        <v>35</v>
      </c>
      <c r="AR120" s="29">
        <v>19</v>
      </c>
      <c r="AS120" s="29">
        <v>58</v>
      </c>
      <c r="AT120" s="29">
        <v>57</v>
      </c>
      <c r="AU120" s="29">
        <v>39</v>
      </c>
      <c r="AV120" s="29">
        <v>43</v>
      </c>
      <c r="AW120" s="29">
        <v>39</v>
      </c>
      <c r="AX120" s="29">
        <v>31</v>
      </c>
      <c r="AY120" s="29">
        <v>27</v>
      </c>
      <c r="AZ120" s="29">
        <v>19</v>
      </c>
      <c r="BA120" s="29">
        <v>25</v>
      </c>
      <c r="BB120" s="29">
        <v>11</v>
      </c>
      <c r="BC120" s="29">
        <v>17</v>
      </c>
      <c r="BD120" s="29">
        <v>13</v>
      </c>
      <c r="BE120" s="29">
        <v>10</v>
      </c>
      <c r="BF120" s="29">
        <v>7</v>
      </c>
      <c r="BG120" s="29">
        <v>9</v>
      </c>
      <c r="BH120" s="29">
        <v>13</v>
      </c>
      <c r="BI120" s="29">
        <v>10</v>
      </c>
      <c r="BJ120" s="29">
        <v>10</v>
      </c>
      <c r="BK120" s="29">
        <v>10</v>
      </c>
      <c r="BL120" s="29">
        <v>11</v>
      </c>
      <c r="BM120" s="29">
        <v>7</v>
      </c>
      <c r="BN120" s="29">
        <v>10</v>
      </c>
      <c r="BO120" s="29">
        <v>13</v>
      </c>
      <c r="BP120" s="29">
        <v>13</v>
      </c>
      <c r="BQ120" s="29">
        <v>6</v>
      </c>
      <c r="BR120" s="29">
        <v>9</v>
      </c>
      <c r="BS120" s="29">
        <v>6</v>
      </c>
      <c r="BT120" s="29">
        <v>12</v>
      </c>
      <c r="BU120" s="29">
        <v>7</v>
      </c>
      <c r="BV120" s="29">
        <v>10</v>
      </c>
      <c r="BW120" s="29">
        <v>16</v>
      </c>
      <c r="BX120" s="29">
        <v>1</v>
      </c>
      <c r="BY120" s="29">
        <v>4</v>
      </c>
      <c r="BZ120" s="29">
        <v>19</v>
      </c>
      <c r="CA120" s="29">
        <v>8</v>
      </c>
      <c r="CB120" s="29">
        <v>5</v>
      </c>
      <c r="CC120" s="29">
        <v>5</v>
      </c>
      <c r="CD120" s="29">
        <v>4</v>
      </c>
      <c r="CE120" s="29">
        <v>5</v>
      </c>
      <c r="CF120" s="29">
        <v>5</v>
      </c>
      <c r="CG120" s="29">
        <v>7</v>
      </c>
      <c r="CH120" s="29">
        <v>4</v>
      </c>
      <c r="CI120" s="29">
        <v>4</v>
      </c>
      <c r="CJ120" s="29">
        <v>1</v>
      </c>
      <c r="CK120" s="29">
        <v>3</v>
      </c>
      <c r="CL120" s="29">
        <v>5</v>
      </c>
      <c r="CM120" s="29">
        <v>2</v>
      </c>
      <c r="CN120" s="29">
        <v>3</v>
      </c>
      <c r="CO120" s="29">
        <v>10</v>
      </c>
      <c r="CP120" s="29">
        <v>3</v>
      </c>
      <c r="CQ120" s="29">
        <v>5</v>
      </c>
      <c r="CR120" s="29">
        <v>1</v>
      </c>
      <c r="CS120" s="29">
        <v>1</v>
      </c>
      <c r="CT120" s="29">
        <v>3</v>
      </c>
      <c r="CU120" s="29">
        <v>7</v>
      </c>
      <c r="CV120" s="29">
        <v>3</v>
      </c>
      <c r="CW120" s="29">
        <v>2</v>
      </c>
      <c r="CX120" s="29">
        <v>6</v>
      </c>
      <c r="CY120" s="29">
        <v>11</v>
      </c>
      <c r="CZ120" s="29">
        <v>2</v>
      </c>
      <c r="DA120" s="29">
        <v>0</v>
      </c>
      <c r="DB120" s="29">
        <v>5</v>
      </c>
      <c r="DC120" s="29">
        <v>10</v>
      </c>
      <c r="DD120" s="29">
        <v>4</v>
      </c>
      <c r="DE120" s="29">
        <v>7</v>
      </c>
      <c r="DF120" s="29">
        <v>6</v>
      </c>
      <c r="DG120" s="29">
        <v>2</v>
      </c>
      <c r="DH120" s="29">
        <v>1</v>
      </c>
      <c r="DI120" s="29">
        <v>3</v>
      </c>
      <c r="DJ120" s="29">
        <v>3</v>
      </c>
      <c r="DK120" s="29">
        <v>7</v>
      </c>
      <c r="DL120" s="29">
        <v>1</v>
      </c>
      <c r="DM120" s="29">
        <v>0</v>
      </c>
      <c r="DN120" s="29">
        <v>0</v>
      </c>
      <c r="DO120" s="29">
        <v>2</v>
      </c>
      <c r="DP120" s="29">
        <v>5</v>
      </c>
      <c r="DQ120" s="29">
        <v>4</v>
      </c>
      <c r="DR120" s="29">
        <v>11</v>
      </c>
      <c r="DS120" s="29">
        <v>5</v>
      </c>
      <c r="DT120" s="29">
        <v>6</v>
      </c>
      <c r="DU120" s="29">
        <v>0</v>
      </c>
      <c r="DV120" s="29">
        <v>1</v>
      </c>
      <c r="DW120" s="29">
        <v>5</v>
      </c>
      <c r="DX120" s="29">
        <v>0</v>
      </c>
      <c r="DY120" s="29">
        <v>3</v>
      </c>
      <c r="DZ120" s="29">
        <v>4</v>
      </c>
      <c r="EA120" s="29">
        <v>3</v>
      </c>
      <c r="EB120" s="29">
        <v>2</v>
      </c>
      <c r="EC120" s="29">
        <v>1</v>
      </c>
      <c r="ED120" s="29">
        <v>0</v>
      </c>
      <c r="EE120" s="29">
        <v>1</v>
      </c>
      <c r="EF120" s="29">
        <v>6</v>
      </c>
      <c r="EG120" s="29">
        <v>6</v>
      </c>
      <c r="EH120" s="29">
        <v>3</v>
      </c>
      <c r="EI120" s="29">
        <v>2</v>
      </c>
      <c r="EJ120" s="29">
        <v>1</v>
      </c>
      <c r="EK120" s="29">
        <v>9</v>
      </c>
      <c r="EL120" s="29">
        <v>9</v>
      </c>
      <c r="EM120" s="29">
        <v>2</v>
      </c>
      <c r="EN120" s="29">
        <v>5</v>
      </c>
      <c r="EO120" s="29">
        <v>3</v>
      </c>
      <c r="EP120" s="29">
        <v>0</v>
      </c>
      <c r="EQ120" s="29">
        <v>1</v>
      </c>
      <c r="ER120" s="29">
        <v>1</v>
      </c>
      <c r="ES120" s="29">
        <v>2</v>
      </c>
      <c r="ET120" s="29">
        <v>2</v>
      </c>
      <c r="EU120" s="29">
        <v>5</v>
      </c>
      <c r="EV120" s="29">
        <v>1</v>
      </c>
      <c r="EW120" s="29">
        <v>2</v>
      </c>
      <c r="EX120" s="29">
        <v>0</v>
      </c>
      <c r="EY120" s="29">
        <v>0</v>
      </c>
      <c r="EZ120" s="29">
        <v>10</v>
      </c>
      <c r="FA120" s="29">
        <v>8</v>
      </c>
      <c r="FB120" s="29">
        <v>5</v>
      </c>
      <c r="FC120" s="29">
        <v>2</v>
      </c>
      <c r="FD120" s="29">
        <v>3</v>
      </c>
      <c r="FE120" s="29">
        <v>1</v>
      </c>
      <c r="FF120" s="29">
        <v>7</v>
      </c>
      <c r="FG120" s="29">
        <v>2</v>
      </c>
      <c r="FH120" s="29">
        <v>5</v>
      </c>
      <c r="FI120" s="29">
        <v>4</v>
      </c>
      <c r="FJ120" s="29">
        <v>15</v>
      </c>
      <c r="FK120" s="29">
        <v>1</v>
      </c>
      <c r="FL120" s="29">
        <v>1</v>
      </c>
      <c r="FM120" s="29">
        <v>8</v>
      </c>
      <c r="FN120" s="29">
        <v>8</v>
      </c>
      <c r="FO120" s="29">
        <v>7</v>
      </c>
      <c r="FP120" s="29">
        <v>28</v>
      </c>
      <c r="FQ120" s="29">
        <v>6</v>
      </c>
      <c r="FR120" s="29">
        <v>3</v>
      </c>
      <c r="FS120" s="29">
        <v>2</v>
      </c>
      <c r="FT120" s="29">
        <v>1</v>
      </c>
      <c r="FU120" s="29">
        <v>24</v>
      </c>
      <c r="FV120" s="29">
        <v>25</v>
      </c>
      <c r="FW120" s="29">
        <v>3</v>
      </c>
      <c r="FX120" s="29">
        <v>12</v>
      </c>
      <c r="FY120" s="29">
        <v>1</v>
      </c>
      <c r="FZ120" s="29">
        <v>3</v>
      </c>
      <c r="GA120" s="29">
        <v>18</v>
      </c>
      <c r="GB120" s="29">
        <v>28</v>
      </c>
      <c r="GC120" s="29">
        <v>27</v>
      </c>
      <c r="GD120" s="29">
        <v>25</v>
      </c>
      <c r="GE120" s="16">
        <v>22</v>
      </c>
      <c r="GF120" s="16">
        <v>3</v>
      </c>
      <c r="GG120" s="16">
        <v>4</v>
      </c>
      <c r="GH120" s="16">
        <v>26</v>
      </c>
      <c r="GI120" s="16">
        <v>17</v>
      </c>
      <c r="GJ120" s="16">
        <v>11</v>
      </c>
      <c r="GK120" s="16">
        <v>10</v>
      </c>
      <c r="GL120" s="16">
        <v>6</v>
      </c>
      <c r="GM120" s="16">
        <v>1</v>
      </c>
      <c r="GN120" s="16">
        <v>1</v>
      </c>
      <c r="GO120" s="16">
        <v>8</v>
      </c>
      <c r="GP120" s="16">
        <v>1</v>
      </c>
      <c r="GQ120" s="16">
        <v>8</v>
      </c>
      <c r="GR120" s="16">
        <v>9</v>
      </c>
      <c r="GS120" s="16">
        <v>13</v>
      </c>
      <c r="GT120" s="16">
        <v>0</v>
      </c>
      <c r="GU120" s="16">
        <v>2</v>
      </c>
      <c r="GV120" s="16">
        <v>8</v>
      </c>
      <c r="GW120" s="16">
        <v>8</v>
      </c>
      <c r="GX120" s="16">
        <v>8</v>
      </c>
      <c r="GY120" s="16">
        <v>7</v>
      </c>
      <c r="GZ120" s="16">
        <v>5</v>
      </c>
      <c r="HA120" s="16">
        <v>2</v>
      </c>
      <c r="HB120" s="16">
        <v>1</v>
      </c>
      <c r="HC120" s="16">
        <v>9</v>
      </c>
      <c r="HD120" s="16">
        <v>3</v>
      </c>
      <c r="HE120" s="16">
        <v>7</v>
      </c>
      <c r="HF120" s="16">
        <v>7</v>
      </c>
      <c r="HG120" s="16">
        <v>6</v>
      </c>
      <c r="HH120" s="16">
        <v>1</v>
      </c>
      <c r="HI120" s="16">
        <v>1</v>
      </c>
      <c r="HJ120" s="29">
        <v>27559</v>
      </c>
      <c r="HK120" s="36">
        <f t="shared" si="3"/>
        <v>0.84373756237945075</v>
      </c>
    </row>
    <row r="121" spans="1:219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28785</v>
      </c>
      <c r="D121" s="26">
        <f t="shared" ref="D121:HJ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0</v>
      </c>
      <c r="O121" s="26">
        <f t="shared" si="4"/>
        <v>5</v>
      </c>
      <c r="P121" s="26">
        <f t="shared" si="4"/>
        <v>1</v>
      </c>
      <c r="Q121" s="26">
        <f t="shared" si="4"/>
        <v>6</v>
      </c>
      <c r="R121" s="26">
        <f t="shared" si="4"/>
        <v>8</v>
      </c>
      <c r="S121" s="26">
        <f t="shared" si="4"/>
        <v>3</v>
      </c>
      <c r="T121" s="26">
        <f t="shared" si="4"/>
        <v>3</v>
      </c>
      <c r="U121" s="26">
        <f t="shared" si="4"/>
        <v>0</v>
      </c>
      <c r="V121" s="26">
        <f t="shared" si="4"/>
        <v>6</v>
      </c>
      <c r="W121" s="26">
        <f t="shared" si="4"/>
        <v>1</v>
      </c>
      <c r="X121" s="26">
        <f t="shared" si="4"/>
        <v>17</v>
      </c>
      <c r="Y121" s="26">
        <f t="shared" si="4"/>
        <v>10</v>
      </c>
      <c r="Z121" s="26">
        <f t="shared" si="4"/>
        <v>3</v>
      </c>
      <c r="AA121" s="26">
        <f t="shared" si="4"/>
        <v>1</v>
      </c>
      <c r="AB121" s="26">
        <f t="shared" si="4"/>
        <v>3</v>
      </c>
      <c r="AC121" s="26">
        <f t="shared" si="4"/>
        <v>19</v>
      </c>
      <c r="AD121" s="26">
        <f t="shared" si="4"/>
        <v>74</v>
      </c>
      <c r="AE121" s="26">
        <f t="shared" si="4"/>
        <v>29</v>
      </c>
      <c r="AF121" s="26">
        <f t="shared" si="4"/>
        <v>3</v>
      </c>
      <c r="AG121" s="26">
        <f t="shared" si="4"/>
        <v>5</v>
      </c>
      <c r="AH121" s="26">
        <f t="shared" si="4"/>
        <v>4</v>
      </c>
      <c r="AI121" s="26">
        <f t="shared" si="4"/>
        <v>1</v>
      </c>
      <c r="AJ121" s="26">
        <f t="shared" si="4"/>
        <v>2</v>
      </c>
      <c r="AK121" s="26">
        <f t="shared" si="4"/>
        <v>2</v>
      </c>
      <c r="AL121" s="26">
        <f t="shared" si="4"/>
        <v>1</v>
      </c>
      <c r="AM121" s="26">
        <f t="shared" si="4"/>
        <v>12</v>
      </c>
      <c r="AN121" s="26">
        <f t="shared" si="4"/>
        <v>7</v>
      </c>
      <c r="AO121" s="26">
        <f t="shared" si="4"/>
        <v>4</v>
      </c>
      <c r="AP121" s="26">
        <f t="shared" si="4"/>
        <v>0</v>
      </c>
      <c r="AQ121" s="26">
        <f t="shared" si="4"/>
        <v>35</v>
      </c>
      <c r="AR121" s="26">
        <f t="shared" si="4"/>
        <v>18</v>
      </c>
      <c r="AS121" s="26">
        <f t="shared" si="4"/>
        <v>44</v>
      </c>
      <c r="AT121" s="26">
        <f t="shared" si="4"/>
        <v>47</v>
      </c>
      <c r="AU121" s="26">
        <f t="shared" si="4"/>
        <v>31</v>
      </c>
      <c r="AV121" s="26">
        <f t="shared" si="4"/>
        <v>39</v>
      </c>
      <c r="AW121" s="26">
        <f t="shared" si="4"/>
        <v>31</v>
      </c>
      <c r="AX121" s="26">
        <f t="shared" si="4"/>
        <v>26</v>
      </c>
      <c r="AY121" s="26">
        <f t="shared" si="4"/>
        <v>23</v>
      </c>
      <c r="AZ121" s="26">
        <f t="shared" si="4"/>
        <v>17</v>
      </c>
      <c r="BA121" s="26">
        <f t="shared" si="4"/>
        <v>24</v>
      </c>
      <c r="BB121" s="26">
        <f t="shared" si="4"/>
        <v>9</v>
      </c>
      <c r="BC121" s="26">
        <f t="shared" si="4"/>
        <v>14</v>
      </c>
      <c r="BD121" s="26">
        <f t="shared" si="4"/>
        <v>12</v>
      </c>
      <c r="BE121" s="26">
        <f t="shared" si="4"/>
        <v>8</v>
      </c>
      <c r="BF121" s="26">
        <f t="shared" si="4"/>
        <v>7</v>
      </c>
      <c r="BG121" s="26">
        <f t="shared" si="4"/>
        <v>9</v>
      </c>
      <c r="BH121" s="26">
        <f t="shared" si="4"/>
        <v>10</v>
      </c>
      <c r="BI121" s="26">
        <f t="shared" si="4"/>
        <v>9</v>
      </c>
      <c r="BJ121" s="26">
        <f t="shared" si="4"/>
        <v>9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7</v>
      </c>
      <c r="BL121" s="26">
        <f t="shared" si="5"/>
        <v>10</v>
      </c>
      <c r="BM121" s="26">
        <f t="shared" si="5"/>
        <v>6</v>
      </c>
      <c r="BN121" s="26">
        <f t="shared" si="5"/>
        <v>9</v>
      </c>
      <c r="BO121" s="26">
        <f t="shared" si="5"/>
        <v>10</v>
      </c>
      <c r="BP121" s="26">
        <f t="shared" si="5"/>
        <v>10</v>
      </c>
      <c r="BQ121" s="26">
        <f t="shared" si="5"/>
        <v>5</v>
      </c>
      <c r="BR121" s="26">
        <f t="shared" si="5"/>
        <v>8</v>
      </c>
      <c r="BS121" s="26">
        <f t="shared" si="5"/>
        <v>5</v>
      </c>
      <c r="BT121" s="26">
        <f t="shared" si="5"/>
        <v>12</v>
      </c>
      <c r="BU121" s="26">
        <f t="shared" si="5"/>
        <v>6</v>
      </c>
      <c r="BV121" s="26">
        <f t="shared" si="5"/>
        <v>10</v>
      </c>
      <c r="BW121" s="26">
        <f t="shared" si="5"/>
        <v>16</v>
      </c>
      <c r="BX121" s="26">
        <f t="shared" si="5"/>
        <v>1</v>
      </c>
      <c r="BY121" s="26">
        <f t="shared" si="5"/>
        <v>4</v>
      </c>
      <c r="BZ121" s="26">
        <f t="shared" si="5"/>
        <v>17</v>
      </c>
      <c r="CA121" s="26">
        <f t="shared" si="5"/>
        <v>7</v>
      </c>
      <c r="CB121" s="26">
        <f t="shared" si="5"/>
        <v>4</v>
      </c>
      <c r="CC121" s="26">
        <f t="shared" si="5"/>
        <v>5</v>
      </c>
      <c r="CD121" s="26">
        <f t="shared" si="5"/>
        <v>4</v>
      </c>
      <c r="CE121" s="26">
        <f t="shared" si="5"/>
        <v>4</v>
      </c>
      <c r="CF121" s="26">
        <f t="shared" si="5"/>
        <v>4</v>
      </c>
      <c r="CG121" s="26">
        <f t="shared" si="5"/>
        <v>7</v>
      </c>
      <c r="CH121" s="26">
        <f t="shared" si="5"/>
        <v>4</v>
      </c>
      <c r="CI121" s="26">
        <f t="shared" si="5"/>
        <v>3</v>
      </c>
      <c r="CJ121" s="26">
        <f t="shared" si="5"/>
        <v>1</v>
      </c>
      <c r="CK121" s="26">
        <f t="shared" si="5"/>
        <v>3</v>
      </c>
      <c r="CL121" s="26">
        <f t="shared" si="5"/>
        <v>4</v>
      </c>
      <c r="CM121" s="26">
        <f t="shared" si="5"/>
        <v>0</v>
      </c>
      <c r="CN121" s="26">
        <f t="shared" si="5"/>
        <v>3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10</v>
      </c>
      <c r="CP121" s="26">
        <f t="shared" si="6"/>
        <v>2</v>
      </c>
      <c r="CQ121" s="26">
        <f t="shared" si="6"/>
        <v>5</v>
      </c>
      <c r="CR121" s="26">
        <f t="shared" si="6"/>
        <v>1</v>
      </c>
      <c r="CS121" s="26">
        <f t="shared" si="6"/>
        <v>1</v>
      </c>
      <c r="CT121" s="26">
        <f t="shared" si="6"/>
        <v>2</v>
      </c>
      <c r="CU121" s="26">
        <f t="shared" si="6"/>
        <v>7</v>
      </c>
      <c r="CV121" s="26">
        <f t="shared" si="6"/>
        <v>3</v>
      </c>
      <c r="CW121" s="26">
        <f t="shared" si="6"/>
        <v>2</v>
      </c>
      <c r="CX121" s="26">
        <f t="shared" si="6"/>
        <v>6</v>
      </c>
      <c r="CY121" s="26">
        <f t="shared" si="6"/>
        <v>10</v>
      </c>
      <c r="CZ121" s="26">
        <f t="shared" si="6"/>
        <v>1</v>
      </c>
      <c r="DA121" s="26">
        <f t="shared" si="6"/>
        <v>0</v>
      </c>
      <c r="DB121" s="26">
        <f t="shared" si="6"/>
        <v>5</v>
      </c>
      <c r="DC121" s="26">
        <f t="shared" si="6"/>
        <v>9</v>
      </c>
      <c r="DD121" s="26">
        <f t="shared" si="6"/>
        <v>3</v>
      </c>
      <c r="DE121" s="26">
        <f t="shared" si="6"/>
        <v>7</v>
      </c>
      <c r="DF121" s="26">
        <f t="shared" si="6"/>
        <v>5</v>
      </c>
      <c r="DG121" s="26">
        <f t="shared" si="6"/>
        <v>2</v>
      </c>
      <c r="DH121" s="26">
        <f t="shared" si="6"/>
        <v>1</v>
      </c>
      <c r="DI121" s="26">
        <f t="shared" si="6"/>
        <v>3</v>
      </c>
      <c r="DJ121" s="26">
        <f t="shared" si="6"/>
        <v>3</v>
      </c>
      <c r="DK121" s="26">
        <f t="shared" si="6"/>
        <v>7</v>
      </c>
      <c r="DL121" s="26">
        <f t="shared" si="6"/>
        <v>1</v>
      </c>
      <c r="DM121" s="26">
        <f t="shared" si="6"/>
        <v>0</v>
      </c>
      <c r="DN121" s="26">
        <f t="shared" si="6"/>
        <v>0</v>
      </c>
      <c r="DO121" s="26">
        <f t="shared" si="6"/>
        <v>2</v>
      </c>
      <c r="DP121" s="26">
        <f t="shared" si="6"/>
        <v>5</v>
      </c>
      <c r="DQ121" s="26">
        <f t="shared" si="6"/>
        <v>4</v>
      </c>
      <c r="DR121" s="26">
        <f t="shared" si="6"/>
        <v>10</v>
      </c>
      <c r="DS121" s="26">
        <f t="shared" si="6"/>
        <v>5</v>
      </c>
      <c r="DT121" s="26">
        <f t="shared" ref="DT121:ES121" si="7">SUM(DT4,DT7,DT10,DT13,DT16,DT19,DT22,DT25,DT28,DT31,DT34,DT37,DT40,DT43,DT46,DT49,DT52,DT55,DT58,DT61,DT64,DT67,DT70,DT73,DT76,DT79,DT82,DT85,DT88,DT91,DT94,DT97,DT100,DT103,DT106,DT109,DT112,DT115,DT118)</f>
        <v>5</v>
      </c>
      <c r="DU121" s="26">
        <f t="shared" si="7"/>
        <v>0</v>
      </c>
      <c r="DV121" s="26">
        <f t="shared" si="7"/>
        <v>1</v>
      </c>
      <c r="DW121" s="26">
        <f t="shared" si="7"/>
        <v>4</v>
      </c>
      <c r="DX121" s="26">
        <f t="shared" si="7"/>
        <v>0</v>
      </c>
      <c r="DY121" s="26">
        <f t="shared" si="7"/>
        <v>3</v>
      </c>
      <c r="DZ121" s="26">
        <f t="shared" si="7"/>
        <v>3</v>
      </c>
      <c r="EA121" s="26">
        <f t="shared" si="7"/>
        <v>2</v>
      </c>
      <c r="EB121" s="26">
        <f t="shared" si="7"/>
        <v>2</v>
      </c>
      <c r="EC121" s="26">
        <f t="shared" si="7"/>
        <v>1</v>
      </c>
      <c r="ED121" s="26">
        <f t="shared" si="7"/>
        <v>0</v>
      </c>
      <c r="EE121" s="26">
        <f t="shared" si="7"/>
        <v>1</v>
      </c>
      <c r="EF121" s="26">
        <f t="shared" si="7"/>
        <v>6</v>
      </c>
      <c r="EG121" s="26">
        <f t="shared" si="7"/>
        <v>6</v>
      </c>
      <c r="EH121" s="26">
        <f t="shared" si="7"/>
        <v>3</v>
      </c>
      <c r="EI121" s="26">
        <f t="shared" si="7"/>
        <v>1</v>
      </c>
      <c r="EJ121" s="26">
        <f t="shared" si="7"/>
        <v>1</v>
      </c>
      <c r="EK121" s="26">
        <f t="shared" si="7"/>
        <v>8</v>
      </c>
      <c r="EL121" s="26">
        <f t="shared" si="7"/>
        <v>8</v>
      </c>
      <c r="EM121" s="26">
        <f t="shared" si="7"/>
        <v>2</v>
      </c>
      <c r="EN121" s="26">
        <f t="shared" si="7"/>
        <v>4</v>
      </c>
      <c r="EO121" s="26">
        <f t="shared" si="7"/>
        <v>3</v>
      </c>
      <c r="EP121" s="26">
        <f t="shared" si="7"/>
        <v>0</v>
      </c>
      <c r="EQ121" s="26">
        <f t="shared" si="7"/>
        <v>1</v>
      </c>
      <c r="ER121" s="26">
        <f t="shared" si="7"/>
        <v>1</v>
      </c>
      <c r="ES121" s="26">
        <f t="shared" si="7"/>
        <v>2</v>
      </c>
      <c r="ET121" s="26">
        <f t="shared" ref="ET121:GD121" si="8">SUM(ET4,ET7,ET10,ET13,ET16,ET19,ET22,ET25,ET28,ET31,ET34,ET37,ET40,ET43,ET46,ET49,ET52,ET55,ET58,ET61,ET64,ET67,ET70,ET73,ET76,ET79,ET82,ET85,ET88,ET91,ET94,ET97,ET100,ET103,ET106,ET109,ET112,ET115,ET118)</f>
        <v>1</v>
      </c>
      <c r="EU121" s="26">
        <f t="shared" si="8"/>
        <v>4</v>
      </c>
      <c r="EV121" s="26">
        <f t="shared" si="8"/>
        <v>1</v>
      </c>
      <c r="EW121" s="26">
        <f t="shared" si="8"/>
        <v>2</v>
      </c>
      <c r="EX121" s="26">
        <f t="shared" si="8"/>
        <v>0</v>
      </c>
      <c r="EY121" s="26">
        <f t="shared" si="8"/>
        <v>0</v>
      </c>
      <c r="EZ121" s="26">
        <f t="shared" si="8"/>
        <v>10</v>
      </c>
      <c r="FA121" s="26">
        <f t="shared" si="8"/>
        <v>8</v>
      </c>
      <c r="FB121" s="26">
        <f t="shared" si="8"/>
        <v>4</v>
      </c>
      <c r="FC121" s="26">
        <f t="shared" si="8"/>
        <v>2</v>
      </c>
      <c r="FD121" s="26">
        <f t="shared" si="8"/>
        <v>2</v>
      </c>
      <c r="FE121" s="26">
        <f t="shared" si="8"/>
        <v>0</v>
      </c>
      <c r="FF121" s="26">
        <f t="shared" si="8"/>
        <v>7</v>
      </c>
      <c r="FG121" s="26">
        <f t="shared" si="8"/>
        <v>2</v>
      </c>
      <c r="FH121" s="26">
        <f t="shared" si="8"/>
        <v>4</v>
      </c>
      <c r="FI121" s="26">
        <f t="shared" si="8"/>
        <v>3</v>
      </c>
      <c r="FJ121" s="26">
        <f t="shared" si="8"/>
        <v>15</v>
      </c>
      <c r="FK121" s="26">
        <f t="shared" si="8"/>
        <v>1</v>
      </c>
      <c r="FL121" s="26">
        <f t="shared" si="8"/>
        <v>1</v>
      </c>
      <c r="FM121" s="26">
        <f t="shared" si="8"/>
        <v>6</v>
      </c>
      <c r="FN121" s="26">
        <f t="shared" si="8"/>
        <v>8</v>
      </c>
      <c r="FO121" s="26">
        <f t="shared" si="8"/>
        <v>7</v>
      </c>
      <c r="FP121" s="26">
        <f t="shared" si="8"/>
        <v>27</v>
      </c>
      <c r="FQ121" s="26">
        <f t="shared" si="8"/>
        <v>6</v>
      </c>
      <c r="FR121" s="26">
        <f t="shared" si="8"/>
        <v>3</v>
      </c>
      <c r="FS121" s="26">
        <f t="shared" si="8"/>
        <v>2</v>
      </c>
      <c r="FT121" s="26">
        <f t="shared" si="8"/>
        <v>1</v>
      </c>
      <c r="FU121" s="26">
        <f t="shared" si="8"/>
        <v>24</v>
      </c>
      <c r="FV121" s="26">
        <f t="shared" si="8"/>
        <v>25</v>
      </c>
      <c r="FW121" s="26">
        <f t="shared" si="8"/>
        <v>3</v>
      </c>
      <c r="FX121" s="26">
        <f t="shared" si="8"/>
        <v>11</v>
      </c>
      <c r="FY121" s="26">
        <f t="shared" si="8"/>
        <v>1</v>
      </c>
      <c r="FZ121" s="26">
        <f t="shared" si="8"/>
        <v>2</v>
      </c>
      <c r="GA121" s="26">
        <f t="shared" si="8"/>
        <v>16</v>
      </c>
      <c r="GB121" s="26">
        <f t="shared" si="8"/>
        <v>27</v>
      </c>
      <c r="GC121" s="26">
        <f t="shared" si="8"/>
        <v>26</v>
      </c>
      <c r="GD121" s="26">
        <f t="shared" si="8"/>
        <v>25</v>
      </c>
      <c r="GE121" s="26">
        <f t="shared" ref="GE121:HI121" si="9">SUM(GE4,GE7,GE10,GE13,GE16,GE19,GE22,GE25,GE28,GE31,GE34,GE37,GE40,GE43,GE46,GE49,GE52,GE55,GE58,GE61,GE64,GE67,GE70,GE73,GE76,GE79,GE82,GE85,GE88,GE91,GE94,GE97,GE100,GE103,GE106,GE109,GE112,GE115,GE118)</f>
        <v>22</v>
      </c>
      <c r="GF121" s="26">
        <f t="shared" si="9"/>
        <v>0</v>
      </c>
      <c r="GG121" s="26">
        <f t="shared" si="9"/>
        <v>3</v>
      </c>
      <c r="GH121" s="26">
        <f t="shared" si="9"/>
        <v>25</v>
      </c>
      <c r="GI121" s="26">
        <f t="shared" si="9"/>
        <v>17</v>
      </c>
      <c r="GJ121" s="26">
        <f t="shared" si="9"/>
        <v>10</v>
      </c>
      <c r="GK121" s="26">
        <f t="shared" si="9"/>
        <v>8</v>
      </c>
      <c r="GL121" s="26">
        <f t="shared" si="9"/>
        <v>5</v>
      </c>
      <c r="GM121" s="26">
        <f t="shared" si="9"/>
        <v>1</v>
      </c>
      <c r="GN121" s="26">
        <f t="shared" si="9"/>
        <v>1</v>
      </c>
      <c r="GO121" s="26">
        <f t="shared" si="9"/>
        <v>8</v>
      </c>
      <c r="GP121" s="26">
        <f t="shared" si="9"/>
        <v>1</v>
      </c>
      <c r="GQ121" s="26">
        <f t="shared" si="9"/>
        <v>8</v>
      </c>
      <c r="GR121" s="26">
        <f t="shared" si="9"/>
        <v>8</v>
      </c>
      <c r="GS121" s="26">
        <f t="shared" si="9"/>
        <v>13</v>
      </c>
      <c r="GT121" s="26">
        <f t="shared" si="9"/>
        <v>0</v>
      </c>
      <c r="GU121" s="26">
        <f t="shared" si="9"/>
        <v>1</v>
      </c>
      <c r="GV121" s="26">
        <f t="shared" si="9"/>
        <v>8</v>
      </c>
      <c r="GW121" s="26">
        <f t="shared" si="9"/>
        <v>8</v>
      </c>
      <c r="GX121" s="26">
        <f t="shared" si="9"/>
        <v>7</v>
      </c>
      <c r="GY121" s="26">
        <f t="shared" si="9"/>
        <v>7</v>
      </c>
      <c r="GZ121" s="26">
        <f t="shared" si="9"/>
        <v>5</v>
      </c>
      <c r="HA121" s="26">
        <f t="shared" si="9"/>
        <v>2</v>
      </c>
      <c r="HB121" s="26">
        <f t="shared" si="9"/>
        <v>1</v>
      </c>
      <c r="HC121" s="26">
        <f t="shared" si="9"/>
        <v>9</v>
      </c>
      <c r="HD121" s="26">
        <f t="shared" si="9"/>
        <v>3</v>
      </c>
      <c r="HE121" s="26">
        <f t="shared" si="9"/>
        <v>5</v>
      </c>
      <c r="HF121" s="26">
        <f t="shared" si="9"/>
        <v>6</v>
      </c>
      <c r="HG121" s="26">
        <f t="shared" si="9"/>
        <v>6</v>
      </c>
      <c r="HH121" s="26">
        <f t="shared" si="9"/>
        <v>1</v>
      </c>
      <c r="HI121" s="26">
        <f t="shared" si="9"/>
        <v>1</v>
      </c>
      <c r="HJ121" s="26">
        <f t="shared" si="4"/>
        <v>24102</v>
      </c>
      <c r="HK121" s="65">
        <f t="shared" si="3"/>
        <v>0.83731109953100569</v>
      </c>
    </row>
    <row r="122" spans="1:219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3878</v>
      </c>
      <c r="D122" s="26">
        <f t="shared" ref="D122:HJ122" si="10">SUM(D5,D8,D11,D14,D17,D20,D23,D26,D29,D32,D35,D38,D41,D44,D47,D50,D53,D56,D59,D62,D65,D68,D71,D74,D77,D80,D83,D86,D89,D92,D95,D98,D101,D104,D107,D110,D113,D116,D119)</f>
        <v>1</v>
      </c>
      <c r="E122" s="26">
        <f t="shared" si="10"/>
        <v>0</v>
      </c>
      <c r="F122" s="26">
        <f t="shared" si="10"/>
        <v>0</v>
      </c>
      <c r="G122" s="26">
        <f t="shared" si="10"/>
        <v>0</v>
      </c>
      <c r="H122" s="26">
        <f t="shared" si="10"/>
        <v>0</v>
      </c>
      <c r="I122" s="26">
        <f t="shared" si="10"/>
        <v>0</v>
      </c>
      <c r="J122" s="26">
        <f t="shared" si="10"/>
        <v>0</v>
      </c>
      <c r="K122" s="26">
        <f t="shared" si="10"/>
        <v>0</v>
      </c>
      <c r="L122" s="26">
        <f t="shared" si="10"/>
        <v>1</v>
      </c>
      <c r="M122" s="26">
        <f t="shared" si="10"/>
        <v>1</v>
      </c>
      <c r="N122" s="26">
        <f t="shared" si="10"/>
        <v>0</v>
      </c>
      <c r="O122" s="26">
        <f t="shared" si="10"/>
        <v>0</v>
      </c>
      <c r="P122" s="26">
        <f t="shared" si="10"/>
        <v>1</v>
      </c>
      <c r="Q122" s="26">
        <f t="shared" si="10"/>
        <v>4</v>
      </c>
      <c r="R122" s="26">
        <f t="shared" si="10"/>
        <v>1</v>
      </c>
      <c r="S122" s="26">
        <f t="shared" si="10"/>
        <v>0</v>
      </c>
      <c r="T122" s="26">
        <f t="shared" si="10"/>
        <v>0</v>
      </c>
      <c r="U122" s="26">
        <f t="shared" si="10"/>
        <v>0</v>
      </c>
      <c r="V122" s="26">
        <f t="shared" si="10"/>
        <v>0</v>
      </c>
      <c r="W122" s="26">
        <f t="shared" si="10"/>
        <v>0</v>
      </c>
      <c r="X122" s="26">
        <f t="shared" si="10"/>
        <v>0</v>
      </c>
      <c r="Y122" s="26">
        <f t="shared" si="10"/>
        <v>0</v>
      </c>
      <c r="Z122" s="26">
        <f t="shared" si="10"/>
        <v>0</v>
      </c>
      <c r="AA122" s="26">
        <f t="shared" si="10"/>
        <v>1</v>
      </c>
      <c r="AB122" s="26">
        <f t="shared" si="10"/>
        <v>1</v>
      </c>
      <c r="AC122" s="26">
        <f t="shared" si="10"/>
        <v>1</v>
      </c>
      <c r="AD122" s="26">
        <f t="shared" si="10"/>
        <v>0</v>
      </c>
      <c r="AE122" s="26">
        <f t="shared" si="10"/>
        <v>1</v>
      </c>
      <c r="AF122" s="26">
        <f t="shared" si="10"/>
        <v>1</v>
      </c>
      <c r="AG122" s="26">
        <f t="shared" si="10"/>
        <v>0</v>
      </c>
      <c r="AH122" s="26">
        <f t="shared" si="10"/>
        <v>1</v>
      </c>
      <c r="AI122" s="26">
        <f t="shared" si="10"/>
        <v>0</v>
      </c>
      <c r="AJ122" s="26">
        <f t="shared" si="10"/>
        <v>0</v>
      </c>
      <c r="AK122" s="26">
        <f t="shared" si="10"/>
        <v>0</v>
      </c>
      <c r="AL122" s="26">
        <f t="shared" si="10"/>
        <v>1</v>
      </c>
      <c r="AM122" s="26">
        <f t="shared" si="10"/>
        <v>0</v>
      </c>
      <c r="AN122" s="26">
        <f t="shared" si="10"/>
        <v>1</v>
      </c>
      <c r="AO122" s="26">
        <f t="shared" si="10"/>
        <v>0</v>
      </c>
      <c r="AP122" s="26">
        <f t="shared" si="10"/>
        <v>1</v>
      </c>
      <c r="AQ122" s="26">
        <f t="shared" si="10"/>
        <v>0</v>
      </c>
      <c r="AR122" s="26">
        <f t="shared" si="10"/>
        <v>1</v>
      </c>
      <c r="AS122" s="26">
        <f t="shared" si="10"/>
        <v>14</v>
      </c>
      <c r="AT122" s="26">
        <f t="shared" si="10"/>
        <v>10</v>
      </c>
      <c r="AU122" s="26">
        <f t="shared" si="10"/>
        <v>8</v>
      </c>
      <c r="AV122" s="26">
        <f t="shared" si="10"/>
        <v>4</v>
      </c>
      <c r="AW122" s="26">
        <f t="shared" si="10"/>
        <v>8</v>
      </c>
      <c r="AX122" s="26">
        <f t="shared" si="10"/>
        <v>5</v>
      </c>
      <c r="AY122" s="26">
        <f t="shared" si="10"/>
        <v>4</v>
      </c>
      <c r="AZ122" s="26">
        <f t="shared" si="10"/>
        <v>2</v>
      </c>
      <c r="BA122" s="26">
        <f t="shared" si="10"/>
        <v>1</v>
      </c>
      <c r="BB122" s="26">
        <f t="shared" si="10"/>
        <v>2</v>
      </c>
      <c r="BC122" s="26">
        <f t="shared" si="10"/>
        <v>3</v>
      </c>
      <c r="BD122" s="26">
        <f t="shared" si="10"/>
        <v>1</v>
      </c>
      <c r="BE122" s="26">
        <f t="shared" si="10"/>
        <v>2</v>
      </c>
      <c r="BF122" s="26">
        <f t="shared" si="10"/>
        <v>0</v>
      </c>
      <c r="BG122" s="26">
        <f t="shared" si="10"/>
        <v>0</v>
      </c>
      <c r="BH122" s="26">
        <f t="shared" si="10"/>
        <v>3</v>
      </c>
      <c r="BI122" s="26">
        <f t="shared" si="10"/>
        <v>1</v>
      </c>
      <c r="BJ122" s="26">
        <f t="shared" si="10"/>
        <v>1</v>
      </c>
      <c r="BK122" s="26">
        <f t="shared" ref="BK122:CN122" si="11">SUM(BK5,BK8,BK11,BK14,BK17,BK20,BK23,BK26,BK29,BK32,BK35,BK38,BK41,BK44,BK47,BK50,BK53,BK56,BK59,BK62,BK65,BK68,BK71,BK74,BK77,BK80,BK83,BK86,BK89,BK92,BK95,BK98,BK101,BK104,BK107,BK110,BK113,BK116,BK119)</f>
        <v>3</v>
      </c>
      <c r="BL122" s="26">
        <f t="shared" si="11"/>
        <v>1</v>
      </c>
      <c r="BM122" s="26">
        <f t="shared" si="11"/>
        <v>1</v>
      </c>
      <c r="BN122" s="26">
        <f t="shared" si="11"/>
        <v>1</v>
      </c>
      <c r="BO122" s="26">
        <f t="shared" si="11"/>
        <v>3</v>
      </c>
      <c r="BP122" s="26">
        <f t="shared" si="11"/>
        <v>3</v>
      </c>
      <c r="BQ122" s="26">
        <f t="shared" si="11"/>
        <v>1</v>
      </c>
      <c r="BR122" s="26">
        <f t="shared" si="11"/>
        <v>1</v>
      </c>
      <c r="BS122" s="26">
        <f t="shared" si="11"/>
        <v>1</v>
      </c>
      <c r="BT122" s="26">
        <f t="shared" si="11"/>
        <v>0</v>
      </c>
      <c r="BU122" s="26">
        <f t="shared" si="11"/>
        <v>1</v>
      </c>
      <c r="BV122" s="26">
        <f t="shared" si="11"/>
        <v>0</v>
      </c>
      <c r="BW122" s="26">
        <f t="shared" si="11"/>
        <v>0</v>
      </c>
      <c r="BX122" s="26">
        <f t="shared" si="11"/>
        <v>0</v>
      </c>
      <c r="BY122" s="26">
        <f t="shared" si="11"/>
        <v>0</v>
      </c>
      <c r="BZ122" s="26">
        <f t="shared" si="11"/>
        <v>2</v>
      </c>
      <c r="CA122" s="26">
        <f t="shared" si="11"/>
        <v>1</v>
      </c>
      <c r="CB122" s="26">
        <f t="shared" si="11"/>
        <v>1</v>
      </c>
      <c r="CC122" s="26">
        <f t="shared" si="11"/>
        <v>0</v>
      </c>
      <c r="CD122" s="26">
        <f t="shared" si="11"/>
        <v>0</v>
      </c>
      <c r="CE122" s="26">
        <f t="shared" si="11"/>
        <v>1</v>
      </c>
      <c r="CF122" s="26">
        <f t="shared" si="11"/>
        <v>1</v>
      </c>
      <c r="CG122" s="26">
        <f t="shared" si="11"/>
        <v>0</v>
      </c>
      <c r="CH122" s="26">
        <f t="shared" si="11"/>
        <v>0</v>
      </c>
      <c r="CI122" s="26">
        <f t="shared" si="11"/>
        <v>1</v>
      </c>
      <c r="CJ122" s="26">
        <f t="shared" si="11"/>
        <v>0</v>
      </c>
      <c r="CK122" s="26">
        <f t="shared" si="11"/>
        <v>0</v>
      </c>
      <c r="CL122" s="26">
        <f t="shared" si="11"/>
        <v>1</v>
      </c>
      <c r="CM122" s="26">
        <f t="shared" si="11"/>
        <v>2</v>
      </c>
      <c r="CN122" s="26">
        <f t="shared" si="11"/>
        <v>0</v>
      </c>
      <c r="CO122" s="26">
        <f t="shared" ref="CO122:DS122" si="12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12"/>
        <v>1</v>
      </c>
      <c r="CQ122" s="26">
        <f t="shared" si="12"/>
        <v>0</v>
      </c>
      <c r="CR122" s="26">
        <f t="shared" si="12"/>
        <v>0</v>
      </c>
      <c r="CS122" s="26">
        <f t="shared" si="12"/>
        <v>0</v>
      </c>
      <c r="CT122" s="26">
        <f t="shared" si="12"/>
        <v>1</v>
      </c>
      <c r="CU122" s="26">
        <f t="shared" si="12"/>
        <v>0</v>
      </c>
      <c r="CV122" s="26">
        <f t="shared" si="12"/>
        <v>0</v>
      </c>
      <c r="CW122" s="26">
        <f t="shared" si="12"/>
        <v>0</v>
      </c>
      <c r="CX122" s="26">
        <f t="shared" si="12"/>
        <v>0</v>
      </c>
      <c r="CY122" s="26">
        <f t="shared" si="12"/>
        <v>1</v>
      </c>
      <c r="CZ122" s="26">
        <f t="shared" si="12"/>
        <v>1</v>
      </c>
      <c r="DA122" s="26">
        <f t="shared" si="12"/>
        <v>0</v>
      </c>
      <c r="DB122" s="26">
        <f t="shared" si="12"/>
        <v>0</v>
      </c>
      <c r="DC122" s="26">
        <f t="shared" si="12"/>
        <v>1</v>
      </c>
      <c r="DD122" s="26">
        <f t="shared" si="12"/>
        <v>1</v>
      </c>
      <c r="DE122" s="26">
        <f t="shared" si="12"/>
        <v>0</v>
      </c>
      <c r="DF122" s="26">
        <f t="shared" si="12"/>
        <v>1</v>
      </c>
      <c r="DG122" s="26">
        <f t="shared" si="12"/>
        <v>0</v>
      </c>
      <c r="DH122" s="26">
        <f t="shared" si="12"/>
        <v>0</v>
      </c>
      <c r="DI122" s="26">
        <f t="shared" si="12"/>
        <v>0</v>
      </c>
      <c r="DJ122" s="26">
        <f t="shared" si="12"/>
        <v>0</v>
      </c>
      <c r="DK122" s="26">
        <f t="shared" si="12"/>
        <v>0</v>
      </c>
      <c r="DL122" s="26">
        <f t="shared" si="12"/>
        <v>0</v>
      </c>
      <c r="DM122" s="26">
        <f t="shared" si="12"/>
        <v>0</v>
      </c>
      <c r="DN122" s="26">
        <f t="shared" si="12"/>
        <v>0</v>
      </c>
      <c r="DO122" s="26">
        <f t="shared" si="12"/>
        <v>0</v>
      </c>
      <c r="DP122" s="26">
        <f t="shared" si="12"/>
        <v>0</v>
      </c>
      <c r="DQ122" s="26">
        <f t="shared" si="12"/>
        <v>0</v>
      </c>
      <c r="DR122" s="26">
        <f t="shared" si="12"/>
        <v>1</v>
      </c>
      <c r="DS122" s="26">
        <f t="shared" si="12"/>
        <v>0</v>
      </c>
      <c r="DT122" s="26">
        <f t="shared" ref="DT122:ES122" si="13">SUM(DT5,DT8,DT11,DT14,DT17,DT20,DT23,DT26,DT29,DT32,DT35,DT38,DT41,DT44,DT47,DT50,DT53,DT56,DT59,DT62,DT65,DT68,DT71,DT74,DT77,DT80,DT83,DT86,DT89,DT92,DT95,DT98,DT101,DT104,DT107,DT110,DT113,DT116,DT119)</f>
        <v>1</v>
      </c>
      <c r="DU122" s="26">
        <f t="shared" si="13"/>
        <v>0</v>
      </c>
      <c r="DV122" s="26">
        <f t="shared" si="13"/>
        <v>0</v>
      </c>
      <c r="DW122" s="26">
        <f t="shared" si="13"/>
        <v>1</v>
      </c>
      <c r="DX122" s="26">
        <f t="shared" si="13"/>
        <v>0</v>
      </c>
      <c r="DY122" s="26">
        <f t="shared" si="13"/>
        <v>0</v>
      </c>
      <c r="DZ122" s="26">
        <f t="shared" si="13"/>
        <v>1</v>
      </c>
      <c r="EA122" s="26">
        <f t="shared" si="13"/>
        <v>1</v>
      </c>
      <c r="EB122" s="26">
        <f t="shared" si="13"/>
        <v>0</v>
      </c>
      <c r="EC122" s="26">
        <f t="shared" si="13"/>
        <v>0</v>
      </c>
      <c r="ED122" s="26">
        <f t="shared" si="13"/>
        <v>0</v>
      </c>
      <c r="EE122" s="26">
        <f t="shared" si="13"/>
        <v>0</v>
      </c>
      <c r="EF122" s="26">
        <f t="shared" si="13"/>
        <v>0</v>
      </c>
      <c r="EG122" s="26">
        <f t="shared" si="13"/>
        <v>0</v>
      </c>
      <c r="EH122" s="26">
        <f t="shared" si="13"/>
        <v>0</v>
      </c>
      <c r="EI122" s="26">
        <f t="shared" si="13"/>
        <v>1</v>
      </c>
      <c r="EJ122" s="26">
        <f t="shared" si="13"/>
        <v>0</v>
      </c>
      <c r="EK122" s="26">
        <f t="shared" si="13"/>
        <v>1</v>
      </c>
      <c r="EL122" s="26">
        <f t="shared" si="13"/>
        <v>1</v>
      </c>
      <c r="EM122" s="26">
        <f t="shared" si="13"/>
        <v>0</v>
      </c>
      <c r="EN122" s="26">
        <f t="shared" si="13"/>
        <v>1</v>
      </c>
      <c r="EO122" s="26">
        <f t="shared" si="13"/>
        <v>0</v>
      </c>
      <c r="EP122" s="26">
        <f t="shared" si="13"/>
        <v>0</v>
      </c>
      <c r="EQ122" s="26">
        <f t="shared" si="13"/>
        <v>0</v>
      </c>
      <c r="ER122" s="26">
        <f t="shared" si="13"/>
        <v>0</v>
      </c>
      <c r="ES122" s="26">
        <f t="shared" si="13"/>
        <v>0</v>
      </c>
      <c r="ET122" s="26">
        <f t="shared" ref="ET122:GD122" si="14">SUM(ET5,ET8,ET11,ET14,ET17,ET20,ET23,ET26,ET29,ET32,ET35,ET38,ET41,ET44,ET47,ET50,ET53,ET56,ET59,ET62,ET65,ET68,ET71,ET74,ET77,ET80,ET83,ET86,ET89,ET92,ET95,ET98,ET101,ET104,ET107,ET110,ET113,ET116,ET119)</f>
        <v>1</v>
      </c>
      <c r="EU122" s="26">
        <f t="shared" si="14"/>
        <v>1</v>
      </c>
      <c r="EV122" s="26">
        <f t="shared" si="14"/>
        <v>0</v>
      </c>
      <c r="EW122" s="26">
        <f t="shared" si="14"/>
        <v>0</v>
      </c>
      <c r="EX122" s="26">
        <f t="shared" si="14"/>
        <v>0</v>
      </c>
      <c r="EY122" s="26">
        <f t="shared" si="14"/>
        <v>0</v>
      </c>
      <c r="EZ122" s="26">
        <f t="shared" si="14"/>
        <v>0</v>
      </c>
      <c r="FA122" s="26">
        <f t="shared" si="14"/>
        <v>0</v>
      </c>
      <c r="FB122" s="26">
        <f t="shared" si="14"/>
        <v>1</v>
      </c>
      <c r="FC122" s="26">
        <f t="shared" si="14"/>
        <v>0</v>
      </c>
      <c r="FD122" s="26">
        <f t="shared" si="14"/>
        <v>1</v>
      </c>
      <c r="FE122" s="26">
        <f t="shared" si="14"/>
        <v>1</v>
      </c>
      <c r="FF122" s="26">
        <f t="shared" si="14"/>
        <v>0</v>
      </c>
      <c r="FG122" s="26">
        <f t="shared" si="14"/>
        <v>0</v>
      </c>
      <c r="FH122" s="26">
        <f t="shared" si="14"/>
        <v>1</v>
      </c>
      <c r="FI122" s="26">
        <f t="shared" si="14"/>
        <v>1</v>
      </c>
      <c r="FJ122" s="26">
        <f t="shared" si="14"/>
        <v>0</v>
      </c>
      <c r="FK122" s="26">
        <f t="shared" si="14"/>
        <v>0</v>
      </c>
      <c r="FL122" s="26">
        <f t="shared" si="14"/>
        <v>0</v>
      </c>
      <c r="FM122" s="26">
        <f t="shared" si="14"/>
        <v>2</v>
      </c>
      <c r="FN122" s="26">
        <f t="shared" si="14"/>
        <v>0</v>
      </c>
      <c r="FO122" s="26">
        <f t="shared" si="14"/>
        <v>0</v>
      </c>
      <c r="FP122" s="26">
        <f t="shared" si="14"/>
        <v>1</v>
      </c>
      <c r="FQ122" s="26">
        <f t="shared" si="14"/>
        <v>0</v>
      </c>
      <c r="FR122" s="26">
        <f t="shared" si="14"/>
        <v>0</v>
      </c>
      <c r="FS122" s="26">
        <f t="shared" si="14"/>
        <v>0</v>
      </c>
      <c r="FT122" s="26">
        <f t="shared" si="14"/>
        <v>0</v>
      </c>
      <c r="FU122" s="26">
        <f t="shared" si="14"/>
        <v>0</v>
      </c>
      <c r="FV122" s="26">
        <f t="shared" si="14"/>
        <v>0</v>
      </c>
      <c r="FW122" s="26">
        <f t="shared" si="14"/>
        <v>0</v>
      </c>
      <c r="FX122" s="26">
        <f t="shared" si="14"/>
        <v>1</v>
      </c>
      <c r="FY122" s="26">
        <f t="shared" si="14"/>
        <v>0</v>
      </c>
      <c r="FZ122" s="26">
        <f t="shared" si="14"/>
        <v>1</v>
      </c>
      <c r="GA122" s="26">
        <f t="shared" si="14"/>
        <v>2</v>
      </c>
      <c r="GB122" s="26">
        <f t="shared" si="14"/>
        <v>1</v>
      </c>
      <c r="GC122" s="26">
        <f t="shared" si="14"/>
        <v>1</v>
      </c>
      <c r="GD122" s="26">
        <f t="shared" si="14"/>
        <v>0</v>
      </c>
      <c r="GE122" s="26">
        <f t="shared" ref="GE122:HI122" si="15">SUM(GE5,GE8,GE11,GE14,GE17,GE20,GE23,GE26,GE29,GE32,GE35,GE38,GE41,GE44,GE47,GE50,GE53,GE56,GE59,GE62,GE65,GE68,GE71,GE74,GE77,GE80,GE83,GE86,GE89,GE92,GE95,GE98,GE101,GE104,GE107,GE110,GE113,GE116,GE119)</f>
        <v>0</v>
      </c>
      <c r="GF122" s="26">
        <f t="shared" si="15"/>
        <v>3</v>
      </c>
      <c r="GG122" s="26">
        <f t="shared" si="15"/>
        <v>1</v>
      </c>
      <c r="GH122" s="26">
        <f t="shared" si="15"/>
        <v>1</v>
      </c>
      <c r="GI122" s="26">
        <f t="shared" si="15"/>
        <v>0</v>
      </c>
      <c r="GJ122" s="26">
        <f t="shared" si="15"/>
        <v>1</v>
      </c>
      <c r="GK122" s="26">
        <f t="shared" si="15"/>
        <v>2</v>
      </c>
      <c r="GL122" s="26">
        <f t="shared" si="15"/>
        <v>1</v>
      </c>
      <c r="GM122" s="26">
        <f t="shared" si="15"/>
        <v>0</v>
      </c>
      <c r="GN122" s="26">
        <f t="shared" si="15"/>
        <v>0</v>
      </c>
      <c r="GO122" s="26">
        <f t="shared" si="15"/>
        <v>0</v>
      </c>
      <c r="GP122" s="26">
        <f t="shared" si="15"/>
        <v>0</v>
      </c>
      <c r="GQ122" s="26">
        <f t="shared" si="15"/>
        <v>0</v>
      </c>
      <c r="GR122" s="26">
        <f t="shared" si="15"/>
        <v>1</v>
      </c>
      <c r="GS122" s="26">
        <f t="shared" si="15"/>
        <v>0</v>
      </c>
      <c r="GT122" s="26">
        <f t="shared" si="15"/>
        <v>0</v>
      </c>
      <c r="GU122" s="26">
        <f t="shared" si="15"/>
        <v>1</v>
      </c>
      <c r="GV122" s="26">
        <f t="shared" si="15"/>
        <v>0</v>
      </c>
      <c r="GW122" s="26">
        <f t="shared" si="15"/>
        <v>0</v>
      </c>
      <c r="GX122" s="26">
        <f t="shared" si="15"/>
        <v>1</v>
      </c>
      <c r="GY122" s="26">
        <f t="shared" si="15"/>
        <v>0</v>
      </c>
      <c r="GZ122" s="26">
        <f t="shared" si="15"/>
        <v>0</v>
      </c>
      <c r="HA122" s="26">
        <f t="shared" si="15"/>
        <v>0</v>
      </c>
      <c r="HB122" s="26">
        <f t="shared" si="15"/>
        <v>0</v>
      </c>
      <c r="HC122" s="26">
        <f t="shared" si="15"/>
        <v>0</v>
      </c>
      <c r="HD122" s="26">
        <f t="shared" si="15"/>
        <v>0</v>
      </c>
      <c r="HE122" s="26">
        <f t="shared" si="15"/>
        <v>2</v>
      </c>
      <c r="HF122" s="26">
        <f t="shared" si="15"/>
        <v>1</v>
      </c>
      <c r="HG122" s="26">
        <f t="shared" si="15"/>
        <v>0</v>
      </c>
      <c r="HH122" s="26">
        <f t="shared" si="15"/>
        <v>0</v>
      </c>
      <c r="HI122" s="26">
        <f t="shared" si="15"/>
        <v>0</v>
      </c>
      <c r="HJ122" s="26">
        <f t="shared" si="10"/>
        <v>3457</v>
      </c>
      <c r="HK122" s="65">
        <f t="shared" si="3"/>
        <v>0.89143888602372356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22"/>
  <sheetViews>
    <sheetView zoomScaleNormal="100" workbookViewId="0">
      <pane xSplit="2" ySplit="2" topLeftCell="GD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GD2" sqref="GD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216" width="10.25" style="4" customWidth="1"/>
    <col min="217" max="217" width="8.5" style="4" bestFit="1" customWidth="1"/>
    <col min="218" max="16384" width="6.375" style="4"/>
  </cols>
  <sheetData>
    <row r="1" spans="1:217">
      <c r="A1" s="1" t="s">
        <v>43</v>
      </c>
    </row>
    <row r="2" spans="1:217" ht="11.25">
      <c r="A2" s="2" t="s">
        <v>1</v>
      </c>
      <c r="B2" s="2" t="s">
        <v>2</v>
      </c>
      <c r="C2" s="69" t="s">
        <v>64</v>
      </c>
      <c r="D2" s="69" t="s">
        <v>65</v>
      </c>
      <c r="E2" s="69" t="s">
        <v>66</v>
      </c>
      <c r="F2" s="69" t="s">
        <v>67</v>
      </c>
      <c r="G2" s="69" t="s">
        <v>68</v>
      </c>
      <c r="H2" s="69" t="s">
        <v>69</v>
      </c>
      <c r="I2" s="69" t="s">
        <v>70</v>
      </c>
      <c r="J2" s="69" t="s">
        <v>71</v>
      </c>
      <c r="K2" s="69" t="s">
        <v>72</v>
      </c>
      <c r="L2" s="69" t="s">
        <v>73</v>
      </c>
      <c r="M2" s="69" t="s">
        <v>93</v>
      </c>
      <c r="N2" s="69" t="s">
        <v>74</v>
      </c>
      <c r="O2" s="69" t="s">
        <v>75</v>
      </c>
      <c r="P2" s="69" t="s">
        <v>76</v>
      </c>
      <c r="Q2" s="69" t="s">
        <v>77</v>
      </c>
      <c r="R2" s="69" t="s">
        <v>78</v>
      </c>
      <c r="S2" s="69" t="s">
        <v>79</v>
      </c>
      <c r="T2" s="69" t="s">
        <v>92</v>
      </c>
      <c r="U2" s="69" t="s">
        <v>80</v>
      </c>
      <c r="V2" s="69" t="s">
        <v>81</v>
      </c>
      <c r="W2" s="69" t="s">
        <v>82</v>
      </c>
      <c r="X2" s="69" t="s">
        <v>83</v>
      </c>
      <c r="Y2" s="69" t="s">
        <v>84</v>
      </c>
      <c r="Z2" s="69" t="s">
        <v>85</v>
      </c>
      <c r="AA2" s="69" t="s">
        <v>86</v>
      </c>
      <c r="AB2" s="69" t="s">
        <v>87</v>
      </c>
      <c r="AC2" s="69" t="s">
        <v>88</v>
      </c>
      <c r="AD2" s="69" t="s">
        <v>89</v>
      </c>
      <c r="AE2" s="69" t="s">
        <v>90</v>
      </c>
      <c r="AF2" s="69" t="s">
        <v>91</v>
      </c>
      <c r="AG2" s="69" t="s">
        <v>98</v>
      </c>
      <c r="AH2" s="69" t="s">
        <v>99</v>
      </c>
      <c r="AI2" s="69" t="s">
        <v>100</v>
      </c>
      <c r="AJ2" s="69" t="s">
        <v>101</v>
      </c>
      <c r="AK2" s="69" t="s">
        <v>102</v>
      </c>
      <c r="AL2" s="69" t="s">
        <v>103</v>
      </c>
      <c r="AM2" s="69" t="s">
        <v>104</v>
      </c>
      <c r="AN2" s="69" t="s">
        <v>105</v>
      </c>
      <c r="AO2" s="69" t="s">
        <v>106</v>
      </c>
      <c r="AP2" s="69" t="s">
        <v>107</v>
      </c>
      <c r="AQ2" s="69" t="s">
        <v>108</v>
      </c>
      <c r="AR2" s="69" t="s">
        <v>109</v>
      </c>
      <c r="AS2" s="69" t="s">
        <v>110</v>
      </c>
      <c r="AT2" s="69" t="s">
        <v>111</v>
      </c>
      <c r="AU2" s="69" t="s">
        <v>112</v>
      </c>
      <c r="AV2" s="69" t="s">
        <v>113</v>
      </c>
      <c r="AW2" s="69" t="s">
        <v>114</v>
      </c>
      <c r="AX2" s="69" t="s">
        <v>115</v>
      </c>
      <c r="AY2" s="69" t="s">
        <v>116</v>
      </c>
      <c r="AZ2" s="69" t="s">
        <v>117</v>
      </c>
      <c r="BA2" s="69" t="s">
        <v>118</v>
      </c>
      <c r="BB2" s="69" t="s">
        <v>119</v>
      </c>
      <c r="BC2" s="69" t="s">
        <v>120</v>
      </c>
      <c r="BD2" s="69" t="s">
        <v>121</v>
      </c>
      <c r="BE2" s="69" t="s">
        <v>122</v>
      </c>
      <c r="BF2" s="69" t="s">
        <v>123</v>
      </c>
      <c r="BG2" s="69" t="s">
        <v>124</v>
      </c>
      <c r="BH2" s="69" t="s">
        <v>125</v>
      </c>
      <c r="BI2" s="69" t="s">
        <v>126</v>
      </c>
      <c r="BJ2" s="69" t="s">
        <v>127</v>
      </c>
      <c r="BK2" s="69" t="s">
        <v>128</v>
      </c>
      <c r="BL2" s="69" t="s">
        <v>131</v>
      </c>
      <c r="BM2" s="69" t="s">
        <v>132</v>
      </c>
      <c r="BN2" s="69" t="s">
        <v>133</v>
      </c>
      <c r="BO2" s="69" t="s">
        <v>134</v>
      </c>
      <c r="BP2" s="69" t="s">
        <v>135</v>
      </c>
      <c r="BQ2" s="69" t="s">
        <v>136</v>
      </c>
      <c r="BR2" s="69" t="s">
        <v>137</v>
      </c>
      <c r="BS2" s="69" t="s">
        <v>138</v>
      </c>
      <c r="BT2" s="69" t="s">
        <v>139</v>
      </c>
      <c r="BU2" s="69" t="s">
        <v>140</v>
      </c>
      <c r="BV2" s="69" t="s">
        <v>141</v>
      </c>
      <c r="BW2" s="69" t="s">
        <v>142</v>
      </c>
      <c r="BX2" s="69" t="s">
        <v>143</v>
      </c>
      <c r="BY2" s="69" t="s">
        <v>144</v>
      </c>
      <c r="BZ2" s="69" t="s">
        <v>145</v>
      </c>
      <c r="CA2" s="69" t="s">
        <v>146</v>
      </c>
      <c r="CB2" s="69" t="s">
        <v>147</v>
      </c>
      <c r="CC2" s="69" t="s">
        <v>148</v>
      </c>
      <c r="CD2" s="69" t="s">
        <v>149</v>
      </c>
      <c r="CE2" s="69" t="s">
        <v>150</v>
      </c>
      <c r="CF2" s="69" t="s">
        <v>151</v>
      </c>
      <c r="CG2" s="69" t="s">
        <v>152</v>
      </c>
      <c r="CH2" s="69" t="s">
        <v>153</v>
      </c>
      <c r="CI2" s="69" t="s">
        <v>154</v>
      </c>
      <c r="CJ2" s="69" t="s">
        <v>155</v>
      </c>
      <c r="CK2" s="69" t="s">
        <v>156</v>
      </c>
      <c r="CL2" s="69" t="s">
        <v>157</v>
      </c>
      <c r="CM2" s="69" t="s">
        <v>158</v>
      </c>
      <c r="CN2" s="69" t="s">
        <v>159</v>
      </c>
      <c r="CO2" s="69" t="s">
        <v>160</v>
      </c>
      <c r="CP2" s="69" t="s">
        <v>161</v>
      </c>
      <c r="CQ2" s="69" t="s">
        <v>162</v>
      </c>
      <c r="CR2" s="69" t="s">
        <v>163</v>
      </c>
      <c r="CS2" s="69" t="s">
        <v>164</v>
      </c>
      <c r="CT2" s="69" t="s">
        <v>165</v>
      </c>
      <c r="CU2" s="69" t="s">
        <v>166</v>
      </c>
      <c r="CV2" s="69" t="s">
        <v>167</v>
      </c>
      <c r="CW2" s="69" t="s">
        <v>168</v>
      </c>
      <c r="CX2" s="69" t="s">
        <v>169</v>
      </c>
      <c r="CY2" s="69" t="s">
        <v>170</v>
      </c>
      <c r="CZ2" s="69" t="s">
        <v>171</v>
      </c>
      <c r="DA2" s="69" t="s">
        <v>172</v>
      </c>
      <c r="DB2" s="69" t="s">
        <v>173</v>
      </c>
      <c r="DC2" s="69" t="s">
        <v>174</v>
      </c>
      <c r="DD2" s="69" t="s">
        <v>175</v>
      </c>
      <c r="DE2" s="69" t="s">
        <v>176</v>
      </c>
      <c r="DF2" s="69" t="s">
        <v>177</v>
      </c>
      <c r="DG2" s="69" t="s">
        <v>178</v>
      </c>
      <c r="DH2" s="69" t="s">
        <v>179</v>
      </c>
      <c r="DI2" s="69" t="s">
        <v>180</v>
      </c>
      <c r="DJ2" s="69" t="s">
        <v>181</v>
      </c>
      <c r="DK2" s="69" t="s">
        <v>182</v>
      </c>
      <c r="DL2" s="69" t="s">
        <v>183</v>
      </c>
      <c r="DM2" s="69" t="s">
        <v>184</v>
      </c>
      <c r="DN2" s="69" t="s">
        <v>185</v>
      </c>
      <c r="DO2" s="69" t="s">
        <v>186</v>
      </c>
      <c r="DP2" s="69" t="s">
        <v>187</v>
      </c>
      <c r="DQ2" s="69" t="s">
        <v>188</v>
      </c>
      <c r="DR2" s="69" t="s">
        <v>189</v>
      </c>
      <c r="DS2" s="69" t="s">
        <v>190</v>
      </c>
      <c r="DT2" s="69" t="s">
        <v>191</v>
      </c>
      <c r="DU2" s="69" t="s">
        <v>192</v>
      </c>
      <c r="DV2" s="69" t="s">
        <v>193</v>
      </c>
      <c r="DW2" s="69" t="s">
        <v>194</v>
      </c>
      <c r="DX2" s="69" t="s">
        <v>195</v>
      </c>
      <c r="DY2" s="69" t="s">
        <v>196</v>
      </c>
      <c r="DZ2" s="69" t="s">
        <v>197</v>
      </c>
      <c r="EA2" s="69" t="s">
        <v>198</v>
      </c>
      <c r="EB2" s="69" t="s">
        <v>199</v>
      </c>
      <c r="EC2" s="69" t="s">
        <v>221</v>
      </c>
      <c r="ED2" s="69" t="s">
        <v>200</v>
      </c>
      <c r="EE2" s="69" t="s">
        <v>201</v>
      </c>
      <c r="EF2" s="69" t="s">
        <v>202</v>
      </c>
      <c r="EG2" s="69" t="s">
        <v>203</v>
      </c>
      <c r="EH2" s="69" t="s">
        <v>204</v>
      </c>
      <c r="EI2" s="69" t="s">
        <v>205</v>
      </c>
      <c r="EJ2" s="69" t="s">
        <v>206</v>
      </c>
      <c r="EK2" s="69" t="s">
        <v>207</v>
      </c>
      <c r="EL2" s="69" t="s">
        <v>208</v>
      </c>
      <c r="EM2" s="69" t="s">
        <v>209</v>
      </c>
      <c r="EN2" s="69" t="s">
        <v>210</v>
      </c>
      <c r="EO2" s="69" t="s">
        <v>222</v>
      </c>
      <c r="EP2" s="69" t="s">
        <v>211</v>
      </c>
      <c r="EQ2" s="69" t="s">
        <v>212</v>
      </c>
      <c r="ER2" s="69" t="s">
        <v>213</v>
      </c>
      <c r="ES2" s="69" t="s">
        <v>214</v>
      </c>
      <c r="ET2" s="69" t="s">
        <v>215</v>
      </c>
      <c r="EU2" s="69" t="s">
        <v>216</v>
      </c>
      <c r="EV2" s="69" t="s">
        <v>217</v>
      </c>
      <c r="EW2" s="69" t="s">
        <v>218</v>
      </c>
      <c r="EX2" s="69" t="s">
        <v>219</v>
      </c>
      <c r="EY2" s="69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>
        <v>44470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7" t="s">
        <v>40</v>
      </c>
    </row>
    <row r="3" spans="1:217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735074</v>
      </c>
    </row>
    <row r="4" spans="1:217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668076</v>
      </c>
    </row>
    <row r="5" spans="1:217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66998</v>
      </c>
    </row>
    <row r="6" spans="1:217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35463</v>
      </c>
    </row>
    <row r="7" spans="1:217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33948</v>
      </c>
    </row>
    <row r="8" spans="1:217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1515</v>
      </c>
    </row>
    <row r="9" spans="1:217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74020</v>
      </c>
    </row>
    <row r="10" spans="1:217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67697</v>
      </c>
    </row>
    <row r="11" spans="1:217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6323</v>
      </c>
    </row>
    <row r="12" spans="1:217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174900</v>
      </c>
    </row>
    <row r="13" spans="1:217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159470</v>
      </c>
    </row>
    <row r="14" spans="1:217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15430</v>
      </c>
    </row>
    <row r="15" spans="1:217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10172</v>
      </c>
    </row>
    <row r="16" spans="1:217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8018</v>
      </c>
    </row>
    <row r="17" spans="1:217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2154</v>
      </c>
    </row>
    <row r="18" spans="1:217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6204</v>
      </c>
    </row>
    <row r="19" spans="1:217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6196</v>
      </c>
    </row>
    <row r="20" spans="1:217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>
        <v>8</v>
      </c>
    </row>
    <row r="21" spans="1:217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28911</v>
      </c>
    </row>
    <row r="22" spans="1:217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27384</v>
      </c>
    </row>
    <row r="23" spans="1:217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1527</v>
      </c>
    </row>
    <row r="24" spans="1:217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13128</v>
      </c>
    </row>
    <row r="25" spans="1:217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12001</v>
      </c>
    </row>
    <row r="26" spans="1:217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1127</v>
      </c>
    </row>
    <row r="27" spans="1:217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2247</v>
      </c>
    </row>
    <row r="28" spans="1:217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2247</v>
      </c>
    </row>
    <row r="29" spans="1:217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</row>
    <row r="30" spans="1:217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68608</v>
      </c>
    </row>
    <row r="31" spans="1:217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58464</v>
      </c>
    </row>
    <row r="32" spans="1:217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10144</v>
      </c>
    </row>
    <row r="33" spans="1:217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107162</v>
      </c>
    </row>
    <row r="34" spans="1:217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94409</v>
      </c>
    </row>
    <row r="35" spans="1:217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12753</v>
      </c>
    </row>
    <row r="36" spans="1:217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13048</v>
      </c>
    </row>
    <row r="37" spans="1:217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11488</v>
      </c>
    </row>
    <row r="38" spans="1:217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1560</v>
      </c>
    </row>
    <row r="39" spans="1:217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33772</v>
      </c>
    </row>
    <row r="40" spans="1:217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29773</v>
      </c>
    </row>
    <row r="41" spans="1:217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3999</v>
      </c>
    </row>
    <row r="42" spans="1:217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399995</v>
      </c>
    </row>
    <row r="43" spans="1:217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368907</v>
      </c>
    </row>
    <row r="44" spans="1:217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31088</v>
      </c>
    </row>
    <row r="45" spans="1:217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>
        <v>18</v>
      </c>
    </row>
    <row r="46" spans="1:217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>
        <v>13</v>
      </c>
    </row>
    <row r="47" spans="1:217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>
        <v>5</v>
      </c>
    </row>
    <row r="48" spans="1:217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>
        <v>31</v>
      </c>
    </row>
    <row r="49" spans="1:217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>
        <v>31</v>
      </c>
    </row>
    <row r="50" spans="1:217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</row>
    <row r="51" spans="1:217" ht="11.25">
      <c r="A51" s="3" t="s">
        <v>94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8226</v>
      </c>
    </row>
    <row r="52" spans="1:217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7958</v>
      </c>
    </row>
    <row r="53" spans="1:217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268</v>
      </c>
    </row>
    <row r="54" spans="1:217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8887</v>
      </c>
    </row>
    <row r="55" spans="1:217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8533</v>
      </c>
    </row>
    <row r="56" spans="1:217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>
        <v>354</v>
      </c>
    </row>
    <row r="57" spans="1:217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28162</v>
      </c>
    </row>
    <row r="58" spans="1:217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24862</v>
      </c>
    </row>
    <row r="59" spans="1:217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3300</v>
      </c>
    </row>
    <row r="60" spans="1:217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>
        <v>77</v>
      </c>
    </row>
    <row r="61" spans="1:217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>
        <v>12</v>
      </c>
    </row>
    <row r="62" spans="1:217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>
        <v>65</v>
      </c>
    </row>
    <row r="63" spans="1:217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3108</v>
      </c>
    </row>
    <row r="64" spans="1:217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2851</v>
      </c>
    </row>
    <row r="65" spans="1:217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>
        <v>257</v>
      </c>
    </row>
    <row r="66" spans="1:217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>
        <v>16</v>
      </c>
    </row>
    <row r="67" spans="1:217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>
        <v>16</v>
      </c>
    </row>
    <row r="68" spans="1:217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</row>
    <row r="69" spans="1:217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26735</v>
      </c>
    </row>
    <row r="70" spans="1:217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24246</v>
      </c>
    </row>
    <row r="71" spans="1:217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2489</v>
      </c>
    </row>
    <row r="72" spans="1:217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4813</v>
      </c>
    </row>
    <row r="73" spans="1:217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4767</v>
      </c>
    </row>
    <row r="74" spans="1:217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>
        <v>46</v>
      </c>
    </row>
    <row r="75" spans="1:217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6616</v>
      </c>
    </row>
    <row r="76" spans="1:217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5929</v>
      </c>
    </row>
    <row r="77" spans="1:217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687</v>
      </c>
    </row>
    <row r="78" spans="1:217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>
        <v>1534</v>
      </c>
    </row>
    <row r="79" spans="1:217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>
        <v>1471</v>
      </c>
    </row>
    <row r="80" spans="1:217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>
        <v>63</v>
      </c>
    </row>
    <row r="81" spans="1:217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4527</v>
      </c>
    </row>
    <row r="82" spans="1:217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4177</v>
      </c>
    </row>
    <row r="83" spans="1:217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350</v>
      </c>
    </row>
    <row r="84" spans="1:217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17409</v>
      </c>
    </row>
    <row r="85" spans="1:217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16175</v>
      </c>
    </row>
    <row r="86" spans="1:217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1234</v>
      </c>
    </row>
    <row r="87" spans="1:217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1152</v>
      </c>
    </row>
    <row r="88" spans="1:217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1109</v>
      </c>
    </row>
    <row r="89" spans="1:217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>
        <v>43</v>
      </c>
    </row>
    <row r="90" spans="1:217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>
        <v>61</v>
      </c>
    </row>
    <row r="91" spans="1:217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>
        <v>54</v>
      </c>
    </row>
    <row r="92" spans="1:217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>
        <v>7</v>
      </c>
    </row>
    <row r="93" spans="1:217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>
        <v>309</v>
      </c>
    </row>
    <row r="94" spans="1:217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>
        <v>308</v>
      </c>
    </row>
    <row r="95" spans="1:217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>
        <v>1</v>
      </c>
    </row>
    <row r="96" spans="1:217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468</v>
      </c>
    </row>
    <row r="97" spans="1:217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468</v>
      </c>
    </row>
    <row r="98" spans="1:217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</row>
    <row r="99" spans="1:217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6471</v>
      </c>
    </row>
    <row r="100" spans="1:217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5677</v>
      </c>
    </row>
    <row r="101" spans="1:217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794</v>
      </c>
    </row>
    <row r="102" spans="1:217" ht="11.2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</row>
    <row r="103" spans="1:217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</row>
    <row r="104" spans="1:217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</row>
    <row r="105" spans="1:217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>
        <v>5</v>
      </c>
    </row>
    <row r="106" spans="1:217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>
        <v>4</v>
      </c>
    </row>
    <row r="107" spans="1:217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>
        <v>1</v>
      </c>
    </row>
    <row r="108" spans="1:217" ht="11.25">
      <c r="A108" s="3" t="s">
        <v>37</v>
      </c>
      <c r="B108" s="5"/>
      <c r="C108" s="9">
        <v>10</v>
      </c>
      <c r="D108" s="9">
        <v>9</v>
      </c>
      <c r="E108" s="9">
        <v>12</v>
      </c>
      <c r="F108" s="9">
        <v>11</v>
      </c>
      <c r="G108" s="9">
        <v>14</v>
      </c>
      <c r="H108" s="9">
        <v>10</v>
      </c>
      <c r="I108" s="9">
        <v>12</v>
      </c>
      <c r="J108" s="9">
        <v>12</v>
      </c>
      <c r="K108" s="9">
        <v>13</v>
      </c>
      <c r="L108" s="9">
        <v>11</v>
      </c>
      <c r="M108" s="9">
        <v>14</v>
      </c>
      <c r="N108" s="9">
        <v>15</v>
      </c>
      <c r="O108" s="9">
        <v>9</v>
      </c>
      <c r="P108" s="9">
        <v>14</v>
      </c>
      <c r="Q108" s="9">
        <v>10</v>
      </c>
      <c r="R108" s="9">
        <v>10</v>
      </c>
      <c r="S108" s="9">
        <v>11</v>
      </c>
      <c r="T108" s="9">
        <v>11</v>
      </c>
      <c r="U108" s="9">
        <v>12</v>
      </c>
      <c r="V108" s="9">
        <v>17</v>
      </c>
      <c r="W108" s="9">
        <v>10</v>
      </c>
      <c r="X108" s="9">
        <v>10</v>
      </c>
      <c r="Y108" s="9">
        <v>11</v>
      </c>
      <c r="Z108" s="9">
        <v>14</v>
      </c>
      <c r="AA108" s="9">
        <v>9</v>
      </c>
      <c r="AB108" s="9">
        <v>18</v>
      </c>
      <c r="AC108" s="9">
        <v>12</v>
      </c>
      <c r="AD108" s="9">
        <v>13</v>
      </c>
      <c r="AE108" s="9">
        <v>10</v>
      </c>
      <c r="AF108" s="9">
        <v>11</v>
      </c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12</v>
      </c>
      <c r="DV108" s="9">
        <v>12</v>
      </c>
      <c r="DW108" s="9">
        <v>12</v>
      </c>
      <c r="DX108" s="9">
        <v>10</v>
      </c>
      <c r="DY108" s="9">
        <v>12</v>
      </c>
      <c r="DZ108" s="9">
        <v>11</v>
      </c>
      <c r="EA108" s="9">
        <v>10</v>
      </c>
      <c r="EB108" s="9">
        <v>11</v>
      </c>
      <c r="EC108" s="9">
        <v>11</v>
      </c>
      <c r="ED108" s="9">
        <v>9</v>
      </c>
      <c r="EE108" s="9">
        <v>12</v>
      </c>
      <c r="EF108" s="9">
        <v>13</v>
      </c>
      <c r="EG108" s="9">
        <v>10</v>
      </c>
      <c r="EH108" s="9">
        <v>8</v>
      </c>
      <c r="EI108" s="9">
        <v>7</v>
      </c>
      <c r="EJ108" s="9">
        <v>12</v>
      </c>
      <c r="EK108" s="9">
        <v>12</v>
      </c>
      <c r="EL108" s="9">
        <v>14</v>
      </c>
      <c r="EM108" s="9">
        <v>12</v>
      </c>
      <c r="EN108" s="9">
        <v>13</v>
      </c>
      <c r="EO108" s="9">
        <v>13</v>
      </c>
      <c r="EP108" s="9">
        <v>11</v>
      </c>
      <c r="EQ108" s="9">
        <v>14</v>
      </c>
      <c r="ER108" s="9">
        <v>10</v>
      </c>
      <c r="ES108" s="9">
        <v>13</v>
      </c>
      <c r="ET108" s="9">
        <v>14</v>
      </c>
      <c r="EU108" s="9">
        <v>10</v>
      </c>
      <c r="EV108" s="9">
        <v>10</v>
      </c>
      <c r="EW108" s="9">
        <v>13</v>
      </c>
      <c r="EX108" s="9">
        <v>13</v>
      </c>
      <c r="EY108" s="9">
        <v>9</v>
      </c>
      <c r="EZ108" s="9">
        <v>13</v>
      </c>
      <c r="FA108" s="9">
        <v>11</v>
      </c>
      <c r="FB108" s="9">
        <v>15</v>
      </c>
      <c r="FC108" s="9">
        <v>15</v>
      </c>
      <c r="FD108" s="9">
        <v>12</v>
      </c>
      <c r="FE108" s="9">
        <v>14</v>
      </c>
      <c r="FF108" s="9">
        <v>14</v>
      </c>
      <c r="FG108" s="9">
        <v>11</v>
      </c>
      <c r="FH108" s="9">
        <v>12</v>
      </c>
      <c r="FI108" s="9">
        <v>11</v>
      </c>
      <c r="FJ108" s="9">
        <v>8</v>
      </c>
      <c r="FK108" s="9">
        <v>13</v>
      </c>
      <c r="FL108" s="9">
        <v>10</v>
      </c>
      <c r="FM108" s="9">
        <v>14</v>
      </c>
      <c r="FN108" s="9">
        <v>14</v>
      </c>
      <c r="FO108" s="9">
        <v>19</v>
      </c>
      <c r="FP108" s="9">
        <v>13</v>
      </c>
      <c r="FQ108" s="9">
        <v>11</v>
      </c>
      <c r="FR108" s="9">
        <v>14</v>
      </c>
      <c r="FS108" s="9">
        <v>14</v>
      </c>
      <c r="FT108" s="9">
        <v>15</v>
      </c>
      <c r="FU108" s="9">
        <v>12</v>
      </c>
      <c r="FV108" s="9">
        <v>9</v>
      </c>
      <c r="FW108" s="9">
        <v>14</v>
      </c>
      <c r="FX108" s="9">
        <v>12</v>
      </c>
      <c r="FY108" s="9">
        <v>12</v>
      </c>
      <c r="FZ108" s="9">
        <v>15</v>
      </c>
      <c r="GA108" s="9">
        <v>14</v>
      </c>
      <c r="GB108" s="9">
        <v>12</v>
      </c>
      <c r="GC108" s="9">
        <v>15</v>
      </c>
      <c r="GD108" s="9">
        <v>11</v>
      </c>
      <c r="GE108" s="9">
        <v>16</v>
      </c>
      <c r="GF108" s="9">
        <v>13</v>
      </c>
      <c r="GG108" s="9">
        <v>11</v>
      </c>
      <c r="GH108" s="9">
        <v>15</v>
      </c>
      <c r="GI108" s="9">
        <v>14</v>
      </c>
      <c r="GJ108" s="9">
        <v>13</v>
      </c>
      <c r="GK108" s="9">
        <v>12</v>
      </c>
      <c r="GL108" s="9">
        <v>14</v>
      </c>
      <c r="GM108" s="9">
        <v>15</v>
      </c>
      <c r="GN108" s="9">
        <v>16</v>
      </c>
      <c r="GO108" s="9">
        <v>16</v>
      </c>
      <c r="GP108" s="9">
        <v>9</v>
      </c>
      <c r="GQ108" s="9">
        <v>12</v>
      </c>
      <c r="GR108" s="9">
        <v>11</v>
      </c>
      <c r="GS108" s="9">
        <v>13</v>
      </c>
      <c r="GT108" s="9">
        <v>13</v>
      </c>
      <c r="GU108" s="9">
        <v>12</v>
      </c>
      <c r="GV108" s="9">
        <v>16</v>
      </c>
      <c r="GW108" s="9">
        <v>15</v>
      </c>
      <c r="GX108" s="9">
        <v>16</v>
      </c>
      <c r="GY108" s="9">
        <v>16</v>
      </c>
      <c r="GZ108" s="9">
        <v>12</v>
      </c>
      <c r="HA108" s="9">
        <v>15</v>
      </c>
      <c r="HB108" s="9">
        <v>15</v>
      </c>
      <c r="HC108" s="9">
        <v>16</v>
      </c>
      <c r="HD108" s="9">
        <v>12</v>
      </c>
      <c r="HE108" s="9">
        <v>18</v>
      </c>
      <c r="HF108" s="9">
        <v>19</v>
      </c>
      <c r="HG108" s="9">
        <v>12</v>
      </c>
      <c r="HH108" s="9">
        <v>18</v>
      </c>
      <c r="HI108" s="9">
        <v>12711</v>
      </c>
    </row>
    <row r="109" spans="1:217" ht="11.25">
      <c r="A109" s="6"/>
      <c r="B109" s="6" t="s">
        <v>4</v>
      </c>
      <c r="C109" s="10">
        <v>10</v>
      </c>
      <c r="D109" s="10">
        <v>8</v>
      </c>
      <c r="E109" s="10">
        <v>12</v>
      </c>
      <c r="F109" s="10">
        <v>10</v>
      </c>
      <c r="G109" s="10">
        <v>12</v>
      </c>
      <c r="H109" s="10">
        <v>9</v>
      </c>
      <c r="I109" s="10">
        <v>12</v>
      </c>
      <c r="J109" s="10">
        <v>11</v>
      </c>
      <c r="K109" s="10">
        <v>11</v>
      </c>
      <c r="L109" s="10">
        <v>10</v>
      </c>
      <c r="M109" s="10">
        <v>12</v>
      </c>
      <c r="N109" s="10">
        <v>14</v>
      </c>
      <c r="O109" s="10">
        <v>9</v>
      </c>
      <c r="P109" s="10">
        <v>11</v>
      </c>
      <c r="Q109" s="10">
        <v>10</v>
      </c>
      <c r="R109" s="10">
        <v>9</v>
      </c>
      <c r="S109" s="10">
        <v>11</v>
      </c>
      <c r="T109" s="10">
        <v>11</v>
      </c>
      <c r="U109" s="10">
        <v>11</v>
      </c>
      <c r="V109" s="10">
        <v>17</v>
      </c>
      <c r="W109" s="10">
        <v>9</v>
      </c>
      <c r="X109" s="10">
        <v>10</v>
      </c>
      <c r="Y109" s="10">
        <v>10</v>
      </c>
      <c r="Z109" s="10">
        <v>13</v>
      </c>
      <c r="AA109" s="10">
        <v>9</v>
      </c>
      <c r="AB109" s="10">
        <v>15</v>
      </c>
      <c r="AC109" s="10">
        <v>11</v>
      </c>
      <c r="AD109" s="10">
        <v>12</v>
      </c>
      <c r="AE109" s="10">
        <v>9</v>
      </c>
      <c r="AF109" s="10">
        <v>10</v>
      </c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11</v>
      </c>
      <c r="DV109" s="10">
        <v>12</v>
      </c>
      <c r="DW109" s="10">
        <v>12</v>
      </c>
      <c r="DX109" s="10">
        <v>9</v>
      </c>
      <c r="DY109" s="10">
        <v>12</v>
      </c>
      <c r="DZ109" s="10">
        <v>10</v>
      </c>
      <c r="EA109" s="10">
        <v>10</v>
      </c>
      <c r="EB109" s="10">
        <v>10</v>
      </c>
      <c r="EC109" s="10">
        <v>10</v>
      </c>
      <c r="ED109" s="10">
        <v>9</v>
      </c>
      <c r="EE109" s="10">
        <v>12</v>
      </c>
      <c r="EF109" s="10">
        <v>13</v>
      </c>
      <c r="EG109" s="10">
        <v>9</v>
      </c>
      <c r="EH109" s="10">
        <v>8</v>
      </c>
      <c r="EI109" s="10">
        <v>7</v>
      </c>
      <c r="EJ109" s="10">
        <v>11</v>
      </c>
      <c r="EK109" s="10">
        <v>12</v>
      </c>
      <c r="EL109" s="10">
        <v>13</v>
      </c>
      <c r="EM109" s="10">
        <v>11</v>
      </c>
      <c r="EN109" s="10">
        <v>12</v>
      </c>
      <c r="EO109" s="10">
        <v>12</v>
      </c>
      <c r="EP109" s="10">
        <v>11</v>
      </c>
      <c r="EQ109" s="10">
        <v>13</v>
      </c>
      <c r="ER109" s="10">
        <v>9</v>
      </c>
      <c r="ES109" s="10">
        <v>12</v>
      </c>
      <c r="ET109" s="10">
        <v>14</v>
      </c>
      <c r="EU109" s="10">
        <v>10</v>
      </c>
      <c r="EV109" s="10">
        <v>10</v>
      </c>
      <c r="EW109" s="10">
        <v>12</v>
      </c>
      <c r="EX109" s="10">
        <v>12</v>
      </c>
      <c r="EY109" s="10">
        <v>8</v>
      </c>
      <c r="EZ109" s="10">
        <v>12</v>
      </c>
      <c r="FA109" s="10">
        <v>11</v>
      </c>
      <c r="FB109" s="10">
        <v>14</v>
      </c>
      <c r="FC109" s="10">
        <v>14</v>
      </c>
      <c r="FD109" s="10">
        <v>10</v>
      </c>
      <c r="FE109" s="10">
        <v>13</v>
      </c>
      <c r="FF109" s="10">
        <v>12</v>
      </c>
      <c r="FG109" s="10">
        <v>10</v>
      </c>
      <c r="FH109" s="10">
        <v>12</v>
      </c>
      <c r="FI109" s="10">
        <v>10</v>
      </c>
      <c r="FJ109" s="10">
        <v>8</v>
      </c>
      <c r="FK109" s="10">
        <v>10</v>
      </c>
      <c r="FL109" s="10">
        <v>10</v>
      </c>
      <c r="FM109" s="10">
        <v>13</v>
      </c>
      <c r="FN109" s="10">
        <v>13</v>
      </c>
      <c r="FO109" s="10">
        <v>16</v>
      </c>
      <c r="FP109" s="10">
        <v>12</v>
      </c>
      <c r="FQ109" s="10">
        <v>11</v>
      </c>
      <c r="FR109" s="10">
        <v>14</v>
      </c>
      <c r="FS109" s="10">
        <v>13</v>
      </c>
      <c r="FT109" s="10">
        <v>14</v>
      </c>
      <c r="FU109" s="10">
        <v>11</v>
      </c>
      <c r="FV109" s="10">
        <v>9</v>
      </c>
      <c r="FW109" s="10">
        <v>13</v>
      </c>
      <c r="FX109" s="10">
        <v>12</v>
      </c>
      <c r="FY109" s="10">
        <v>12</v>
      </c>
      <c r="FZ109" s="10">
        <v>13</v>
      </c>
      <c r="GA109" s="10">
        <v>13</v>
      </c>
      <c r="GB109" s="10">
        <v>11</v>
      </c>
      <c r="GC109" s="10">
        <v>12</v>
      </c>
      <c r="GD109" s="10">
        <v>10</v>
      </c>
      <c r="GE109" s="10">
        <v>14</v>
      </c>
      <c r="GF109" s="10">
        <v>13</v>
      </c>
      <c r="GG109" s="10">
        <v>9</v>
      </c>
      <c r="GH109" s="10">
        <v>13</v>
      </c>
      <c r="GI109" s="10">
        <v>12</v>
      </c>
      <c r="GJ109" s="10">
        <v>12</v>
      </c>
      <c r="GK109" s="10">
        <v>11</v>
      </c>
      <c r="GL109" s="10">
        <v>12</v>
      </c>
      <c r="GM109" s="10">
        <v>14</v>
      </c>
      <c r="GN109" s="10">
        <v>14</v>
      </c>
      <c r="GO109" s="10">
        <v>13</v>
      </c>
      <c r="GP109" s="10">
        <v>8</v>
      </c>
      <c r="GQ109" s="10">
        <v>7</v>
      </c>
      <c r="GR109" s="10">
        <v>9</v>
      </c>
      <c r="GS109" s="10">
        <v>10</v>
      </c>
      <c r="GT109" s="10">
        <v>10</v>
      </c>
      <c r="GU109" s="10">
        <v>10</v>
      </c>
      <c r="GV109" s="10">
        <v>12</v>
      </c>
      <c r="GW109" s="10">
        <v>13</v>
      </c>
      <c r="GX109" s="10">
        <v>13</v>
      </c>
      <c r="GY109" s="10">
        <v>11</v>
      </c>
      <c r="GZ109" s="10">
        <v>9</v>
      </c>
      <c r="HA109" s="10">
        <v>13</v>
      </c>
      <c r="HB109" s="10">
        <v>12</v>
      </c>
      <c r="HC109" s="10">
        <v>13</v>
      </c>
      <c r="HD109" s="10">
        <v>11</v>
      </c>
      <c r="HE109" s="10">
        <v>15</v>
      </c>
      <c r="HF109" s="10">
        <v>15</v>
      </c>
      <c r="HG109" s="10">
        <v>10</v>
      </c>
      <c r="HH109" s="10">
        <v>14</v>
      </c>
      <c r="HI109" s="10">
        <v>11896</v>
      </c>
    </row>
    <row r="110" spans="1:217" ht="11.25">
      <c r="A110" s="6"/>
      <c r="B110" s="6" t="s">
        <v>5</v>
      </c>
      <c r="C110" s="10"/>
      <c r="D110" s="10">
        <v>1</v>
      </c>
      <c r="E110" s="10"/>
      <c r="F110" s="10">
        <v>1</v>
      </c>
      <c r="G110" s="10">
        <v>2</v>
      </c>
      <c r="H110" s="10">
        <v>1</v>
      </c>
      <c r="I110" s="10"/>
      <c r="J110" s="10">
        <v>1</v>
      </c>
      <c r="K110" s="10">
        <v>2</v>
      </c>
      <c r="L110" s="10">
        <v>1</v>
      </c>
      <c r="M110" s="10">
        <v>2</v>
      </c>
      <c r="N110" s="10">
        <v>1</v>
      </c>
      <c r="O110" s="10"/>
      <c r="P110" s="10">
        <v>3</v>
      </c>
      <c r="Q110" s="10"/>
      <c r="R110" s="10">
        <v>1</v>
      </c>
      <c r="S110" s="10"/>
      <c r="T110" s="10"/>
      <c r="U110" s="10">
        <v>1</v>
      </c>
      <c r="V110" s="10"/>
      <c r="W110" s="10">
        <v>1</v>
      </c>
      <c r="X110" s="10"/>
      <c r="Y110" s="10">
        <v>1</v>
      </c>
      <c r="Z110" s="10">
        <v>1</v>
      </c>
      <c r="AA110" s="10"/>
      <c r="AB110" s="10">
        <v>3</v>
      </c>
      <c r="AC110" s="10">
        <v>1</v>
      </c>
      <c r="AD110" s="10">
        <v>1</v>
      </c>
      <c r="AE110" s="10">
        <v>1</v>
      </c>
      <c r="AF110" s="10">
        <v>1</v>
      </c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1</v>
      </c>
      <c r="DV110" s="10"/>
      <c r="DW110" s="10"/>
      <c r="DX110" s="10">
        <v>1</v>
      </c>
      <c r="DY110" s="10"/>
      <c r="DZ110" s="10">
        <v>1</v>
      </c>
      <c r="EA110" s="10"/>
      <c r="EB110" s="10">
        <v>1</v>
      </c>
      <c r="EC110" s="10">
        <v>1</v>
      </c>
      <c r="ED110" s="10"/>
      <c r="EE110" s="10"/>
      <c r="EF110" s="10"/>
      <c r="EG110" s="10">
        <v>1</v>
      </c>
      <c r="EH110" s="10"/>
      <c r="EI110" s="10"/>
      <c r="EJ110" s="10">
        <v>1</v>
      </c>
      <c r="EK110" s="10"/>
      <c r="EL110" s="10">
        <v>1</v>
      </c>
      <c r="EM110" s="10">
        <v>1</v>
      </c>
      <c r="EN110" s="10">
        <v>1</v>
      </c>
      <c r="EO110" s="10">
        <v>1</v>
      </c>
      <c r="EP110" s="10"/>
      <c r="EQ110" s="10">
        <v>1</v>
      </c>
      <c r="ER110" s="10">
        <v>1</v>
      </c>
      <c r="ES110" s="10">
        <v>1</v>
      </c>
      <c r="ET110" s="10"/>
      <c r="EU110" s="10"/>
      <c r="EV110" s="10"/>
      <c r="EW110" s="10">
        <v>1</v>
      </c>
      <c r="EX110" s="10">
        <v>1</v>
      </c>
      <c r="EY110" s="10">
        <v>1</v>
      </c>
      <c r="EZ110" s="10">
        <v>1</v>
      </c>
      <c r="FA110" s="10"/>
      <c r="FB110" s="10">
        <v>1</v>
      </c>
      <c r="FC110" s="10">
        <v>1</v>
      </c>
      <c r="FD110" s="10">
        <v>2</v>
      </c>
      <c r="FE110" s="10">
        <v>1</v>
      </c>
      <c r="FF110" s="10">
        <v>2</v>
      </c>
      <c r="FG110" s="10">
        <v>1</v>
      </c>
      <c r="FH110" s="10"/>
      <c r="FI110" s="10">
        <v>1</v>
      </c>
      <c r="FJ110" s="10"/>
      <c r="FK110" s="10">
        <v>3</v>
      </c>
      <c r="FL110" s="10"/>
      <c r="FM110" s="10">
        <v>1</v>
      </c>
      <c r="FN110" s="10">
        <v>1</v>
      </c>
      <c r="FO110" s="10">
        <v>3</v>
      </c>
      <c r="FP110" s="10">
        <v>1</v>
      </c>
      <c r="FQ110" s="10"/>
      <c r="FR110" s="10"/>
      <c r="FS110" s="10">
        <v>1</v>
      </c>
      <c r="FT110" s="10">
        <v>1</v>
      </c>
      <c r="FU110" s="10">
        <v>1</v>
      </c>
      <c r="FV110" s="10"/>
      <c r="FW110" s="10">
        <v>1</v>
      </c>
      <c r="FX110" s="10"/>
      <c r="FY110" s="10"/>
      <c r="FZ110" s="10">
        <v>2</v>
      </c>
      <c r="GA110" s="10">
        <v>1</v>
      </c>
      <c r="GB110" s="10">
        <v>1</v>
      </c>
      <c r="GC110" s="10">
        <v>3</v>
      </c>
      <c r="GD110" s="10">
        <v>1</v>
      </c>
      <c r="GE110" s="10">
        <v>2</v>
      </c>
      <c r="GF110" s="10"/>
      <c r="GG110" s="10">
        <v>2</v>
      </c>
      <c r="GH110" s="10">
        <v>2</v>
      </c>
      <c r="GI110" s="10">
        <v>2</v>
      </c>
      <c r="GJ110" s="10">
        <v>1</v>
      </c>
      <c r="GK110" s="10">
        <v>1</v>
      </c>
      <c r="GL110" s="10">
        <v>2</v>
      </c>
      <c r="GM110" s="10">
        <v>1</v>
      </c>
      <c r="GN110" s="10">
        <v>2</v>
      </c>
      <c r="GO110" s="10">
        <v>3</v>
      </c>
      <c r="GP110" s="10">
        <v>1</v>
      </c>
      <c r="GQ110" s="10">
        <v>5</v>
      </c>
      <c r="GR110" s="10">
        <v>2</v>
      </c>
      <c r="GS110" s="10">
        <v>3</v>
      </c>
      <c r="GT110" s="10">
        <v>3</v>
      </c>
      <c r="GU110" s="10">
        <v>2</v>
      </c>
      <c r="GV110" s="10">
        <v>4</v>
      </c>
      <c r="GW110" s="10">
        <v>2</v>
      </c>
      <c r="GX110" s="10">
        <v>3</v>
      </c>
      <c r="GY110" s="10">
        <v>5</v>
      </c>
      <c r="GZ110" s="10">
        <v>3</v>
      </c>
      <c r="HA110" s="10">
        <v>2</v>
      </c>
      <c r="HB110" s="10">
        <v>3</v>
      </c>
      <c r="HC110" s="10">
        <v>3</v>
      </c>
      <c r="HD110" s="10">
        <v>1</v>
      </c>
      <c r="HE110" s="10">
        <v>3</v>
      </c>
      <c r="HF110" s="10">
        <v>4</v>
      </c>
      <c r="HG110" s="10">
        <v>2</v>
      </c>
      <c r="HH110" s="10">
        <v>4</v>
      </c>
      <c r="HI110" s="10">
        <v>815</v>
      </c>
    </row>
    <row r="111" spans="1:217" ht="11.25">
      <c r="A111" s="3" t="s">
        <v>38</v>
      </c>
      <c r="B111" s="5"/>
      <c r="C111" s="9">
        <v>147</v>
      </c>
      <c r="D111" s="9">
        <v>131</v>
      </c>
      <c r="E111" s="9">
        <v>106</v>
      </c>
      <c r="F111" s="9">
        <v>114</v>
      </c>
      <c r="G111" s="9">
        <v>154</v>
      </c>
      <c r="H111" s="9">
        <v>147</v>
      </c>
      <c r="I111" s="9">
        <v>140</v>
      </c>
      <c r="J111" s="9">
        <v>147</v>
      </c>
      <c r="K111" s="9">
        <v>142</v>
      </c>
      <c r="L111" s="9">
        <v>100</v>
      </c>
      <c r="M111" s="9">
        <v>109</v>
      </c>
      <c r="N111" s="9">
        <v>154</v>
      </c>
      <c r="O111" s="9">
        <v>146</v>
      </c>
      <c r="P111" s="9">
        <v>174</v>
      </c>
      <c r="Q111" s="9">
        <v>140</v>
      </c>
      <c r="R111" s="9">
        <v>139</v>
      </c>
      <c r="S111" s="9">
        <v>110</v>
      </c>
      <c r="T111" s="9">
        <v>94</v>
      </c>
      <c r="U111" s="9">
        <v>169</v>
      </c>
      <c r="V111" s="9">
        <v>129</v>
      </c>
      <c r="W111" s="9">
        <v>157</v>
      </c>
      <c r="X111" s="9">
        <v>128</v>
      </c>
      <c r="Y111" s="9">
        <v>141</v>
      </c>
      <c r="Z111" s="9">
        <v>103</v>
      </c>
      <c r="AA111" s="9">
        <v>102</v>
      </c>
      <c r="AB111" s="9">
        <v>136</v>
      </c>
      <c r="AC111" s="9">
        <v>154</v>
      </c>
      <c r="AD111" s="9">
        <v>144</v>
      </c>
      <c r="AE111" s="9">
        <v>103</v>
      </c>
      <c r="AF111" s="9">
        <v>93</v>
      </c>
      <c r="AG111" s="9">
        <v>97</v>
      </c>
      <c r="AH111" s="9">
        <v>96</v>
      </c>
      <c r="AI111" s="9">
        <v>102</v>
      </c>
      <c r="AJ111" s="9">
        <v>99</v>
      </c>
      <c r="AK111" s="9">
        <v>96</v>
      </c>
      <c r="AL111" s="9">
        <v>154</v>
      </c>
      <c r="AM111" s="9">
        <v>140</v>
      </c>
      <c r="AN111" s="9">
        <v>108</v>
      </c>
      <c r="AO111" s="9">
        <v>102</v>
      </c>
      <c r="AP111" s="9">
        <v>150</v>
      </c>
      <c r="AQ111" s="9">
        <v>147</v>
      </c>
      <c r="AR111" s="9">
        <v>176</v>
      </c>
      <c r="AS111" s="9">
        <v>148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139</v>
      </c>
      <c r="AZ111" s="9">
        <v>143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148</v>
      </c>
      <c r="BL111" s="9">
        <v>150</v>
      </c>
      <c r="BM111" s="9">
        <v>137</v>
      </c>
      <c r="BN111" s="9">
        <v>146</v>
      </c>
      <c r="BO111" s="9">
        <v>154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139</v>
      </c>
      <c r="BW111" s="9">
        <v>101</v>
      </c>
      <c r="BX111" s="9">
        <v>107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94</v>
      </c>
      <c r="DV111" s="9">
        <v>132</v>
      </c>
      <c r="DW111" s="9">
        <v>135</v>
      </c>
      <c r="DX111" s="9">
        <v>128</v>
      </c>
      <c r="DY111" s="9">
        <v>127</v>
      </c>
      <c r="DZ111" s="9">
        <v>101</v>
      </c>
      <c r="EA111" s="9">
        <v>99</v>
      </c>
      <c r="EB111" s="9">
        <v>92</v>
      </c>
      <c r="EC111" s="9">
        <v>108</v>
      </c>
      <c r="ED111" s="9">
        <v>115</v>
      </c>
      <c r="EE111" s="9">
        <v>111</v>
      </c>
      <c r="EF111" s="9">
        <v>119</v>
      </c>
      <c r="EG111" s="9">
        <v>115</v>
      </c>
      <c r="EH111" s="9">
        <v>101</v>
      </c>
      <c r="EI111" s="9">
        <v>104</v>
      </c>
      <c r="EJ111" s="9">
        <v>139</v>
      </c>
      <c r="EK111" s="9">
        <v>159</v>
      </c>
      <c r="EL111" s="9">
        <v>148</v>
      </c>
      <c r="EM111" s="9">
        <v>138</v>
      </c>
      <c r="EN111" s="9">
        <v>133</v>
      </c>
      <c r="EO111" s="9">
        <v>98</v>
      </c>
      <c r="EP111" s="9">
        <v>109</v>
      </c>
      <c r="EQ111" s="9">
        <v>145</v>
      </c>
      <c r="ER111" s="9">
        <v>127</v>
      </c>
      <c r="ES111" s="9">
        <v>149</v>
      </c>
      <c r="ET111" s="9">
        <v>143</v>
      </c>
      <c r="EU111" s="9">
        <v>155</v>
      </c>
      <c r="EV111" s="9">
        <v>86</v>
      </c>
      <c r="EW111" s="9">
        <v>101</v>
      </c>
      <c r="EX111" s="9">
        <v>150</v>
      </c>
      <c r="EY111" s="9">
        <v>149</v>
      </c>
      <c r="EZ111" s="9">
        <v>157</v>
      </c>
      <c r="FA111" s="9">
        <v>134</v>
      </c>
      <c r="FB111" s="9">
        <v>144</v>
      </c>
      <c r="FC111" s="9">
        <v>106</v>
      </c>
      <c r="FD111" s="9">
        <v>98</v>
      </c>
      <c r="FE111" s="9">
        <v>138</v>
      </c>
      <c r="FF111" s="9">
        <v>145</v>
      </c>
      <c r="FG111" s="9">
        <v>150</v>
      </c>
      <c r="FH111" s="9">
        <v>138</v>
      </c>
      <c r="FI111" s="9">
        <v>136</v>
      </c>
      <c r="FJ111" s="9">
        <v>96</v>
      </c>
      <c r="FK111" s="9">
        <v>109</v>
      </c>
      <c r="FL111" s="9">
        <v>141</v>
      </c>
      <c r="FM111" s="9">
        <v>149</v>
      </c>
      <c r="FN111" s="9">
        <v>148</v>
      </c>
      <c r="FO111" s="9">
        <v>154</v>
      </c>
      <c r="FP111" s="9">
        <v>146</v>
      </c>
      <c r="FQ111" s="9">
        <v>98</v>
      </c>
      <c r="FR111" s="9">
        <v>101</v>
      </c>
      <c r="FS111" s="9">
        <v>109</v>
      </c>
      <c r="FT111" s="9">
        <v>151</v>
      </c>
      <c r="FU111" s="9">
        <v>149</v>
      </c>
      <c r="FV111" s="9">
        <v>117</v>
      </c>
      <c r="FW111" s="9">
        <v>148</v>
      </c>
      <c r="FX111" s="9">
        <v>103</v>
      </c>
      <c r="FY111" s="9">
        <v>104</v>
      </c>
      <c r="FZ111" s="9">
        <v>185</v>
      </c>
      <c r="GA111" s="9">
        <v>165</v>
      </c>
      <c r="GB111" s="9">
        <v>159</v>
      </c>
      <c r="GC111" s="9">
        <v>163</v>
      </c>
      <c r="GD111" s="9">
        <v>152</v>
      </c>
      <c r="GE111" s="9">
        <v>110</v>
      </c>
      <c r="GF111" s="9">
        <v>117</v>
      </c>
      <c r="GG111" s="9">
        <v>181</v>
      </c>
      <c r="GH111" s="9">
        <v>178</v>
      </c>
      <c r="GI111" s="9">
        <v>178</v>
      </c>
      <c r="GJ111" s="9">
        <v>174</v>
      </c>
      <c r="GK111" s="9">
        <v>181</v>
      </c>
      <c r="GL111" s="9">
        <v>118</v>
      </c>
      <c r="GM111" s="9">
        <v>123</v>
      </c>
      <c r="GN111" s="9">
        <v>172</v>
      </c>
      <c r="GO111" s="9">
        <v>169</v>
      </c>
      <c r="GP111" s="9">
        <v>176</v>
      </c>
      <c r="GQ111" s="9">
        <v>160</v>
      </c>
      <c r="GR111" s="9">
        <v>165</v>
      </c>
      <c r="GS111" s="9">
        <v>116</v>
      </c>
      <c r="GT111" s="9">
        <v>124</v>
      </c>
      <c r="GU111" s="9">
        <v>173</v>
      </c>
      <c r="GV111" s="9">
        <v>178</v>
      </c>
      <c r="GW111" s="9">
        <v>168</v>
      </c>
      <c r="GX111" s="9">
        <v>172</v>
      </c>
      <c r="GY111" s="9">
        <v>153</v>
      </c>
      <c r="GZ111" s="9">
        <v>118</v>
      </c>
      <c r="HA111" s="9">
        <v>127</v>
      </c>
      <c r="HB111" s="9">
        <v>175</v>
      </c>
      <c r="HC111" s="9">
        <v>159</v>
      </c>
      <c r="HD111" s="9">
        <v>172</v>
      </c>
      <c r="HE111" s="9">
        <v>215</v>
      </c>
      <c r="HF111" s="9">
        <v>163</v>
      </c>
      <c r="HG111" s="9">
        <v>124</v>
      </c>
      <c r="HH111" s="9">
        <v>123</v>
      </c>
      <c r="HI111" s="9">
        <v>123910</v>
      </c>
    </row>
    <row r="112" spans="1:217" ht="11.25">
      <c r="A112" s="6"/>
      <c r="B112" s="6" t="s">
        <v>4</v>
      </c>
      <c r="C112" s="10">
        <v>132</v>
      </c>
      <c r="D112" s="10">
        <v>118</v>
      </c>
      <c r="E112" s="10">
        <v>92</v>
      </c>
      <c r="F112" s="10">
        <v>99</v>
      </c>
      <c r="G112" s="10">
        <v>141</v>
      </c>
      <c r="H112" s="10">
        <v>134</v>
      </c>
      <c r="I112" s="10">
        <v>127</v>
      </c>
      <c r="J112" s="10">
        <v>133</v>
      </c>
      <c r="K112" s="10">
        <v>127</v>
      </c>
      <c r="L112" s="10">
        <v>88</v>
      </c>
      <c r="M112" s="10">
        <v>95</v>
      </c>
      <c r="N112" s="10">
        <v>136</v>
      </c>
      <c r="O112" s="10">
        <v>133</v>
      </c>
      <c r="P112" s="10">
        <v>152</v>
      </c>
      <c r="Q112" s="10">
        <v>124</v>
      </c>
      <c r="R112" s="10">
        <v>123</v>
      </c>
      <c r="S112" s="10">
        <v>91</v>
      </c>
      <c r="T112" s="10">
        <v>82</v>
      </c>
      <c r="U112" s="10">
        <v>153</v>
      </c>
      <c r="V112" s="10">
        <v>112</v>
      </c>
      <c r="W112" s="10">
        <v>141</v>
      </c>
      <c r="X112" s="10">
        <v>116</v>
      </c>
      <c r="Y112" s="10">
        <v>127</v>
      </c>
      <c r="Z112" s="10">
        <v>91</v>
      </c>
      <c r="AA112" s="10">
        <v>90</v>
      </c>
      <c r="AB112" s="10">
        <v>118</v>
      </c>
      <c r="AC112" s="10">
        <v>141</v>
      </c>
      <c r="AD112" s="10">
        <v>132</v>
      </c>
      <c r="AE112" s="10">
        <v>89</v>
      </c>
      <c r="AF112" s="10">
        <v>82</v>
      </c>
      <c r="AG112" s="10">
        <v>82</v>
      </c>
      <c r="AH112" s="10">
        <v>81</v>
      </c>
      <c r="AI112" s="10">
        <v>86</v>
      </c>
      <c r="AJ112" s="10">
        <v>82</v>
      </c>
      <c r="AK112" s="10">
        <v>82</v>
      </c>
      <c r="AL112" s="10">
        <v>138</v>
      </c>
      <c r="AM112" s="10">
        <v>125</v>
      </c>
      <c r="AN112" s="10">
        <v>92</v>
      </c>
      <c r="AO112" s="10">
        <v>88</v>
      </c>
      <c r="AP112" s="10">
        <v>135</v>
      </c>
      <c r="AQ112" s="10">
        <v>131</v>
      </c>
      <c r="AR112" s="10">
        <v>155</v>
      </c>
      <c r="AS112" s="10">
        <v>130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128</v>
      </c>
      <c r="AZ112" s="10">
        <v>129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135</v>
      </c>
      <c r="BL112" s="10">
        <v>136</v>
      </c>
      <c r="BM112" s="10">
        <v>123</v>
      </c>
      <c r="BN112" s="10">
        <v>132</v>
      </c>
      <c r="BO112" s="10">
        <v>140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126</v>
      </c>
      <c r="BW112" s="10">
        <v>88</v>
      </c>
      <c r="BX112" s="10">
        <v>90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79</v>
      </c>
      <c r="DV112" s="10">
        <v>120</v>
      </c>
      <c r="DW112" s="10">
        <v>120</v>
      </c>
      <c r="DX112" s="10">
        <v>114</v>
      </c>
      <c r="DY112" s="10">
        <v>114</v>
      </c>
      <c r="DZ112" s="10">
        <v>87</v>
      </c>
      <c r="EA112" s="10">
        <v>87</v>
      </c>
      <c r="EB112" s="10">
        <v>77</v>
      </c>
      <c r="EC112" s="10">
        <v>92</v>
      </c>
      <c r="ED112" s="10">
        <v>101</v>
      </c>
      <c r="EE112" s="10">
        <v>97</v>
      </c>
      <c r="EF112" s="10">
        <v>104</v>
      </c>
      <c r="EG112" s="10">
        <v>100</v>
      </c>
      <c r="EH112" s="10">
        <v>86</v>
      </c>
      <c r="EI112" s="10">
        <v>87</v>
      </c>
      <c r="EJ112" s="10">
        <v>120</v>
      </c>
      <c r="EK112" s="10">
        <v>144</v>
      </c>
      <c r="EL112" s="10">
        <v>135</v>
      </c>
      <c r="EM112" s="10">
        <v>119</v>
      </c>
      <c r="EN112" s="10">
        <v>118</v>
      </c>
      <c r="EO112" s="10">
        <v>82</v>
      </c>
      <c r="EP112" s="10">
        <v>94</v>
      </c>
      <c r="EQ112" s="10">
        <v>126</v>
      </c>
      <c r="ER112" s="10">
        <v>114</v>
      </c>
      <c r="ES112" s="10">
        <v>130</v>
      </c>
      <c r="ET112" s="10">
        <v>126</v>
      </c>
      <c r="EU112" s="10">
        <v>138</v>
      </c>
      <c r="EV112" s="10">
        <v>75</v>
      </c>
      <c r="EW112" s="10">
        <v>86</v>
      </c>
      <c r="EX112" s="10">
        <v>133</v>
      </c>
      <c r="EY112" s="10">
        <v>133</v>
      </c>
      <c r="EZ112" s="10">
        <v>140</v>
      </c>
      <c r="FA112" s="10">
        <v>119</v>
      </c>
      <c r="FB112" s="10">
        <v>128</v>
      </c>
      <c r="FC112" s="10">
        <v>90</v>
      </c>
      <c r="FD112" s="10">
        <v>84</v>
      </c>
      <c r="FE112" s="10">
        <v>125</v>
      </c>
      <c r="FF112" s="10">
        <v>127</v>
      </c>
      <c r="FG112" s="10">
        <v>133</v>
      </c>
      <c r="FH112" s="10">
        <v>121</v>
      </c>
      <c r="FI112" s="10">
        <v>122</v>
      </c>
      <c r="FJ112" s="10">
        <v>84</v>
      </c>
      <c r="FK112" s="10">
        <v>93</v>
      </c>
      <c r="FL112" s="10">
        <v>126</v>
      </c>
      <c r="FM112" s="10">
        <v>133</v>
      </c>
      <c r="FN112" s="10">
        <v>132</v>
      </c>
      <c r="FO112" s="10">
        <v>142</v>
      </c>
      <c r="FP112" s="10">
        <v>130</v>
      </c>
      <c r="FQ112" s="10">
        <v>84</v>
      </c>
      <c r="FR112" s="10">
        <v>86</v>
      </c>
      <c r="FS112" s="10">
        <v>95</v>
      </c>
      <c r="FT112" s="10">
        <v>136</v>
      </c>
      <c r="FU112" s="10">
        <v>133</v>
      </c>
      <c r="FV112" s="10">
        <v>102</v>
      </c>
      <c r="FW112" s="10">
        <v>134</v>
      </c>
      <c r="FX112" s="10">
        <v>88</v>
      </c>
      <c r="FY112" s="10">
        <v>89</v>
      </c>
      <c r="FZ112" s="10">
        <v>160</v>
      </c>
      <c r="GA112" s="10">
        <v>149</v>
      </c>
      <c r="GB112" s="10">
        <v>144</v>
      </c>
      <c r="GC112" s="10">
        <v>147</v>
      </c>
      <c r="GD112" s="10">
        <v>134</v>
      </c>
      <c r="GE112" s="10">
        <v>92</v>
      </c>
      <c r="GF112" s="10">
        <v>100</v>
      </c>
      <c r="GG112" s="10">
        <v>165</v>
      </c>
      <c r="GH112" s="10">
        <v>159</v>
      </c>
      <c r="GI112" s="10">
        <v>157</v>
      </c>
      <c r="GJ112" s="10">
        <v>158</v>
      </c>
      <c r="GK112" s="10">
        <v>163</v>
      </c>
      <c r="GL112" s="10">
        <v>102</v>
      </c>
      <c r="GM112" s="10">
        <v>106</v>
      </c>
      <c r="GN112" s="10">
        <v>156</v>
      </c>
      <c r="GO112" s="10">
        <v>152</v>
      </c>
      <c r="GP112" s="10">
        <v>157</v>
      </c>
      <c r="GQ112" s="10">
        <v>145</v>
      </c>
      <c r="GR112" s="10">
        <v>149</v>
      </c>
      <c r="GS112" s="10">
        <v>103</v>
      </c>
      <c r="GT112" s="10">
        <v>102</v>
      </c>
      <c r="GU112" s="10">
        <v>157</v>
      </c>
      <c r="GV112" s="10">
        <v>158</v>
      </c>
      <c r="GW112" s="10">
        <v>153</v>
      </c>
      <c r="GX112" s="10">
        <v>157</v>
      </c>
      <c r="GY112" s="10">
        <v>139</v>
      </c>
      <c r="GZ112" s="10">
        <v>103</v>
      </c>
      <c r="HA112" s="10">
        <v>109</v>
      </c>
      <c r="HB112" s="10">
        <v>157</v>
      </c>
      <c r="HC112" s="10">
        <v>146</v>
      </c>
      <c r="HD112" s="10">
        <v>153</v>
      </c>
      <c r="HE112" s="10">
        <v>197</v>
      </c>
      <c r="HF112" s="10">
        <v>147</v>
      </c>
      <c r="HG112" s="10">
        <v>108</v>
      </c>
      <c r="HH112" s="10">
        <v>103</v>
      </c>
      <c r="HI112" s="10">
        <v>113045</v>
      </c>
    </row>
    <row r="113" spans="1:217" ht="11.25">
      <c r="A113" s="6"/>
      <c r="B113" s="6" t="s">
        <v>5</v>
      </c>
      <c r="C113" s="10">
        <v>15</v>
      </c>
      <c r="D113" s="10">
        <v>13</v>
      </c>
      <c r="E113" s="10">
        <v>14</v>
      </c>
      <c r="F113" s="10">
        <v>15</v>
      </c>
      <c r="G113" s="10">
        <v>13</v>
      </c>
      <c r="H113" s="10">
        <v>13</v>
      </c>
      <c r="I113" s="10">
        <v>13</v>
      </c>
      <c r="J113" s="10">
        <v>14</v>
      </c>
      <c r="K113" s="10">
        <v>15</v>
      </c>
      <c r="L113" s="10">
        <v>12</v>
      </c>
      <c r="M113" s="10">
        <v>14</v>
      </c>
      <c r="N113" s="10">
        <v>18</v>
      </c>
      <c r="O113" s="10">
        <v>13</v>
      </c>
      <c r="P113" s="10">
        <v>22</v>
      </c>
      <c r="Q113" s="10">
        <v>16</v>
      </c>
      <c r="R113" s="10">
        <v>16</v>
      </c>
      <c r="S113" s="10">
        <v>19</v>
      </c>
      <c r="T113" s="10">
        <v>12</v>
      </c>
      <c r="U113" s="10">
        <v>16</v>
      </c>
      <c r="V113" s="10">
        <v>17</v>
      </c>
      <c r="W113" s="10">
        <v>16</v>
      </c>
      <c r="X113" s="10">
        <v>12</v>
      </c>
      <c r="Y113" s="10">
        <v>14</v>
      </c>
      <c r="Z113" s="10">
        <v>12</v>
      </c>
      <c r="AA113" s="10">
        <v>12</v>
      </c>
      <c r="AB113" s="10">
        <v>18</v>
      </c>
      <c r="AC113" s="10">
        <v>13</v>
      </c>
      <c r="AD113" s="10">
        <v>12</v>
      </c>
      <c r="AE113" s="10">
        <v>14</v>
      </c>
      <c r="AF113" s="10">
        <v>11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17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15</v>
      </c>
      <c r="DV113" s="10">
        <v>12</v>
      </c>
      <c r="DW113" s="10">
        <v>15</v>
      </c>
      <c r="DX113" s="10">
        <v>14</v>
      </c>
      <c r="DY113" s="10">
        <v>13</v>
      </c>
      <c r="DZ113" s="10">
        <v>14</v>
      </c>
      <c r="EA113" s="10">
        <v>12</v>
      </c>
      <c r="EB113" s="10">
        <v>15</v>
      </c>
      <c r="EC113" s="10">
        <v>16</v>
      </c>
      <c r="ED113" s="10">
        <v>14</v>
      </c>
      <c r="EE113" s="10">
        <v>14</v>
      </c>
      <c r="EF113" s="10">
        <v>15</v>
      </c>
      <c r="EG113" s="10">
        <v>15</v>
      </c>
      <c r="EH113" s="10">
        <v>15</v>
      </c>
      <c r="EI113" s="10">
        <v>17</v>
      </c>
      <c r="EJ113" s="10">
        <v>19</v>
      </c>
      <c r="EK113" s="10">
        <v>15</v>
      </c>
      <c r="EL113" s="10">
        <v>13</v>
      </c>
      <c r="EM113" s="10">
        <v>19</v>
      </c>
      <c r="EN113" s="10">
        <v>15</v>
      </c>
      <c r="EO113" s="10">
        <v>16</v>
      </c>
      <c r="EP113" s="10">
        <v>15</v>
      </c>
      <c r="EQ113" s="10">
        <v>19</v>
      </c>
      <c r="ER113" s="10">
        <v>13</v>
      </c>
      <c r="ES113" s="10">
        <v>19</v>
      </c>
      <c r="ET113" s="10">
        <v>17</v>
      </c>
      <c r="EU113" s="10">
        <v>17</v>
      </c>
      <c r="EV113" s="10">
        <v>11</v>
      </c>
      <c r="EW113" s="10">
        <v>15</v>
      </c>
      <c r="EX113" s="10">
        <v>17</v>
      </c>
      <c r="EY113" s="10">
        <v>16</v>
      </c>
      <c r="EZ113" s="10">
        <v>17</v>
      </c>
      <c r="FA113" s="10">
        <v>15</v>
      </c>
      <c r="FB113" s="10">
        <v>16</v>
      </c>
      <c r="FC113" s="10">
        <v>16</v>
      </c>
      <c r="FD113" s="10">
        <v>14</v>
      </c>
      <c r="FE113" s="10">
        <v>13</v>
      </c>
      <c r="FF113" s="10">
        <v>18</v>
      </c>
      <c r="FG113" s="10">
        <v>17</v>
      </c>
      <c r="FH113" s="10">
        <v>17</v>
      </c>
      <c r="FI113" s="10">
        <v>14</v>
      </c>
      <c r="FJ113" s="10">
        <v>12</v>
      </c>
      <c r="FK113" s="10">
        <v>16</v>
      </c>
      <c r="FL113" s="10">
        <v>15</v>
      </c>
      <c r="FM113" s="10">
        <v>16</v>
      </c>
      <c r="FN113" s="10">
        <v>16</v>
      </c>
      <c r="FO113" s="10">
        <v>12</v>
      </c>
      <c r="FP113" s="10">
        <v>16</v>
      </c>
      <c r="FQ113" s="10">
        <v>14</v>
      </c>
      <c r="FR113" s="10">
        <v>15</v>
      </c>
      <c r="FS113" s="10">
        <v>14</v>
      </c>
      <c r="FT113" s="10">
        <v>15</v>
      </c>
      <c r="FU113" s="10">
        <v>16</v>
      </c>
      <c r="FV113" s="10">
        <v>15</v>
      </c>
      <c r="FW113" s="10">
        <v>14</v>
      </c>
      <c r="FX113" s="10">
        <v>15</v>
      </c>
      <c r="FY113" s="10">
        <v>15</v>
      </c>
      <c r="FZ113" s="10">
        <v>25</v>
      </c>
      <c r="GA113" s="10">
        <v>16</v>
      </c>
      <c r="GB113" s="10">
        <v>15</v>
      </c>
      <c r="GC113" s="10">
        <v>16</v>
      </c>
      <c r="GD113" s="10">
        <v>18</v>
      </c>
      <c r="GE113" s="10">
        <v>18</v>
      </c>
      <c r="GF113" s="10">
        <v>17</v>
      </c>
      <c r="GG113" s="10">
        <v>16</v>
      </c>
      <c r="GH113" s="10">
        <v>19</v>
      </c>
      <c r="GI113" s="10">
        <v>21</v>
      </c>
      <c r="GJ113" s="10">
        <v>16</v>
      </c>
      <c r="GK113" s="10">
        <v>18</v>
      </c>
      <c r="GL113" s="10">
        <v>16</v>
      </c>
      <c r="GM113" s="10">
        <v>17</v>
      </c>
      <c r="GN113" s="10">
        <v>16</v>
      </c>
      <c r="GO113" s="10">
        <v>17</v>
      </c>
      <c r="GP113" s="10">
        <v>19</v>
      </c>
      <c r="GQ113" s="10">
        <v>15</v>
      </c>
      <c r="GR113" s="10">
        <v>16</v>
      </c>
      <c r="GS113" s="10">
        <v>13</v>
      </c>
      <c r="GT113" s="10">
        <v>22</v>
      </c>
      <c r="GU113" s="10">
        <v>16</v>
      </c>
      <c r="GV113" s="10">
        <v>20</v>
      </c>
      <c r="GW113" s="10">
        <v>15</v>
      </c>
      <c r="GX113" s="10">
        <v>15</v>
      </c>
      <c r="GY113" s="10">
        <v>14</v>
      </c>
      <c r="GZ113" s="10">
        <v>15</v>
      </c>
      <c r="HA113" s="10">
        <v>18</v>
      </c>
      <c r="HB113" s="10">
        <v>18</v>
      </c>
      <c r="HC113" s="10">
        <v>13</v>
      </c>
      <c r="HD113" s="10">
        <v>19</v>
      </c>
      <c r="HE113" s="10">
        <v>18</v>
      </c>
      <c r="HF113" s="10">
        <v>16</v>
      </c>
      <c r="HG113" s="10">
        <v>16</v>
      </c>
      <c r="HH113" s="10">
        <v>20</v>
      </c>
      <c r="HI113" s="10">
        <v>10865</v>
      </c>
    </row>
    <row r="114" spans="1:217" ht="11.2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2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</v>
      </c>
      <c r="DV114" s="9"/>
      <c r="DW114" s="9"/>
      <c r="DX114" s="9">
        <v>2</v>
      </c>
      <c r="DY114" s="9"/>
      <c r="DZ114" s="9">
        <v>1</v>
      </c>
      <c r="EA114" s="9">
        <v>2</v>
      </c>
      <c r="EB114" s="9"/>
      <c r="EC114" s="9"/>
      <c r="ED114" s="9"/>
      <c r="EE114" s="9"/>
      <c r="EF114" s="9"/>
      <c r="EG114" s="9">
        <v>1</v>
      </c>
      <c r="EH114" s="9">
        <v>1</v>
      </c>
      <c r="EI114" s="9"/>
      <c r="EJ114" s="9"/>
      <c r="EK114" s="9">
        <v>1</v>
      </c>
      <c r="EL114" s="9">
        <v>2</v>
      </c>
      <c r="EM114" s="9">
        <v>1</v>
      </c>
      <c r="EN114" s="9"/>
      <c r="EO114" s="9">
        <v>1</v>
      </c>
      <c r="EP114" s="9">
        <v>1</v>
      </c>
      <c r="EQ114" s="9"/>
      <c r="ER114" s="9">
        <v>1</v>
      </c>
      <c r="ES114" s="9"/>
      <c r="ET114" s="9"/>
      <c r="EU114" s="9">
        <v>1</v>
      </c>
      <c r="EV114" s="9"/>
      <c r="EW114" s="9"/>
      <c r="EX114" s="9"/>
      <c r="EY114" s="9">
        <v>1</v>
      </c>
      <c r="EZ114" s="9">
        <v>1</v>
      </c>
      <c r="FA114" s="9">
        <v>3</v>
      </c>
      <c r="FB114" s="9">
        <v>3</v>
      </c>
      <c r="FC114" s="9">
        <v>1</v>
      </c>
      <c r="FD114" s="9">
        <v>2</v>
      </c>
      <c r="FE114" s="9">
        <v>3</v>
      </c>
      <c r="FF114" s="9">
        <v>3</v>
      </c>
      <c r="FG114" s="9">
        <v>2</v>
      </c>
      <c r="FH114" s="9">
        <v>3</v>
      </c>
      <c r="FI114" s="9">
        <v>1</v>
      </c>
      <c r="FJ114" s="9">
        <v>1</v>
      </c>
      <c r="FK114" s="9">
        <v>1</v>
      </c>
      <c r="FL114" s="9">
        <v>2</v>
      </c>
      <c r="FM114" s="9">
        <v>3</v>
      </c>
      <c r="FN114" s="9">
        <v>1</v>
      </c>
      <c r="FO114" s="9">
        <v>4</v>
      </c>
      <c r="FP114" s="9">
        <v>2</v>
      </c>
      <c r="FQ114" s="9">
        <v>2</v>
      </c>
      <c r="FR114" s="9">
        <v>1</v>
      </c>
      <c r="FS114" s="9">
        <v>1</v>
      </c>
      <c r="FT114" s="9">
        <v>4</v>
      </c>
      <c r="FU114" s="9">
        <v>2</v>
      </c>
      <c r="FV114" s="9"/>
      <c r="FW114" s="9">
        <v>2</v>
      </c>
      <c r="FX114" s="9">
        <v>1</v>
      </c>
      <c r="FY114" s="9">
        <v>1</v>
      </c>
      <c r="FZ114" s="9">
        <v>3</v>
      </c>
      <c r="GA114" s="9">
        <v>1</v>
      </c>
      <c r="GB114" s="9">
        <v>2</v>
      </c>
      <c r="GC114" s="9">
        <v>1</v>
      </c>
      <c r="GD114" s="9">
        <v>3</v>
      </c>
      <c r="GE114" s="9"/>
      <c r="GF114" s="9">
        <v>1</v>
      </c>
      <c r="GG114" s="9">
        <v>2</v>
      </c>
      <c r="GH114" s="9">
        <v>2</v>
      </c>
      <c r="GI114" s="9">
        <v>2</v>
      </c>
      <c r="GJ114" s="9">
        <v>1</v>
      </c>
      <c r="GK114" s="9">
        <v>1</v>
      </c>
      <c r="GL114" s="9">
        <v>3</v>
      </c>
      <c r="GM114" s="9">
        <v>4</v>
      </c>
      <c r="GN114" s="9"/>
      <c r="GO114" s="9">
        <v>1</v>
      </c>
      <c r="GP114" s="9">
        <v>1</v>
      </c>
      <c r="GQ114" s="9"/>
      <c r="GR114" s="9">
        <v>1</v>
      </c>
      <c r="GS114" s="9">
        <v>1</v>
      </c>
      <c r="GT114" s="9">
        <v>1</v>
      </c>
      <c r="GU114" s="9">
        <v>1</v>
      </c>
      <c r="GV114" s="9">
        <v>2</v>
      </c>
      <c r="GW114" s="9">
        <v>1</v>
      </c>
      <c r="GX114" s="9">
        <v>3</v>
      </c>
      <c r="GY114" s="9">
        <v>1</v>
      </c>
      <c r="GZ114" s="9"/>
      <c r="HA114" s="9"/>
      <c r="HB114" s="9">
        <v>3</v>
      </c>
      <c r="HC114" s="9">
        <v>1</v>
      </c>
      <c r="HD114" s="9">
        <v>1</v>
      </c>
      <c r="HE114" s="9">
        <v>1</v>
      </c>
      <c r="HF114" s="9"/>
      <c r="HG114" s="9">
        <v>1</v>
      </c>
      <c r="HH114" s="9">
        <v>3</v>
      </c>
      <c r="HI114" s="9">
        <v>240</v>
      </c>
    </row>
    <row r="115" spans="1:217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2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</v>
      </c>
      <c r="DV115" s="10"/>
      <c r="DW115" s="10"/>
      <c r="DX115" s="10">
        <v>2</v>
      </c>
      <c r="DY115" s="10"/>
      <c r="DZ115" s="10">
        <v>1</v>
      </c>
      <c r="EA115" s="10">
        <v>1</v>
      </c>
      <c r="EB115" s="10"/>
      <c r="EC115" s="10"/>
      <c r="ED115" s="10"/>
      <c r="EE115" s="10"/>
      <c r="EF115" s="10"/>
      <c r="EG115" s="10">
        <v>1</v>
      </c>
      <c r="EH115" s="10">
        <v>1</v>
      </c>
      <c r="EI115" s="10"/>
      <c r="EJ115" s="10"/>
      <c r="EK115" s="10">
        <v>1</v>
      </c>
      <c r="EL115" s="10">
        <v>2</v>
      </c>
      <c r="EM115" s="10">
        <v>1</v>
      </c>
      <c r="EN115" s="10"/>
      <c r="EO115" s="10">
        <v>1</v>
      </c>
      <c r="EP115" s="10">
        <v>1</v>
      </c>
      <c r="EQ115" s="10"/>
      <c r="ER115" s="10">
        <v>1</v>
      </c>
      <c r="ES115" s="10"/>
      <c r="ET115" s="10"/>
      <c r="EU115" s="10">
        <v>1</v>
      </c>
      <c r="EV115" s="10"/>
      <c r="EW115" s="10"/>
      <c r="EX115" s="10"/>
      <c r="EY115" s="10">
        <v>1</v>
      </c>
      <c r="EZ115" s="10">
        <v>1</v>
      </c>
      <c r="FA115" s="10">
        <v>3</v>
      </c>
      <c r="FB115" s="10">
        <v>3</v>
      </c>
      <c r="FC115" s="10">
        <v>1</v>
      </c>
      <c r="FD115" s="10">
        <v>2</v>
      </c>
      <c r="FE115" s="10">
        <v>3</v>
      </c>
      <c r="FF115" s="10">
        <v>3</v>
      </c>
      <c r="FG115" s="10">
        <v>2</v>
      </c>
      <c r="FH115" s="10">
        <v>3</v>
      </c>
      <c r="FI115" s="10">
        <v>1</v>
      </c>
      <c r="FJ115" s="10">
        <v>1</v>
      </c>
      <c r="FK115" s="10">
        <v>1</v>
      </c>
      <c r="FL115" s="10">
        <v>2</v>
      </c>
      <c r="FM115" s="10">
        <v>3</v>
      </c>
      <c r="FN115" s="10">
        <v>1</v>
      </c>
      <c r="FO115" s="10">
        <v>4</v>
      </c>
      <c r="FP115" s="10">
        <v>2</v>
      </c>
      <c r="FQ115" s="10">
        <v>2</v>
      </c>
      <c r="FR115" s="10">
        <v>1</v>
      </c>
      <c r="FS115" s="10">
        <v>1</v>
      </c>
      <c r="FT115" s="10">
        <v>4</v>
      </c>
      <c r="FU115" s="10">
        <v>2</v>
      </c>
      <c r="FV115" s="10"/>
      <c r="FW115" s="10">
        <v>2</v>
      </c>
      <c r="FX115" s="10">
        <v>1</v>
      </c>
      <c r="FY115" s="10">
        <v>1</v>
      </c>
      <c r="FZ115" s="10">
        <v>3</v>
      </c>
      <c r="GA115" s="10">
        <v>1</v>
      </c>
      <c r="GB115" s="10">
        <v>2</v>
      </c>
      <c r="GC115" s="10">
        <v>1</v>
      </c>
      <c r="GD115" s="10">
        <v>3</v>
      </c>
      <c r="GE115" s="10"/>
      <c r="GF115" s="10">
        <v>1</v>
      </c>
      <c r="GG115" s="10">
        <v>2</v>
      </c>
      <c r="GH115" s="10">
        <v>2</v>
      </c>
      <c r="GI115" s="10">
        <v>2</v>
      </c>
      <c r="GJ115" s="10">
        <v>1</v>
      </c>
      <c r="GK115" s="10">
        <v>1</v>
      </c>
      <c r="GL115" s="10">
        <v>2</v>
      </c>
      <c r="GM115" s="10">
        <v>4</v>
      </c>
      <c r="GN115" s="10"/>
      <c r="GO115" s="10">
        <v>1</v>
      </c>
      <c r="GP115" s="10">
        <v>1</v>
      </c>
      <c r="GQ115" s="10"/>
      <c r="GR115" s="10">
        <v>1</v>
      </c>
      <c r="GS115" s="10">
        <v>1</v>
      </c>
      <c r="GT115" s="10">
        <v>1</v>
      </c>
      <c r="GU115" s="10">
        <v>1</v>
      </c>
      <c r="GV115" s="10">
        <v>2</v>
      </c>
      <c r="GW115" s="10">
        <v>1</v>
      </c>
      <c r="GX115" s="10">
        <v>3</v>
      </c>
      <c r="GY115" s="10">
        <v>1</v>
      </c>
      <c r="GZ115" s="10"/>
      <c r="HA115" s="10"/>
      <c r="HB115" s="10">
        <v>3</v>
      </c>
      <c r="HC115" s="10">
        <v>1</v>
      </c>
      <c r="HD115" s="10">
        <v>1</v>
      </c>
      <c r="HE115" s="10">
        <v>1</v>
      </c>
      <c r="HF115" s="10"/>
      <c r="HG115" s="10">
        <v>1</v>
      </c>
      <c r="HH115" s="10">
        <v>3</v>
      </c>
      <c r="HI115" s="10">
        <v>237</v>
      </c>
    </row>
    <row r="116" spans="1:217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>
        <v>1</v>
      </c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>
        <v>3</v>
      </c>
    </row>
    <row r="117" spans="1:217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</row>
    <row r="118" spans="1:217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</row>
    <row r="119" spans="1:217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</row>
    <row r="120" spans="1:217" ht="11.25">
      <c r="A120" s="3" t="s">
        <v>40</v>
      </c>
      <c r="B120" s="30"/>
      <c r="C120" s="31">
        <v>2073</v>
      </c>
      <c r="D120" s="31">
        <v>1983</v>
      </c>
      <c r="E120" s="31">
        <v>1766</v>
      </c>
      <c r="F120" s="31">
        <v>1696</v>
      </c>
      <c r="G120" s="31">
        <v>2249</v>
      </c>
      <c r="H120" s="31">
        <v>2152</v>
      </c>
      <c r="I120" s="31">
        <v>2112</v>
      </c>
      <c r="J120" s="31">
        <v>2146</v>
      </c>
      <c r="K120" s="31">
        <v>2074</v>
      </c>
      <c r="L120" s="31">
        <v>1639</v>
      </c>
      <c r="M120" s="31">
        <v>1757</v>
      </c>
      <c r="N120" s="31">
        <v>2319</v>
      </c>
      <c r="O120" s="31">
        <v>2187</v>
      </c>
      <c r="P120" s="31">
        <v>2566</v>
      </c>
      <c r="Q120" s="31">
        <v>2134</v>
      </c>
      <c r="R120" s="31">
        <v>2090</v>
      </c>
      <c r="S120" s="31">
        <v>1665</v>
      </c>
      <c r="T120" s="31">
        <v>1750</v>
      </c>
      <c r="U120" s="31">
        <v>2343</v>
      </c>
      <c r="V120" s="31">
        <v>1946</v>
      </c>
      <c r="W120" s="31">
        <v>2311</v>
      </c>
      <c r="X120" s="31">
        <v>2123</v>
      </c>
      <c r="Y120" s="31">
        <v>2082</v>
      </c>
      <c r="Z120" s="31">
        <v>1748</v>
      </c>
      <c r="AA120" s="31">
        <v>1772</v>
      </c>
      <c r="AB120" s="31">
        <v>2170</v>
      </c>
      <c r="AC120" s="31">
        <v>2292</v>
      </c>
      <c r="AD120" s="31">
        <v>2263</v>
      </c>
      <c r="AE120" s="31">
        <v>1707</v>
      </c>
      <c r="AF120" s="31">
        <v>1777</v>
      </c>
      <c r="AG120" s="31">
        <v>1780</v>
      </c>
      <c r="AH120" s="31">
        <v>1719</v>
      </c>
      <c r="AI120" s="31">
        <v>1755</v>
      </c>
      <c r="AJ120" s="31">
        <v>1751</v>
      </c>
      <c r="AK120" s="31">
        <v>1767</v>
      </c>
      <c r="AL120" s="31">
        <v>2378</v>
      </c>
      <c r="AM120" s="31">
        <v>2181</v>
      </c>
      <c r="AN120" s="31">
        <v>1800</v>
      </c>
      <c r="AO120" s="31">
        <v>1812</v>
      </c>
      <c r="AP120" s="31">
        <v>2359</v>
      </c>
      <c r="AQ120" s="31">
        <v>2266</v>
      </c>
      <c r="AR120" s="31">
        <v>2824</v>
      </c>
      <c r="AS120" s="31">
        <v>2379</v>
      </c>
      <c r="AT120" s="31">
        <v>2258</v>
      </c>
      <c r="AU120" s="31">
        <v>1939</v>
      </c>
      <c r="AV120" s="31">
        <v>1920</v>
      </c>
      <c r="AW120" s="31">
        <v>2404</v>
      </c>
      <c r="AX120" s="31">
        <v>2291</v>
      </c>
      <c r="AY120" s="31">
        <v>2279</v>
      </c>
      <c r="AZ120" s="31">
        <v>2246</v>
      </c>
      <c r="BA120" s="31">
        <v>2168</v>
      </c>
      <c r="BB120" s="31">
        <v>1860</v>
      </c>
      <c r="BC120" s="31">
        <v>1956</v>
      </c>
      <c r="BD120" s="31">
        <v>2350</v>
      </c>
      <c r="BE120" s="31">
        <v>2273</v>
      </c>
      <c r="BF120" s="31">
        <v>2272</v>
      </c>
      <c r="BG120" s="31">
        <v>2274</v>
      </c>
      <c r="BH120" s="31">
        <v>2225</v>
      </c>
      <c r="BI120" s="31">
        <v>1831</v>
      </c>
      <c r="BJ120" s="31">
        <v>1913</v>
      </c>
      <c r="BK120" s="31">
        <v>2428</v>
      </c>
      <c r="BL120" s="31">
        <v>2480</v>
      </c>
      <c r="BM120" s="31">
        <v>2334</v>
      </c>
      <c r="BN120" s="31">
        <v>2297</v>
      </c>
      <c r="BO120" s="31">
        <v>2191</v>
      </c>
      <c r="BP120" s="31">
        <v>1789</v>
      </c>
      <c r="BQ120" s="31">
        <v>1816</v>
      </c>
      <c r="BR120" s="31">
        <v>2388</v>
      </c>
      <c r="BS120" s="31">
        <v>2368</v>
      </c>
      <c r="BT120" s="31">
        <v>2301</v>
      </c>
      <c r="BU120" s="31">
        <v>2298</v>
      </c>
      <c r="BV120" s="31">
        <v>2189</v>
      </c>
      <c r="BW120" s="31">
        <v>1774</v>
      </c>
      <c r="BX120" s="31">
        <v>1819</v>
      </c>
      <c r="BY120" s="31">
        <v>2820</v>
      </c>
      <c r="BZ120" s="31">
        <v>2307</v>
      </c>
      <c r="CA120" s="31">
        <v>2241</v>
      </c>
      <c r="CB120" s="31">
        <v>2247</v>
      </c>
      <c r="CC120" s="31">
        <v>2119</v>
      </c>
      <c r="CD120" s="31">
        <v>1703</v>
      </c>
      <c r="CE120" s="31">
        <v>1860</v>
      </c>
      <c r="CF120" s="31">
        <v>2287</v>
      </c>
      <c r="CG120" s="31">
        <v>2243</v>
      </c>
      <c r="CH120" s="31">
        <v>2229</v>
      </c>
      <c r="CI120" s="31">
        <v>2171</v>
      </c>
      <c r="CJ120" s="31">
        <v>2113</v>
      </c>
      <c r="CK120" s="31">
        <v>1774</v>
      </c>
      <c r="CL120" s="31">
        <v>1811</v>
      </c>
      <c r="CM120" s="31">
        <v>2332</v>
      </c>
      <c r="CN120" s="31">
        <v>2160</v>
      </c>
      <c r="CO120" s="31">
        <v>2160</v>
      </c>
      <c r="CP120" s="31">
        <v>2171</v>
      </c>
      <c r="CQ120" s="31">
        <v>2072</v>
      </c>
      <c r="CR120" s="31">
        <v>1679</v>
      </c>
      <c r="CS120" s="31">
        <v>1699</v>
      </c>
      <c r="CT120" s="31">
        <v>2289</v>
      </c>
      <c r="CU120" s="31">
        <v>2221</v>
      </c>
      <c r="CV120" s="31">
        <v>2345</v>
      </c>
      <c r="CW120" s="31">
        <v>2312</v>
      </c>
      <c r="CX120" s="31">
        <v>2102</v>
      </c>
      <c r="CY120" s="31">
        <v>1699</v>
      </c>
      <c r="CZ120" s="31">
        <v>1684</v>
      </c>
      <c r="DA120" s="31">
        <v>2252</v>
      </c>
      <c r="DB120" s="31">
        <v>2408</v>
      </c>
      <c r="DC120" s="31">
        <v>2203</v>
      </c>
      <c r="DD120" s="31">
        <v>2124</v>
      </c>
      <c r="DE120" s="31">
        <v>2094</v>
      </c>
      <c r="DF120" s="31">
        <v>1695</v>
      </c>
      <c r="DG120" s="31">
        <v>1780</v>
      </c>
      <c r="DH120" s="31">
        <v>2282</v>
      </c>
      <c r="DI120" s="31">
        <v>2149</v>
      </c>
      <c r="DJ120" s="31">
        <v>2090</v>
      </c>
      <c r="DK120" s="31">
        <v>1663</v>
      </c>
      <c r="DL120" s="31">
        <v>1586</v>
      </c>
      <c r="DM120" s="31">
        <v>1650</v>
      </c>
      <c r="DN120" s="31">
        <v>1637</v>
      </c>
      <c r="DO120" s="31">
        <v>2186</v>
      </c>
      <c r="DP120" s="31">
        <v>2057</v>
      </c>
      <c r="DQ120" s="31">
        <v>2129</v>
      </c>
      <c r="DR120" s="31">
        <v>2043</v>
      </c>
      <c r="DS120" s="31">
        <v>2078</v>
      </c>
      <c r="DT120" s="31">
        <v>1640</v>
      </c>
      <c r="DU120" s="31">
        <v>1678</v>
      </c>
      <c r="DV120" s="31">
        <v>1986</v>
      </c>
      <c r="DW120" s="31">
        <v>1888</v>
      </c>
      <c r="DX120" s="31">
        <v>1912</v>
      </c>
      <c r="DY120" s="31">
        <v>1908</v>
      </c>
      <c r="DZ120" s="31">
        <v>1819</v>
      </c>
      <c r="EA120" s="31">
        <v>1610</v>
      </c>
      <c r="EB120" s="31">
        <v>1531</v>
      </c>
      <c r="EC120" s="31">
        <v>1687</v>
      </c>
      <c r="ED120" s="31">
        <v>2047</v>
      </c>
      <c r="EE120" s="31">
        <v>1981</v>
      </c>
      <c r="EF120" s="31">
        <v>2020</v>
      </c>
      <c r="EG120" s="31">
        <v>1877</v>
      </c>
      <c r="EH120" s="31">
        <v>1571</v>
      </c>
      <c r="EI120" s="31">
        <v>1552</v>
      </c>
      <c r="EJ120" s="31">
        <v>2167</v>
      </c>
      <c r="EK120" s="31">
        <v>2422</v>
      </c>
      <c r="EL120" s="31">
        <v>2177</v>
      </c>
      <c r="EM120" s="31">
        <v>2117</v>
      </c>
      <c r="EN120" s="31">
        <v>2066</v>
      </c>
      <c r="EO120" s="31">
        <v>1657</v>
      </c>
      <c r="EP120" s="31">
        <v>1711</v>
      </c>
      <c r="EQ120" s="31">
        <v>2222</v>
      </c>
      <c r="ER120" s="31">
        <v>2062</v>
      </c>
      <c r="ES120" s="31">
        <v>2071</v>
      </c>
      <c r="ET120" s="31">
        <v>2109</v>
      </c>
      <c r="EU120" s="31">
        <v>2065</v>
      </c>
      <c r="EV120" s="31">
        <v>1513</v>
      </c>
      <c r="EW120" s="31">
        <v>1710</v>
      </c>
      <c r="EX120" s="31">
        <v>2176</v>
      </c>
      <c r="EY120" s="31">
        <v>2197</v>
      </c>
      <c r="EZ120" s="31">
        <v>2195</v>
      </c>
      <c r="FA120" s="31">
        <v>2119</v>
      </c>
      <c r="FB120" s="31">
        <v>2085</v>
      </c>
      <c r="FC120" s="31">
        <v>1633</v>
      </c>
      <c r="FD120" s="31">
        <v>1724</v>
      </c>
      <c r="FE120" s="31">
        <v>2329</v>
      </c>
      <c r="FF120" s="31">
        <v>2149</v>
      </c>
      <c r="FG120" s="31">
        <v>2153</v>
      </c>
      <c r="FH120" s="31">
        <v>2129</v>
      </c>
      <c r="FI120" s="31">
        <v>2158</v>
      </c>
      <c r="FJ120" s="31">
        <v>1726</v>
      </c>
      <c r="FK120" s="31">
        <v>1768</v>
      </c>
      <c r="FL120" s="31">
        <v>2253</v>
      </c>
      <c r="FM120" s="31">
        <v>2216</v>
      </c>
      <c r="FN120" s="31">
        <v>2162</v>
      </c>
      <c r="FO120" s="31">
        <v>2599</v>
      </c>
      <c r="FP120" s="31">
        <v>2266</v>
      </c>
      <c r="FQ120" s="31">
        <v>1669</v>
      </c>
      <c r="FR120" s="31">
        <v>1715</v>
      </c>
      <c r="FS120" s="31">
        <v>1838</v>
      </c>
      <c r="FT120" s="31">
        <v>2473</v>
      </c>
      <c r="FU120" s="31">
        <v>2299</v>
      </c>
      <c r="FV120" s="31">
        <v>1918</v>
      </c>
      <c r="FW120" s="31">
        <v>2217</v>
      </c>
      <c r="FX120" s="31">
        <v>1779</v>
      </c>
      <c r="FY120" s="31">
        <v>1853</v>
      </c>
      <c r="FZ120" s="31">
        <v>2882</v>
      </c>
      <c r="GA120" s="31">
        <v>2611</v>
      </c>
      <c r="GB120" s="31">
        <v>2556</v>
      </c>
      <c r="GC120" s="31">
        <v>2558</v>
      </c>
      <c r="GD120" s="16">
        <v>2561</v>
      </c>
      <c r="GE120" s="16">
        <v>2266</v>
      </c>
      <c r="GF120" s="16">
        <v>2286</v>
      </c>
      <c r="GG120" s="16">
        <v>2901</v>
      </c>
      <c r="GH120" s="16">
        <v>3030</v>
      </c>
      <c r="GI120" s="16">
        <v>2875</v>
      </c>
      <c r="GJ120" s="16">
        <v>2776</v>
      </c>
      <c r="GK120" s="16">
        <v>2666</v>
      </c>
      <c r="GL120" s="16">
        <v>2182</v>
      </c>
      <c r="GM120" s="16">
        <v>2264</v>
      </c>
      <c r="GN120" s="16">
        <v>2916</v>
      </c>
      <c r="GO120" s="16">
        <v>2763</v>
      </c>
      <c r="GP120" s="16">
        <v>2721</v>
      </c>
      <c r="GQ120" s="16">
        <v>2743</v>
      </c>
      <c r="GR120" s="16">
        <v>2724</v>
      </c>
      <c r="GS120" s="16">
        <v>2155</v>
      </c>
      <c r="GT120" s="16">
        <v>2211</v>
      </c>
      <c r="GU120" s="16">
        <v>2890</v>
      </c>
      <c r="GV120" s="16">
        <v>3028</v>
      </c>
      <c r="GW120" s="16">
        <v>2734</v>
      </c>
      <c r="GX120" s="16">
        <v>2759</v>
      </c>
      <c r="GY120" s="16">
        <v>2529</v>
      </c>
      <c r="GZ120" s="16">
        <v>2112</v>
      </c>
      <c r="HA120" s="16">
        <v>2235</v>
      </c>
      <c r="HB120" s="16">
        <v>2881</v>
      </c>
      <c r="HC120" s="16">
        <v>2681</v>
      </c>
      <c r="HD120" s="16">
        <v>2853</v>
      </c>
      <c r="HE120" s="16">
        <v>3128</v>
      </c>
      <c r="HF120" s="16">
        <v>2736</v>
      </c>
      <c r="HG120" s="16">
        <v>2223</v>
      </c>
      <c r="HH120" s="16">
        <v>2352</v>
      </c>
      <c r="HI120" s="31">
        <v>1958190</v>
      </c>
    </row>
    <row r="121" spans="1:217" s="1" customFormat="1" ht="12" customHeight="1">
      <c r="A121" s="13"/>
      <c r="B121" s="13" t="s">
        <v>4</v>
      </c>
      <c r="C121" s="14">
        <f t="shared" ref="C121:D121" si="0">SUM(C4,C7,C10,C13,C16,C19,C22,C25,C28,C31,C34,C37,C40,C43,C46,C49,C52,C55,C58,C61,C64,C67,C70,C73,C76,C79,C82,C85,C88,C91,C94,C97,C100,C103,C109,C106,C112,C115,C118)</f>
        <v>1863</v>
      </c>
      <c r="D121" s="14">
        <f t="shared" si="0"/>
        <v>1780</v>
      </c>
      <c r="E121" s="14">
        <f t="shared" ref="E121:HI121" si="1">SUM(E4,E7,E10,E13,E16,E19,E22,E25,E28,E31,E34,E37,E40,E43,E46,E49,E52,E55,E58,E61,E64,E67,E70,E73,E76,E79,E82,E85,E88,E91,E94,E97,E100,E103,E109,E106,E112,E115,E118)</f>
        <v>1551</v>
      </c>
      <c r="F121" s="14">
        <f t="shared" si="1"/>
        <v>1480</v>
      </c>
      <c r="G121" s="14">
        <f t="shared" si="1"/>
        <v>2035</v>
      </c>
      <c r="H121" s="14">
        <f t="shared" si="1"/>
        <v>1936</v>
      </c>
      <c r="I121" s="14">
        <f t="shared" si="1"/>
        <v>1896</v>
      </c>
      <c r="J121" s="14">
        <f t="shared" si="1"/>
        <v>1932</v>
      </c>
      <c r="K121" s="14">
        <f t="shared" si="1"/>
        <v>1858</v>
      </c>
      <c r="L121" s="14">
        <f t="shared" si="1"/>
        <v>1441</v>
      </c>
      <c r="M121" s="14">
        <f t="shared" si="1"/>
        <v>1532</v>
      </c>
      <c r="N121" s="14">
        <f t="shared" si="1"/>
        <v>2103</v>
      </c>
      <c r="O121" s="14">
        <f t="shared" si="1"/>
        <v>1965</v>
      </c>
      <c r="P121" s="14">
        <f t="shared" si="1"/>
        <v>2261</v>
      </c>
      <c r="Q121" s="14">
        <f t="shared" si="1"/>
        <v>1899</v>
      </c>
      <c r="R121" s="14">
        <f t="shared" si="1"/>
        <v>1873</v>
      </c>
      <c r="S121" s="14">
        <f t="shared" si="1"/>
        <v>1443</v>
      </c>
      <c r="T121" s="14">
        <f t="shared" si="1"/>
        <v>1550</v>
      </c>
      <c r="U121" s="14">
        <f t="shared" si="1"/>
        <v>2112</v>
      </c>
      <c r="V121" s="14">
        <f t="shared" si="1"/>
        <v>1751</v>
      </c>
      <c r="W121" s="14">
        <f t="shared" si="1"/>
        <v>2094</v>
      </c>
      <c r="X121" s="14">
        <f t="shared" si="1"/>
        <v>1908</v>
      </c>
      <c r="Y121" s="14">
        <f t="shared" si="1"/>
        <v>1867</v>
      </c>
      <c r="Z121" s="14">
        <f t="shared" si="1"/>
        <v>1528</v>
      </c>
      <c r="AA121" s="14">
        <f t="shared" si="1"/>
        <v>1560</v>
      </c>
      <c r="AB121" s="14">
        <f t="shared" si="1"/>
        <v>1964</v>
      </c>
      <c r="AC121" s="14">
        <f t="shared" si="1"/>
        <v>2076</v>
      </c>
      <c r="AD121" s="14">
        <f t="shared" si="1"/>
        <v>2052</v>
      </c>
      <c r="AE121" s="14">
        <f t="shared" si="1"/>
        <v>1516</v>
      </c>
      <c r="AF121" s="14">
        <f t="shared" si="1"/>
        <v>1577</v>
      </c>
      <c r="AG121" s="14">
        <f t="shared" si="1"/>
        <v>1576</v>
      </c>
      <c r="AH121" s="14">
        <f t="shared" si="1"/>
        <v>1513</v>
      </c>
      <c r="AI121" s="14">
        <f t="shared" si="1"/>
        <v>1555</v>
      </c>
      <c r="AJ121" s="14">
        <f t="shared" si="1"/>
        <v>1564</v>
      </c>
      <c r="AK121" s="14">
        <f t="shared" si="1"/>
        <v>1572</v>
      </c>
      <c r="AL121" s="14">
        <f t="shared" si="1"/>
        <v>2174</v>
      </c>
      <c r="AM121" s="14">
        <f t="shared" si="1"/>
        <v>1977</v>
      </c>
      <c r="AN121" s="14">
        <f t="shared" si="1"/>
        <v>1599</v>
      </c>
      <c r="AO121" s="14">
        <f t="shared" si="1"/>
        <v>1609</v>
      </c>
      <c r="AP121" s="14">
        <f t="shared" si="1"/>
        <v>2146</v>
      </c>
      <c r="AQ121" s="14">
        <f t="shared" si="1"/>
        <v>2034</v>
      </c>
      <c r="AR121" s="14">
        <f t="shared" si="1"/>
        <v>2519</v>
      </c>
      <c r="AS121" s="14">
        <f t="shared" si="1"/>
        <v>2111</v>
      </c>
      <c r="AT121" s="14">
        <f t="shared" si="1"/>
        <v>2028</v>
      </c>
      <c r="AU121" s="14">
        <f t="shared" si="1"/>
        <v>1721</v>
      </c>
      <c r="AV121" s="14">
        <f t="shared" si="1"/>
        <v>1704</v>
      </c>
      <c r="AW121" s="14">
        <f t="shared" si="1"/>
        <v>2192</v>
      </c>
      <c r="AX121" s="14">
        <f t="shared" si="1"/>
        <v>2078</v>
      </c>
      <c r="AY121" s="14">
        <f t="shared" si="1"/>
        <v>2056</v>
      </c>
      <c r="AZ121" s="14">
        <f t="shared" si="1"/>
        <v>2035</v>
      </c>
      <c r="BA121" s="14">
        <f t="shared" si="1"/>
        <v>1971</v>
      </c>
      <c r="BB121" s="14">
        <f t="shared" si="1"/>
        <v>1640</v>
      </c>
      <c r="BC121" s="14">
        <f t="shared" si="1"/>
        <v>1739</v>
      </c>
      <c r="BD121" s="14">
        <f t="shared" si="1"/>
        <v>2144</v>
      </c>
      <c r="BE121" s="14">
        <f t="shared" si="1"/>
        <v>2067</v>
      </c>
      <c r="BF121" s="14">
        <f t="shared" si="1"/>
        <v>2063</v>
      </c>
      <c r="BG121" s="14">
        <f t="shared" si="1"/>
        <v>2051</v>
      </c>
      <c r="BH121" s="14">
        <f t="shared" si="1"/>
        <v>2007</v>
      </c>
      <c r="BI121" s="14">
        <f t="shared" si="1"/>
        <v>1622</v>
      </c>
      <c r="BJ121" s="14">
        <f t="shared" si="1"/>
        <v>1689</v>
      </c>
      <c r="BK121" s="14">
        <f t="shared" si="1"/>
        <v>2203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2252</v>
      </c>
      <c r="BM121" s="14">
        <f t="shared" si="2"/>
        <v>2112</v>
      </c>
      <c r="BN121" s="14">
        <f t="shared" si="2"/>
        <v>2074</v>
      </c>
      <c r="BO121" s="14">
        <f t="shared" si="2"/>
        <v>1961</v>
      </c>
      <c r="BP121" s="14">
        <f t="shared" si="2"/>
        <v>1573</v>
      </c>
      <c r="BQ121" s="14">
        <f t="shared" si="2"/>
        <v>1603</v>
      </c>
      <c r="BR121" s="14">
        <f t="shared" si="2"/>
        <v>2169</v>
      </c>
      <c r="BS121" s="14">
        <f t="shared" si="2"/>
        <v>2139</v>
      </c>
      <c r="BT121" s="14">
        <f t="shared" si="2"/>
        <v>2079</v>
      </c>
      <c r="BU121" s="14">
        <f t="shared" si="2"/>
        <v>2080</v>
      </c>
      <c r="BV121" s="14">
        <f t="shared" si="2"/>
        <v>1973</v>
      </c>
      <c r="BW121" s="14">
        <f t="shared" si="2"/>
        <v>1576</v>
      </c>
      <c r="BX121" s="14">
        <f t="shared" si="2"/>
        <v>1608</v>
      </c>
      <c r="BY121" s="14">
        <f t="shared" si="2"/>
        <v>2531</v>
      </c>
      <c r="BZ121" s="14">
        <f t="shared" si="2"/>
        <v>2086</v>
      </c>
      <c r="CA121" s="14">
        <f t="shared" si="2"/>
        <v>2011</v>
      </c>
      <c r="CB121" s="14">
        <f t="shared" si="2"/>
        <v>2013</v>
      </c>
      <c r="CC121" s="14">
        <f t="shared" si="2"/>
        <v>1912</v>
      </c>
      <c r="CD121" s="14">
        <f t="shared" si="2"/>
        <v>1498</v>
      </c>
      <c r="CE121" s="14">
        <f t="shared" si="2"/>
        <v>1644</v>
      </c>
      <c r="CF121" s="14">
        <f t="shared" si="2"/>
        <v>2078</v>
      </c>
      <c r="CG121" s="14">
        <f t="shared" si="2"/>
        <v>2026</v>
      </c>
      <c r="CH121" s="14">
        <f t="shared" si="2"/>
        <v>2007</v>
      </c>
      <c r="CI121" s="14">
        <f t="shared" si="2"/>
        <v>1952</v>
      </c>
      <c r="CJ121" s="14">
        <f t="shared" si="2"/>
        <v>1913</v>
      </c>
      <c r="CK121" s="14">
        <f t="shared" si="2"/>
        <v>1581</v>
      </c>
      <c r="CL121" s="14">
        <f t="shared" si="2"/>
        <v>1612</v>
      </c>
      <c r="CM121" s="14">
        <f t="shared" si="2"/>
        <v>2105</v>
      </c>
      <c r="CN121" s="14">
        <f t="shared" si="2"/>
        <v>1939</v>
      </c>
      <c r="CO121" s="14">
        <f t="shared" si="2"/>
        <v>1945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1951</v>
      </c>
      <c r="CQ121" s="14">
        <f t="shared" si="3"/>
        <v>1857</v>
      </c>
      <c r="CR121" s="14">
        <f t="shared" si="3"/>
        <v>1478</v>
      </c>
      <c r="CS121" s="14">
        <f t="shared" si="3"/>
        <v>1489</v>
      </c>
      <c r="CT121" s="14">
        <f t="shared" si="3"/>
        <v>2088</v>
      </c>
      <c r="CU121" s="14">
        <f t="shared" si="3"/>
        <v>2016</v>
      </c>
      <c r="CV121" s="14">
        <f t="shared" si="3"/>
        <v>2110</v>
      </c>
      <c r="CW121" s="14">
        <f t="shared" si="3"/>
        <v>2110</v>
      </c>
      <c r="CX121" s="14">
        <f t="shared" si="3"/>
        <v>1892</v>
      </c>
      <c r="CY121" s="14">
        <f t="shared" si="3"/>
        <v>1496</v>
      </c>
      <c r="CZ121" s="14">
        <f t="shared" si="3"/>
        <v>1498</v>
      </c>
      <c r="DA121" s="14">
        <f t="shared" si="3"/>
        <v>2049</v>
      </c>
      <c r="DB121" s="14">
        <f t="shared" si="3"/>
        <v>2173</v>
      </c>
      <c r="DC121" s="14">
        <f t="shared" si="3"/>
        <v>1983</v>
      </c>
      <c r="DD121" s="14">
        <f t="shared" si="3"/>
        <v>1935</v>
      </c>
      <c r="DE121" s="14">
        <f t="shared" si="3"/>
        <v>1894</v>
      </c>
      <c r="DF121" s="14">
        <f t="shared" si="3"/>
        <v>1503</v>
      </c>
      <c r="DG121" s="14">
        <f t="shared" si="3"/>
        <v>1584</v>
      </c>
      <c r="DH121" s="14">
        <f t="shared" si="3"/>
        <v>2083</v>
      </c>
      <c r="DI121" s="14">
        <f t="shared" si="3"/>
        <v>1940</v>
      </c>
      <c r="DJ121" s="14">
        <f t="shared" si="3"/>
        <v>1894</v>
      </c>
      <c r="DK121" s="14">
        <f t="shared" si="3"/>
        <v>1463</v>
      </c>
      <c r="DL121" s="14">
        <f t="shared" si="3"/>
        <v>1391</v>
      </c>
      <c r="DM121" s="14">
        <f t="shared" si="3"/>
        <v>1468</v>
      </c>
      <c r="DN121" s="14">
        <f t="shared" si="3"/>
        <v>1452</v>
      </c>
      <c r="DO121" s="14">
        <f t="shared" si="3"/>
        <v>1992</v>
      </c>
      <c r="DP121" s="14">
        <f t="shared" si="3"/>
        <v>1861</v>
      </c>
      <c r="DQ121" s="14">
        <f t="shared" si="3"/>
        <v>1936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ref="DU121:EY121" si="4">SUM(DU4,DU7,DU10,DU13,DU16,DU19,DU22,DU25,DU28,DU31,DU34,DU37,DU40,DU43,DU46,DU49,DU52,DU55,DU58,DU61,DU64,DU67,DU70,DU73,DU76,DU79,DU82,DU85,DU88,DU91,DU94,DU97,DU100,DU103,DU109,DU106,DU112,DU115,DU118)</f>
        <v>1486</v>
      </c>
      <c r="DV121" s="14">
        <f t="shared" si="4"/>
        <v>1788</v>
      </c>
      <c r="DW121" s="14">
        <f t="shared" si="4"/>
        <v>1703</v>
      </c>
      <c r="DX121" s="14">
        <f t="shared" si="4"/>
        <v>1710</v>
      </c>
      <c r="DY121" s="14">
        <f t="shared" si="4"/>
        <v>1713</v>
      </c>
      <c r="DZ121" s="14">
        <f t="shared" si="4"/>
        <v>1624</v>
      </c>
      <c r="EA121" s="14">
        <f t="shared" si="4"/>
        <v>1423</v>
      </c>
      <c r="EB121" s="14">
        <f t="shared" si="4"/>
        <v>1350</v>
      </c>
      <c r="EC121" s="14">
        <f t="shared" si="4"/>
        <v>1482</v>
      </c>
      <c r="ED121" s="14">
        <f t="shared" si="4"/>
        <v>1854</v>
      </c>
      <c r="EE121" s="14">
        <f t="shared" si="4"/>
        <v>1779</v>
      </c>
      <c r="EF121" s="14">
        <f t="shared" si="4"/>
        <v>1799</v>
      </c>
      <c r="EG121" s="14">
        <f t="shared" si="4"/>
        <v>1701</v>
      </c>
      <c r="EH121" s="14">
        <f t="shared" si="4"/>
        <v>1387</v>
      </c>
      <c r="EI121" s="14">
        <f t="shared" si="4"/>
        <v>1351</v>
      </c>
      <c r="EJ121" s="14">
        <f t="shared" si="4"/>
        <v>1958</v>
      </c>
      <c r="EK121" s="14">
        <f t="shared" si="4"/>
        <v>2180</v>
      </c>
      <c r="EL121" s="14">
        <f t="shared" si="4"/>
        <v>1956</v>
      </c>
      <c r="EM121" s="14">
        <f t="shared" si="4"/>
        <v>1902</v>
      </c>
      <c r="EN121" s="14">
        <f t="shared" si="4"/>
        <v>1861</v>
      </c>
      <c r="EO121" s="14">
        <f t="shared" si="4"/>
        <v>1458</v>
      </c>
      <c r="EP121" s="14">
        <f t="shared" si="4"/>
        <v>1513</v>
      </c>
      <c r="EQ121" s="14">
        <f t="shared" si="4"/>
        <v>2011</v>
      </c>
      <c r="ER121" s="14">
        <f t="shared" si="4"/>
        <v>1858</v>
      </c>
      <c r="ES121" s="14">
        <f t="shared" si="4"/>
        <v>1873</v>
      </c>
      <c r="ET121" s="14">
        <f t="shared" si="4"/>
        <v>1904</v>
      </c>
      <c r="EU121" s="14">
        <f t="shared" si="4"/>
        <v>1861</v>
      </c>
      <c r="EV121" s="14">
        <f t="shared" si="4"/>
        <v>1333</v>
      </c>
      <c r="EW121" s="14">
        <f t="shared" si="4"/>
        <v>1511</v>
      </c>
      <c r="EX121" s="14">
        <f t="shared" si="4"/>
        <v>1972</v>
      </c>
      <c r="EY121" s="14">
        <f t="shared" si="4"/>
        <v>1991</v>
      </c>
      <c r="EZ121" s="14">
        <f t="shared" ref="EZ121:GC121" si="5">SUM(EZ4,EZ7,EZ10,EZ13,EZ16,EZ19,EZ22,EZ25,EZ28,EZ31,EZ34,EZ37,EZ40,EZ43,EZ46,EZ49,EZ52,EZ55,EZ58,EZ61,EZ64,EZ67,EZ70,EZ73,EZ76,EZ79,EZ82,EZ85,EZ88,EZ91,EZ94,EZ97,EZ100,EZ103,EZ109,EZ106,EZ112,EZ115,EZ118)</f>
        <v>1979</v>
      </c>
      <c r="FA121" s="14">
        <f t="shared" si="5"/>
        <v>1912</v>
      </c>
      <c r="FB121" s="14">
        <f t="shared" si="5"/>
        <v>1893</v>
      </c>
      <c r="FC121" s="14">
        <f t="shared" si="5"/>
        <v>1441</v>
      </c>
      <c r="FD121" s="14">
        <f t="shared" si="5"/>
        <v>1521</v>
      </c>
      <c r="FE121" s="14">
        <f t="shared" si="5"/>
        <v>2116</v>
      </c>
      <c r="FF121" s="14">
        <f t="shared" si="5"/>
        <v>1928</v>
      </c>
      <c r="FG121" s="14">
        <f t="shared" si="5"/>
        <v>1930</v>
      </c>
      <c r="FH121" s="14">
        <f t="shared" si="5"/>
        <v>1919</v>
      </c>
      <c r="FI121" s="14">
        <f t="shared" si="5"/>
        <v>1955</v>
      </c>
      <c r="FJ121" s="14">
        <f t="shared" si="5"/>
        <v>1529</v>
      </c>
      <c r="FK121" s="14">
        <f t="shared" si="5"/>
        <v>1556</v>
      </c>
      <c r="FL121" s="14">
        <f t="shared" si="5"/>
        <v>2036</v>
      </c>
      <c r="FM121" s="14">
        <f t="shared" si="5"/>
        <v>1991</v>
      </c>
      <c r="FN121" s="14">
        <f t="shared" si="5"/>
        <v>1959</v>
      </c>
      <c r="FO121" s="14">
        <f t="shared" si="5"/>
        <v>2347</v>
      </c>
      <c r="FP121" s="14">
        <f t="shared" si="5"/>
        <v>2031</v>
      </c>
      <c r="FQ121" s="14">
        <f t="shared" si="5"/>
        <v>1481</v>
      </c>
      <c r="FR121" s="14">
        <f t="shared" si="5"/>
        <v>1522</v>
      </c>
      <c r="FS121" s="14">
        <f t="shared" si="5"/>
        <v>1623</v>
      </c>
      <c r="FT121" s="14">
        <f t="shared" si="5"/>
        <v>2257</v>
      </c>
      <c r="FU121" s="14">
        <f t="shared" si="5"/>
        <v>2090</v>
      </c>
      <c r="FV121" s="14">
        <f t="shared" si="5"/>
        <v>1707</v>
      </c>
      <c r="FW121" s="14">
        <f t="shared" si="5"/>
        <v>2014</v>
      </c>
      <c r="FX121" s="14">
        <f t="shared" si="5"/>
        <v>1582</v>
      </c>
      <c r="FY121" s="14">
        <f t="shared" si="5"/>
        <v>1646</v>
      </c>
      <c r="FZ121" s="14">
        <f t="shared" si="5"/>
        <v>2592</v>
      </c>
      <c r="GA121" s="14">
        <f t="shared" si="5"/>
        <v>2349</v>
      </c>
      <c r="GB121" s="14">
        <f t="shared" si="5"/>
        <v>2310</v>
      </c>
      <c r="GC121" s="14">
        <f t="shared" si="5"/>
        <v>2299</v>
      </c>
      <c r="GD121" s="14">
        <f t="shared" ref="GD121:HH121" si="6">SUM(GD4,GD7,GD10,GD13,GD16,GD19,GD22,GD25,GD28,GD31,GD34,GD37,GD40,GD43,GD46,GD49,GD52,GD55,GD58,GD61,GD64,GD67,GD70,GD73,GD76,GD79,GD82,GD85,GD88,GD91,GD94,GD97,GD100,GD103,GD109,GD106,GD112,GD115,GD118)</f>
        <v>2299</v>
      </c>
      <c r="GE121" s="14">
        <f t="shared" si="6"/>
        <v>1979</v>
      </c>
      <c r="GF121" s="14">
        <f t="shared" si="6"/>
        <v>2016</v>
      </c>
      <c r="GG121" s="14">
        <f t="shared" si="6"/>
        <v>2630</v>
      </c>
      <c r="GH121" s="14">
        <f t="shared" si="6"/>
        <v>2729</v>
      </c>
      <c r="GI121" s="14">
        <f t="shared" si="6"/>
        <v>2599</v>
      </c>
      <c r="GJ121" s="14">
        <f t="shared" si="6"/>
        <v>2497</v>
      </c>
      <c r="GK121" s="14">
        <f t="shared" si="6"/>
        <v>2403</v>
      </c>
      <c r="GL121" s="14">
        <f t="shared" si="6"/>
        <v>1915</v>
      </c>
      <c r="GM121" s="14">
        <f t="shared" si="6"/>
        <v>1997</v>
      </c>
      <c r="GN121" s="14">
        <f t="shared" si="6"/>
        <v>2642</v>
      </c>
      <c r="GO121" s="14">
        <f t="shared" si="6"/>
        <v>2500</v>
      </c>
      <c r="GP121" s="14">
        <f t="shared" si="6"/>
        <v>2435</v>
      </c>
      <c r="GQ121" s="14">
        <f t="shared" si="6"/>
        <v>2485</v>
      </c>
      <c r="GR121" s="14">
        <f t="shared" si="6"/>
        <v>2454</v>
      </c>
      <c r="GS121" s="14">
        <f t="shared" si="6"/>
        <v>1895</v>
      </c>
      <c r="GT121" s="14">
        <f t="shared" si="6"/>
        <v>1946</v>
      </c>
      <c r="GU121" s="14">
        <f t="shared" si="6"/>
        <v>2625</v>
      </c>
      <c r="GV121" s="14">
        <f t="shared" si="6"/>
        <v>2742</v>
      </c>
      <c r="GW121" s="14">
        <f t="shared" si="6"/>
        <v>2473</v>
      </c>
      <c r="GX121" s="14">
        <f t="shared" si="6"/>
        <v>2486</v>
      </c>
      <c r="GY121" s="14">
        <f t="shared" si="6"/>
        <v>2283</v>
      </c>
      <c r="GZ121" s="14">
        <f t="shared" si="6"/>
        <v>1859</v>
      </c>
      <c r="HA121" s="14">
        <f t="shared" si="6"/>
        <v>1969</v>
      </c>
      <c r="HB121" s="14">
        <f t="shared" si="6"/>
        <v>2613</v>
      </c>
      <c r="HC121" s="14">
        <f t="shared" si="6"/>
        <v>2425</v>
      </c>
      <c r="HD121" s="14">
        <f t="shared" si="6"/>
        <v>2585</v>
      </c>
      <c r="HE121" s="14">
        <f t="shared" si="6"/>
        <v>2842</v>
      </c>
      <c r="HF121" s="14">
        <f t="shared" si="6"/>
        <v>2476</v>
      </c>
      <c r="HG121" s="14">
        <f t="shared" si="6"/>
        <v>1951</v>
      </c>
      <c r="HH121" s="14">
        <f t="shared" si="6"/>
        <v>2060</v>
      </c>
      <c r="HI121" s="14">
        <f t="shared" si="1"/>
        <v>1781917</v>
      </c>
    </row>
    <row r="122" spans="1:217" s="1" customFormat="1" ht="12" customHeight="1">
      <c r="A122" s="13"/>
      <c r="B122" s="13" t="s">
        <v>5</v>
      </c>
      <c r="C122" s="14">
        <f t="shared" ref="C122:D122" si="7">SUM(C5,C8,C11,C14,C17,C20,C23,C26,C29,C32,C35,C38,C41,C44,C47,C50,C53,C56,C59,C62,C65,C68,C71,C74,C77,C80,C83,C86,C89,C92,C95,C98,C101,C104,C110,C107,C113,C116,C119)</f>
        <v>210</v>
      </c>
      <c r="D122" s="14">
        <f t="shared" si="7"/>
        <v>203</v>
      </c>
      <c r="E122" s="14">
        <f t="shared" ref="E122:HI122" si="8">SUM(E5,E8,E11,E14,E17,E20,E23,E26,E29,E32,E35,E38,E41,E44,E47,E50,E53,E56,E59,E62,E65,E68,E71,E74,E77,E80,E83,E86,E89,E92,E95,E98,E101,E104,E110,E107,E113,E116,E119)</f>
        <v>215</v>
      </c>
      <c r="F122" s="14">
        <f t="shared" si="8"/>
        <v>216</v>
      </c>
      <c r="G122" s="14">
        <f t="shared" si="8"/>
        <v>214</v>
      </c>
      <c r="H122" s="14">
        <f t="shared" si="8"/>
        <v>216</v>
      </c>
      <c r="I122" s="14">
        <f t="shared" si="8"/>
        <v>216</v>
      </c>
      <c r="J122" s="14">
        <f t="shared" si="8"/>
        <v>214</v>
      </c>
      <c r="K122" s="14">
        <f t="shared" si="8"/>
        <v>216</v>
      </c>
      <c r="L122" s="14">
        <f t="shared" si="8"/>
        <v>198</v>
      </c>
      <c r="M122" s="14">
        <f t="shared" si="8"/>
        <v>225</v>
      </c>
      <c r="N122" s="14">
        <f t="shared" si="8"/>
        <v>216</v>
      </c>
      <c r="O122" s="14">
        <f t="shared" si="8"/>
        <v>222</v>
      </c>
      <c r="P122" s="14">
        <f t="shared" si="8"/>
        <v>305</v>
      </c>
      <c r="Q122" s="14">
        <f t="shared" si="8"/>
        <v>235</v>
      </c>
      <c r="R122" s="14">
        <f t="shared" si="8"/>
        <v>217</v>
      </c>
      <c r="S122" s="14">
        <f t="shared" si="8"/>
        <v>222</v>
      </c>
      <c r="T122" s="14">
        <f t="shared" si="8"/>
        <v>200</v>
      </c>
      <c r="U122" s="14">
        <f t="shared" si="8"/>
        <v>231</v>
      </c>
      <c r="V122" s="14">
        <f t="shared" si="8"/>
        <v>195</v>
      </c>
      <c r="W122" s="14">
        <f t="shared" si="8"/>
        <v>217</v>
      </c>
      <c r="X122" s="14">
        <f t="shared" si="8"/>
        <v>215</v>
      </c>
      <c r="Y122" s="14">
        <f t="shared" si="8"/>
        <v>215</v>
      </c>
      <c r="Z122" s="14">
        <f t="shared" si="8"/>
        <v>220</v>
      </c>
      <c r="AA122" s="14">
        <f t="shared" si="8"/>
        <v>212</v>
      </c>
      <c r="AB122" s="14">
        <f t="shared" si="8"/>
        <v>206</v>
      </c>
      <c r="AC122" s="14">
        <f t="shared" si="8"/>
        <v>216</v>
      </c>
      <c r="AD122" s="14">
        <f t="shared" si="8"/>
        <v>211</v>
      </c>
      <c r="AE122" s="14">
        <f t="shared" si="8"/>
        <v>191</v>
      </c>
      <c r="AF122" s="14">
        <f t="shared" si="8"/>
        <v>200</v>
      </c>
      <c r="AG122" s="14">
        <f t="shared" si="8"/>
        <v>204</v>
      </c>
      <c r="AH122" s="14">
        <f t="shared" si="8"/>
        <v>206</v>
      </c>
      <c r="AI122" s="14">
        <f t="shared" si="8"/>
        <v>200</v>
      </c>
      <c r="AJ122" s="14">
        <f t="shared" si="8"/>
        <v>187</v>
      </c>
      <c r="AK122" s="14">
        <f t="shared" si="8"/>
        <v>195</v>
      </c>
      <c r="AL122" s="14">
        <f t="shared" si="8"/>
        <v>204</v>
      </c>
      <c r="AM122" s="14">
        <f t="shared" si="8"/>
        <v>204</v>
      </c>
      <c r="AN122" s="14">
        <f t="shared" si="8"/>
        <v>201</v>
      </c>
      <c r="AO122" s="14">
        <f t="shared" si="8"/>
        <v>203</v>
      </c>
      <c r="AP122" s="14">
        <f t="shared" si="8"/>
        <v>213</v>
      </c>
      <c r="AQ122" s="14">
        <f t="shared" si="8"/>
        <v>232</v>
      </c>
      <c r="AR122" s="14">
        <f t="shared" si="8"/>
        <v>305</v>
      </c>
      <c r="AS122" s="14">
        <f t="shared" si="8"/>
        <v>268</v>
      </c>
      <c r="AT122" s="14">
        <f t="shared" si="8"/>
        <v>230</v>
      </c>
      <c r="AU122" s="14">
        <f t="shared" si="8"/>
        <v>218</v>
      </c>
      <c r="AV122" s="14">
        <f t="shared" si="8"/>
        <v>216</v>
      </c>
      <c r="AW122" s="14">
        <f t="shared" si="8"/>
        <v>212</v>
      </c>
      <c r="AX122" s="14">
        <f t="shared" si="8"/>
        <v>213</v>
      </c>
      <c r="AY122" s="14">
        <f t="shared" si="8"/>
        <v>223</v>
      </c>
      <c r="AZ122" s="14">
        <f t="shared" si="8"/>
        <v>211</v>
      </c>
      <c r="BA122" s="14">
        <f t="shared" si="8"/>
        <v>197</v>
      </c>
      <c r="BB122" s="14">
        <f t="shared" si="8"/>
        <v>220</v>
      </c>
      <c r="BC122" s="14">
        <f t="shared" si="8"/>
        <v>217</v>
      </c>
      <c r="BD122" s="14">
        <f t="shared" si="8"/>
        <v>206</v>
      </c>
      <c r="BE122" s="14">
        <f t="shared" si="8"/>
        <v>206</v>
      </c>
      <c r="BF122" s="14">
        <f t="shared" si="8"/>
        <v>209</v>
      </c>
      <c r="BG122" s="14">
        <f t="shared" si="8"/>
        <v>223</v>
      </c>
      <c r="BH122" s="14">
        <f t="shared" si="8"/>
        <v>218</v>
      </c>
      <c r="BI122" s="14">
        <f t="shared" si="8"/>
        <v>209</v>
      </c>
      <c r="BJ122" s="14">
        <f t="shared" si="8"/>
        <v>224</v>
      </c>
      <c r="BK122" s="14">
        <f t="shared" si="8"/>
        <v>225</v>
      </c>
      <c r="BL122" s="14">
        <f t="shared" ref="BL122:CO122" si="9">SUM(BL5,BL8,BL11,BL14,BL17,BL20,BL23,BL26,BL29,BL32,BL35,BL38,BL41,BL44,BL47,BL50,BL53,BL56,BL59,BL62,BL65,BL68,BL71,BL74,BL77,BL80,BL83,BL86,BL89,BL92,BL95,BL98,BL101,BL104,BL110,BL107,BL113,BL116,BL119)</f>
        <v>228</v>
      </c>
      <c r="BM122" s="14">
        <f t="shared" si="9"/>
        <v>222</v>
      </c>
      <c r="BN122" s="14">
        <f t="shared" si="9"/>
        <v>223</v>
      </c>
      <c r="BO122" s="14">
        <f t="shared" si="9"/>
        <v>230</v>
      </c>
      <c r="BP122" s="14">
        <f t="shared" si="9"/>
        <v>216</v>
      </c>
      <c r="BQ122" s="14">
        <f t="shared" si="9"/>
        <v>213</v>
      </c>
      <c r="BR122" s="14">
        <f t="shared" si="9"/>
        <v>219</v>
      </c>
      <c r="BS122" s="14">
        <f t="shared" si="9"/>
        <v>229</v>
      </c>
      <c r="BT122" s="14">
        <f t="shared" si="9"/>
        <v>222</v>
      </c>
      <c r="BU122" s="14">
        <f t="shared" si="9"/>
        <v>218</v>
      </c>
      <c r="BV122" s="14">
        <f t="shared" si="9"/>
        <v>216</v>
      </c>
      <c r="BW122" s="14">
        <f t="shared" si="9"/>
        <v>198</v>
      </c>
      <c r="BX122" s="14">
        <f t="shared" si="9"/>
        <v>211</v>
      </c>
      <c r="BY122" s="14">
        <f t="shared" si="9"/>
        <v>289</v>
      </c>
      <c r="BZ122" s="14">
        <f t="shared" si="9"/>
        <v>221</v>
      </c>
      <c r="CA122" s="14">
        <f t="shared" si="9"/>
        <v>230</v>
      </c>
      <c r="CB122" s="14">
        <f t="shared" si="9"/>
        <v>234</v>
      </c>
      <c r="CC122" s="14">
        <f t="shared" si="9"/>
        <v>207</v>
      </c>
      <c r="CD122" s="14">
        <f t="shared" si="9"/>
        <v>205</v>
      </c>
      <c r="CE122" s="14">
        <f t="shared" si="9"/>
        <v>216</v>
      </c>
      <c r="CF122" s="14">
        <f t="shared" si="9"/>
        <v>209</v>
      </c>
      <c r="CG122" s="14">
        <f t="shared" si="9"/>
        <v>217</v>
      </c>
      <c r="CH122" s="14">
        <f t="shared" si="9"/>
        <v>222</v>
      </c>
      <c r="CI122" s="14">
        <f t="shared" si="9"/>
        <v>219</v>
      </c>
      <c r="CJ122" s="14">
        <f t="shared" si="9"/>
        <v>200</v>
      </c>
      <c r="CK122" s="14">
        <f t="shared" si="9"/>
        <v>193</v>
      </c>
      <c r="CL122" s="14">
        <f t="shared" si="9"/>
        <v>199</v>
      </c>
      <c r="CM122" s="14">
        <f t="shared" si="9"/>
        <v>227</v>
      </c>
      <c r="CN122" s="14">
        <f t="shared" si="9"/>
        <v>221</v>
      </c>
      <c r="CO122" s="14">
        <f t="shared" si="9"/>
        <v>215</v>
      </c>
      <c r="CP122" s="14">
        <f t="shared" ref="CP122:DT122" si="10">SUM(CP5,CP8,CP11,CP14,CP17,CP20,CP23,CP26,CP29,CP32,CP35,CP38,CP41,CP44,CP47,CP50,CP53,CP56,CP59,CP62,CP65,CP68,CP71,CP74,CP77,CP80,CP83,CP86,CP89,CP92,CP95,CP98,CP101,CP104,CP110,CP107,CP113,CP116,CP119)</f>
        <v>220</v>
      </c>
      <c r="CQ122" s="14">
        <f t="shared" si="10"/>
        <v>215</v>
      </c>
      <c r="CR122" s="14">
        <f t="shared" si="10"/>
        <v>201</v>
      </c>
      <c r="CS122" s="14">
        <f t="shared" si="10"/>
        <v>210</v>
      </c>
      <c r="CT122" s="14">
        <f t="shared" si="10"/>
        <v>201</v>
      </c>
      <c r="CU122" s="14">
        <f t="shared" si="10"/>
        <v>205</v>
      </c>
      <c r="CV122" s="14">
        <f t="shared" si="10"/>
        <v>235</v>
      </c>
      <c r="CW122" s="14">
        <f t="shared" si="10"/>
        <v>202</v>
      </c>
      <c r="CX122" s="14">
        <f t="shared" si="10"/>
        <v>210</v>
      </c>
      <c r="CY122" s="14">
        <f t="shared" si="10"/>
        <v>203</v>
      </c>
      <c r="CZ122" s="14">
        <f t="shared" si="10"/>
        <v>186</v>
      </c>
      <c r="DA122" s="14">
        <f t="shared" si="10"/>
        <v>203</v>
      </c>
      <c r="DB122" s="14">
        <f t="shared" si="10"/>
        <v>235</v>
      </c>
      <c r="DC122" s="14">
        <f t="shared" si="10"/>
        <v>220</v>
      </c>
      <c r="DD122" s="14">
        <f t="shared" si="10"/>
        <v>189</v>
      </c>
      <c r="DE122" s="14">
        <f t="shared" si="10"/>
        <v>200</v>
      </c>
      <c r="DF122" s="14">
        <f t="shared" si="10"/>
        <v>192</v>
      </c>
      <c r="DG122" s="14">
        <f t="shared" si="10"/>
        <v>196</v>
      </c>
      <c r="DH122" s="14">
        <f t="shared" si="10"/>
        <v>199</v>
      </c>
      <c r="DI122" s="14">
        <f t="shared" si="10"/>
        <v>209</v>
      </c>
      <c r="DJ122" s="14">
        <f t="shared" si="10"/>
        <v>196</v>
      </c>
      <c r="DK122" s="14">
        <f t="shared" si="10"/>
        <v>200</v>
      </c>
      <c r="DL122" s="14">
        <f t="shared" si="10"/>
        <v>195</v>
      </c>
      <c r="DM122" s="14">
        <f t="shared" si="10"/>
        <v>182</v>
      </c>
      <c r="DN122" s="14">
        <f t="shared" si="10"/>
        <v>185</v>
      </c>
      <c r="DO122" s="14">
        <f t="shared" si="10"/>
        <v>194</v>
      </c>
      <c r="DP122" s="14">
        <f t="shared" si="10"/>
        <v>196</v>
      </c>
      <c r="DQ122" s="14">
        <f t="shared" si="10"/>
        <v>193</v>
      </c>
      <c r="DR122" s="14">
        <f t="shared" si="10"/>
        <v>193</v>
      </c>
      <c r="DS122" s="14">
        <f t="shared" si="10"/>
        <v>207</v>
      </c>
      <c r="DT122" s="14">
        <f t="shared" si="10"/>
        <v>202</v>
      </c>
      <c r="DU122" s="14">
        <f t="shared" ref="DU122:EY122" si="11">SUM(DU5,DU8,DU11,DU14,DU17,DU20,DU23,DU26,DU29,DU32,DU35,DU38,DU41,DU44,DU47,DU50,DU53,DU56,DU59,DU62,DU65,DU68,DU71,DU74,DU77,DU80,DU83,DU86,DU89,DU92,DU95,DU98,DU101,DU104,DU110,DU107,DU113,DU116,DU119)</f>
        <v>192</v>
      </c>
      <c r="DV122" s="14">
        <f t="shared" si="11"/>
        <v>198</v>
      </c>
      <c r="DW122" s="14">
        <f t="shared" si="11"/>
        <v>185</v>
      </c>
      <c r="DX122" s="14">
        <f t="shared" si="11"/>
        <v>202</v>
      </c>
      <c r="DY122" s="14">
        <f t="shared" si="11"/>
        <v>195</v>
      </c>
      <c r="DZ122" s="14">
        <f t="shared" si="11"/>
        <v>195</v>
      </c>
      <c r="EA122" s="14">
        <f t="shared" si="11"/>
        <v>187</v>
      </c>
      <c r="EB122" s="14">
        <f t="shared" si="11"/>
        <v>181</v>
      </c>
      <c r="EC122" s="14">
        <f t="shared" si="11"/>
        <v>205</v>
      </c>
      <c r="ED122" s="14">
        <f t="shared" si="11"/>
        <v>193</v>
      </c>
      <c r="EE122" s="14">
        <f t="shared" si="11"/>
        <v>202</v>
      </c>
      <c r="EF122" s="14">
        <f t="shared" si="11"/>
        <v>221</v>
      </c>
      <c r="EG122" s="14">
        <f t="shared" si="11"/>
        <v>176</v>
      </c>
      <c r="EH122" s="14">
        <f t="shared" si="11"/>
        <v>184</v>
      </c>
      <c r="EI122" s="14">
        <f t="shared" si="11"/>
        <v>201</v>
      </c>
      <c r="EJ122" s="14">
        <f t="shared" si="11"/>
        <v>209</v>
      </c>
      <c r="EK122" s="14">
        <f t="shared" si="11"/>
        <v>242</v>
      </c>
      <c r="EL122" s="14">
        <f t="shared" si="11"/>
        <v>221</v>
      </c>
      <c r="EM122" s="14">
        <f t="shared" si="11"/>
        <v>215</v>
      </c>
      <c r="EN122" s="14">
        <f t="shared" si="11"/>
        <v>205</v>
      </c>
      <c r="EO122" s="14">
        <f t="shared" si="11"/>
        <v>199</v>
      </c>
      <c r="EP122" s="14">
        <f t="shared" si="11"/>
        <v>198</v>
      </c>
      <c r="EQ122" s="14">
        <f t="shared" si="11"/>
        <v>211</v>
      </c>
      <c r="ER122" s="14">
        <f t="shared" si="11"/>
        <v>204</v>
      </c>
      <c r="ES122" s="14">
        <f t="shared" si="11"/>
        <v>198</v>
      </c>
      <c r="ET122" s="14">
        <f t="shared" si="11"/>
        <v>205</v>
      </c>
      <c r="EU122" s="14">
        <f t="shared" si="11"/>
        <v>204</v>
      </c>
      <c r="EV122" s="14">
        <f t="shared" si="11"/>
        <v>180</v>
      </c>
      <c r="EW122" s="14">
        <f t="shared" si="11"/>
        <v>199</v>
      </c>
      <c r="EX122" s="14">
        <f t="shared" si="11"/>
        <v>204</v>
      </c>
      <c r="EY122" s="14">
        <f t="shared" si="11"/>
        <v>206</v>
      </c>
      <c r="EZ122" s="14">
        <f t="shared" ref="EZ122:GC122" si="12">SUM(EZ5,EZ8,EZ11,EZ14,EZ17,EZ20,EZ23,EZ26,EZ29,EZ32,EZ35,EZ38,EZ41,EZ44,EZ47,EZ50,EZ53,EZ56,EZ59,EZ62,EZ65,EZ68,EZ71,EZ74,EZ77,EZ80,EZ83,EZ86,EZ89,EZ92,EZ95,EZ98,EZ101,EZ104,EZ110,EZ107,EZ113,EZ116,EZ119)</f>
        <v>216</v>
      </c>
      <c r="FA122" s="14">
        <f t="shared" si="12"/>
        <v>207</v>
      </c>
      <c r="FB122" s="14">
        <f t="shared" si="12"/>
        <v>192</v>
      </c>
      <c r="FC122" s="14">
        <f t="shared" si="12"/>
        <v>192</v>
      </c>
      <c r="FD122" s="14">
        <f t="shared" si="12"/>
        <v>203</v>
      </c>
      <c r="FE122" s="14">
        <f t="shared" si="12"/>
        <v>213</v>
      </c>
      <c r="FF122" s="14">
        <f t="shared" si="12"/>
        <v>221</v>
      </c>
      <c r="FG122" s="14">
        <f t="shared" si="12"/>
        <v>223</v>
      </c>
      <c r="FH122" s="14">
        <f t="shared" si="12"/>
        <v>210</v>
      </c>
      <c r="FI122" s="14">
        <f t="shared" si="12"/>
        <v>203</v>
      </c>
      <c r="FJ122" s="14">
        <f t="shared" si="12"/>
        <v>197</v>
      </c>
      <c r="FK122" s="14">
        <f t="shared" si="12"/>
        <v>212</v>
      </c>
      <c r="FL122" s="14">
        <f t="shared" si="12"/>
        <v>217</v>
      </c>
      <c r="FM122" s="14">
        <f t="shared" si="12"/>
        <v>225</v>
      </c>
      <c r="FN122" s="14">
        <f t="shared" si="12"/>
        <v>203</v>
      </c>
      <c r="FO122" s="14">
        <f t="shared" si="12"/>
        <v>252</v>
      </c>
      <c r="FP122" s="14">
        <f t="shared" si="12"/>
        <v>235</v>
      </c>
      <c r="FQ122" s="14">
        <f t="shared" si="12"/>
        <v>188</v>
      </c>
      <c r="FR122" s="14">
        <f t="shared" si="12"/>
        <v>193</v>
      </c>
      <c r="FS122" s="14">
        <f t="shared" si="12"/>
        <v>215</v>
      </c>
      <c r="FT122" s="14">
        <f t="shared" si="12"/>
        <v>216</v>
      </c>
      <c r="FU122" s="14">
        <f t="shared" si="12"/>
        <v>209</v>
      </c>
      <c r="FV122" s="14">
        <f t="shared" si="12"/>
        <v>211</v>
      </c>
      <c r="FW122" s="14">
        <f t="shared" si="12"/>
        <v>203</v>
      </c>
      <c r="FX122" s="14">
        <f t="shared" si="12"/>
        <v>197</v>
      </c>
      <c r="FY122" s="14">
        <f t="shared" si="12"/>
        <v>207</v>
      </c>
      <c r="FZ122" s="14">
        <f t="shared" si="12"/>
        <v>290</v>
      </c>
      <c r="GA122" s="14">
        <f t="shared" si="12"/>
        <v>262</v>
      </c>
      <c r="GB122" s="14">
        <f t="shared" si="12"/>
        <v>246</v>
      </c>
      <c r="GC122" s="14">
        <f t="shared" si="12"/>
        <v>259</v>
      </c>
      <c r="GD122" s="14">
        <f t="shared" ref="GD122:HH122" si="13">SUM(GD5,GD8,GD11,GD14,GD17,GD20,GD23,GD26,GD29,GD32,GD35,GD38,GD41,GD44,GD47,GD50,GD53,GD56,GD59,GD62,GD65,GD68,GD71,GD74,GD77,GD80,GD83,GD86,GD89,GD92,GD95,GD98,GD101,GD104,GD110,GD107,GD113,GD116,GD119)</f>
        <v>262</v>
      </c>
      <c r="GE122" s="14">
        <f t="shared" si="13"/>
        <v>287</v>
      </c>
      <c r="GF122" s="14">
        <f t="shared" si="13"/>
        <v>270</v>
      </c>
      <c r="GG122" s="14">
        <f t="shared" si="13"/>
        <v>271</v>
      </c>
      <c r="GH122" s="14">
        <f t="shared" si="13"/>
        <v>301</v>
      </c>
      <c r="GI122" s="14">
        <f t="shared" si="13"/>
        <v>276</v>
      </c>
      <c r="GJ122" s="14">
        <f t="shared" si="13"/>
        <v>279</v>
      </c>
      <c r="GK122" s="14">
        <f t="shared" si="13"/>
        <v>263</v>
      </c>
      <c r="GL122" s="14">
        <f t="shared" si="13"/>
        <v>267</v>
      </c>
      <c r="GM122" s="14">
        <f t="shared" si="13"/>
        <v>267</v>
      </c>
      <c r="GN122" s="14">
        <f t="shared" si="13"/>
        <v>274</v>
      </c>
      <c r="GO122" s="14">
        <f t="shared" si="13"/>
        <v>263</v>
      </c>
      <c r="GP122" s="14">
        <f t="shared" si="13"/>
        <v>286</v>
      </c>
      <c r="GQ122" s="14">
        <f t="shared" si="13"/>
        <v>258</v>
      </c>
      <c r="GR122" s="14">
        <f t="shared" si="13"/>
        <v>270</v>
      </c>
      <c r="GS122" s="14">
        <f t="shared" si="13"/>
        <v>260</v>
      </c>
      <c r="GT122" s="14">
        <f t="shared" si="13"/>
        <v>265</v>
      </c>
      <c r="GU122" s="14">
        <f t="shared" si="13"/>
        <v>265</v>
      </c>
      <c r="GV122" s="14">
        <f t="shared" si="13"/>
        <v>286</v>
      </c>
      <c r="GW122" s="14">
        <f t="shared" si="13"/>
        <v>261</v>
      </c>
      <c r="GX122" s="14">
        <f t="shared" si="13"/>
        <v>273</v>
      </c>
      <c r="GY122" s="14">
        <f t="shared" si="13"/>
        <v>246</v>
      </c>
      <c r="GZ122" s="14">
        <f t="shared" si="13"/>
        <v>253</v>
      </c>
      <c r="HA122" s="14">
        <f t="shared" si="13"/>
        <v>266</v>
      </c>
      <c r="HB122" s="14">
        <f t="shared" si="13"/>
        <v>268</v>
      </c>
      <c r="HC122" s="14">
        <f t="shared" si="13"/>
        <v>256</v>
      </c>
      <c r="HD122" s="14">
        <f t="shared" si="13"/>
        <v>268</v>
      </c>
      <c r="HE122" s="14">
        <f t="shared" si="13"/>
        <v>286</v>
      </c>
      <c r="HF122" s="14">
        <f t="shared" si="13"/>
        <v>260</v>
      </c>
      <c r="HG122" s="14">
        <f t="shared" si="13"/>
        <v>272</v>
      </c>
      <c r="HH122" s="14">
        <f t="shared" si="13"/>
        <v>292</v>
      </c>
      <c r="HI122" s="14">
        <f t="shared" si="8"/>
        <v>176273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52</v>
      </c>
      <c r="C1" s="67"/>
      <c r="H1" s="67"/>
      <c r="M1" s="67"/>
    </row>
    <row r="2" spans="1:35" ht="12" thickBot="1">
      <c r="A2" s="1"/>
      <c r="B2" s="78">
        <v>44287</v>
      </c>
      <c r="C2" s="79"/>
      <c r="D2" s="79"/>
      <c r="E2" s="80"/>
      <c r="F2" s="7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</row>
    <row r="4" spans="1:35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  <c r="V4" s="44" t="s">
        <v>48</v>
      </c>
      <c r="W4" s="45">
        <v>10612</v>
      </c>
      <c r="X4" s="46">
        <v>1200</v>
      </c>
      <c r="Y4" s="47">
        <f t="shared" ref="Y4:Y67" si="4">IF(W4=0,0,X4/W4)</f>
        <v>0.11307953260459856</v>
      </c>
      <c r="AA4" s="44" t="s">
        <v>48</v>
      </c>
      <c r="AB4" s="45">
        <v>10691</v>
      </c>
      <c r="AC4" s="46">
        <v>1533</v>
      </c>
      <c r="AD4" s="47">
        <f t="shared" ref="AD4:AD67" si="5">IF(AB4=0,0,AC4/AB4)</f>
        <v>0.14339163782620895</v>
      </c>
      <c r="AF4" s="44" t="s">
        <v>48</v>
      </c>
      <c r="AG4" s="45">
        <v>10754</v>
      </c>
      <c r="AH4" s="46">
        <v>1395</v>
      </c>
      <c r="AI4" s="47">
        <f t="shared" ref="AI4:AI67" si="6">IF(AG4=0,0,AH4/AG4)</f>
        <v>0.1297191742607402</v>
      </c>
    </row>
    <row r="5" spans="1:35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  <c r="V5" s="48" t="s">
        <v>4</v>
      </c>
      <c r="W5" s="49">
        <v>9072</v>
      </c>
      <c r="X5" s="50">
        <v>1062</v>
      </c>
      <c r="Y5" s="51">
        <f t="shared" si="4"/>
        <v>0.11706349206349206</v>
      </c>
      <c r="AA5" s="48" t="s">
        <v>4</v>
      </c>
      <c r="AB5" s="49">
        <v>9149</v>
      </c>
      <c r="AC5" s="50">
        <v>1349</v>
      </c>
      <c r="AD5" s="51">
        <f t="shared" si="5"/>
        <v>0.1474478085036616</v>
      </c>
      <c r="AF5" s="48" t="s">
        <v>4</v>
      </c>
      <c r="AG5" s="49">
        <v>9210</v>
      </c>
      <c r="AH5" s="50">
        <v>1239</v>
      </c>
      <c r="AI5" s="51">
        <f t="shared" si="6"/>
        <v>0.13452768729641693</v>
      </c>
    </row>
    <row r="6" spans="1:35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  <c r="V6" s="48" t="s">
        <v>5</v>
      </c>
      <c r="W6" s="49">
        <v>1540</v>
      </c>
      <c r="X6" s="50">
        <v>138</v>
      </c>
      <c r="Y6" s="51">
        <f t="shared" si="4"/>
        <v>8.9610389610389612E-2</v>
      </c>
      <c r="AA6" s="48" t="s">
        <v>5</v>
      </c>
      <c r="AB6" s="49">
        <v>1542</v>
      </c>
      <c r="AC6" s="50">
        <v>184</v>
      </c>
      <c r="AD6" s="51">
        <f t="shared" si="5"/>
        <v>0.11932555123216602</v>
      </c>
      <c r="AF6" s="48" t="s">
        <v>5</v>
      </c>
      <c r="AG6" s="49">
        <v>1544</v>
      </c>
      <c r="AH6" s="50">
        <v>156</v>
      </c>
      <c r="AI6" s="51">
        <f t="shared" si="6"/>
        <v>0.10103626943005181</v>
      </c>
    </row>
    <row r="7" spans="1:35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  <c r="V7" s="44" t="s">
        <v>48</v>
      </c>
      <c r="W7" s="45">
        <v>578</v>
      </c>
      <c r="X7" s="46">
        <v>78</v>
      </c>
      <c r="Y7" s="47">
        <f t="shared" si="4"/>
        <v>0.13494809688581316</v>
      </c>
      <c r="AA7" s="44" t="s">
        <v>48</v>
      </c>
      <c r="AB7" s="45">
        <v>581</v>
      </c>
      <c r="AC7" s="46">
        <v>103</v>
      </c>
      <c r="AD7" s="47">
        <f t="shared" si="5"/>
        <v>0.17728055077452667</v>
      </c>
      <c r="AF7" s="44" t="s">
        <v>48</v>
      </c>
      <c r="AG7" s="45">
        <v>586</v>
      </c>
      <c r="AH7" s="46">
        <v>105</v>
      </c>
      <c r="AI7" s="47">
        <f t="shared" si="6"/>
        <v>0.17918088737201365</v>
      </c>
    </row>
    <row r="8" spans="1:35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  <c r="V8" s="48" t="s">
        <v>4</v>
      </c>
      <c r="W8" s="49">
        <v>516</v>
      </c>
      <c r="X8" s="50">
        <v>69</v>
      </c>
      <c r="Y8" s="51">
        <f t="shared" si="4"/>
        <v>0.13372093023255813</v>
      </c>
      <c r="AA8" s="48" t="s">
        <v>4</v>
      </c>
      <c r="AB8" s="49">
        <v>519</v>
      </c>
      <c r="AC8" s="50">
        <v>92</v>
      </c>
      <c r="AD8" s="51">
        <f t="shared" si="5"/>
        <v>0.17726396917148363</v>
      </c>
      <c r="AF8" s="48" t="s">
        <v>4</v>
      </c>
      <c r="AG8" s="49">
        <v>523</v>
      </c>
      <c r="AH8" s="50">
        <v>94</v>
      </c>
      <c r="AI8" s="51">
        <f t="shared" si="6"/>
        <v>0.17973231357552583</v>
      </c>
    </row>
    <row r="9" spans="1:3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  <c r="V9" s="48" t="s">
        <v>5</v>
      </c>
      <c r="W9" s="49">
        <v>62</v>
      </c>
      <c r="X9" s="50">
        <v>9</v>
      </c>
      <c r="Y9" s="51">
        <f t="shared" si="4"/>
        <v>0.14516129032258066</v>
      </c>
      <c r="AA9" s="48" t="s">
        <v>5</v>
      </c>
      <c r="AB9" s="49">
        <v>62</v>
      </c>
      <c r="AC9" s="50">
        <v>11</v>
      </c>
      <c r="AD9" s="51">
        <f t="shared" si="5"/>
        <v>0.17741935483870969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</row>
    <row r="10" spans="1:35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  <c r="V10" s="44" t="s">
        <v>48</v>
      </c>
      <c r="W10" s="45">
        <v>997</v>
      </c>
      <c r="X10" s="46">
        <v>122</v>
      </c>
      <c r="Y10" s="47">
        <f t="shared" si="4"/>
        <v>0.12236710130391174</v>
      </c>
      <c r="AA10" s="44" t="s">
        <v>48</v>
      </c>
      <c r="AB10" s="45">
        <v>999</v>
      </c>
      <c r="AC10" s="46">
        <v>128</v>
      </c>
      <c r="AD10" s="47">
        <f t="shared" si="5"/>
        <v>0.12812812812812813</v>
      </c>
      <c r="AF10" s="44" t="s">
        <v>48</v>
      </c>
      <c r="AG10" s="45">
        <v>1004</v>
      </c>
      <c r="AH10" s="46">
        <v>130</v>
      </c>
      <c r="AI10" s="47">
        <f t="shared" si="6"/>
        <v>0.12948207171314741</v>
      </c>
    </row>
    <row r="11" spans="1:35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  <c r="V11" s="48" t="s">
        <v>4</v>
      </c>
      <c r="W11" s="49">
        <v>902</v>
      </c>
      <c r="X11" s="50">
        <v>110</v>
      </c>
      <c r="Y11" s="51">
        <f t="shared" si="4"/>
        <v>0.12195121951219512</v>
      </c>
      <c r="AA11" s="48" t="s">
        <v>4</v>
      </c>
      <c r="AB11" s="49">
        <v>904</v>
      </c>
      <c r="AC11" s="50">
        <v>115</v>
      </c>
      <c r="AD11" s="51">
        <f t="shared" si="5"/>
        <v>0.12721238938053098</v>
      </c>
      <c r="AF11" s="48" t="s">
        <v>4</v>
      </c>
      <c r="AG11" s="49">
        <v>908</v>
      </c>
      <c r="AH11" s="50">
        <v>120</v>
      </c>
      <c r="AI11" s="51">
        <f t="shared" si="6"/>
        <v>0.13215859030837004</v>
      </c>
    </row>
    <row r="12" spans="1:35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  <c r="V12" s="48" t="s">
        <v>5</v>
      </c>
      <c r="W12" s="49">
        <v>95</v>
      </c>
      <c r="X12" s="50">
        <v>12</v>
      </c>
      <c r="Y12" s="51">
        <f t="shared" si="4"/>
        <v>0.12631578947368421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10</v>
      </c>
      <c r="AI12" s="51">
        <f t="shared" si="6"/>
        <v>0.10416666666666667</v>
      </c>
    </row>
    <row r="13" spans="1:35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  <c r="V13" s="44" t="s">
        <v>48</v>
      </c>
      <c r="W13" s="45">
        <v>1638</v>
      </c>
      <c r="X13" s="46">
        <v>224</v>
      </c>
      <c r="Y13" s="47">
        <f t="shared" si="4"/>
        <v>0.13675213675213677</v>
      </c>
      <c r="AA13" s="44" t="s">
        <v>48</v>
      </c>
      <c r="AB13" s="45">
        <v>1667</v>
      </c>
      <c r="AC13" s="46">
        <v>315</v>
      </c>
      <c r="AD13" s="47">
        <f t="shared" si="5"/>
        <v>0.1889622075584883</v>
      </c>
      <c r="AF13" s="44" t="s">
        <v>48</v>
      </c>
      <c r="AG13" s="45">
        <v>1721</v>
      </c>
      <c r="AH13" s="46">
        <v>380</v>
      </c>
      <c r="AI13" s="47">
        <f t="shared" si="6"/>
        <v>0.22080185938407904</v>
      </c>
    </row>
    <row r="14" spans="1:35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  <c r="V14" s="48" t="s">
        <v>4</v>
      </c>
      <c r="W14" s="49">
        <v>1476</v>
      </c>
      <c r="X14" s="50">
        <v>212</v>
      </c>
      <c r="Y14" s="51">
        <f t="shared" si="4"/>
        <v>0.14363143631436315</v>
      </c>
      <c r="AA14" s="48" t="s">
        <v>4</v>
      </c>
      <c r="AB14" s="49">
        <v>1505</v>
      </c>
      <c r="AC14" s="50">
        <v>304</v>
      </c>
      <c r="AD14" s="51">
        <f t="shared" si="5"/>
        <v>0.20199335548172759</v>
      </c>
      <c r="AF14" s="48" t="s">
        <v>4</v>
      </c>
      <c r="AG14" s="49">
        <v>1559</v>
      </c>
      <c r="AH14" s="50">
        <v>358</v>
      </c>
      <c r="AI14" s="51">
        <f t="shared" si="6"/>
        <v>0.22963438101347017</v>
      </c>
    </row>
    <row r="15" spans="1:35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  <c r="V15" s="48" t="s">
        <v>5</v>
      </c>
      <c r="W15" s="49">
        <v>162</v>
      </c>
      <c r="X15" s="50">
        <v>12</v>
      </c>
      <c r="Y15" s="51">
        <f t="shared" si="4"/>
        <v>7.407407407407407E-2</v>
      </c>
      <c r="AA15" s="48" t="s">
        <v>5</v>
      </c>
      <c r="AB15" s="49">
        <v>162</v>
      </c>
      <c r="AC15" s="50">
        <v>11</v>
      </c>
      <c r="AD15" s="51">
        <f t="shared" si="5"/>
        <v>6.7901234567901231E-2</v>
      </c>
      <c r="AF15" s="48" t="s">
        <v>5</v>
      </c>
      <c r="AG15" s="49">
        <v>162</v>
      </c>
      <c r="AH15" s="50">
        <v>22</v>
      </c>
      <c r="AI15" s="51">
        <f t="shared" si="6"/>
        <v>0.13580246913580246</v>
      </c>
    </row>
    <row r="16" spans="1:35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  <c r="V16" s="44" t="s">
        <v>48</v>
      </c>
      <c r="W16" s="45">
        <v>245</v>
      </c>
      <c r="X16" s="46">
        <v>25</v>
      </c>
      <c r="Y16" s="47">
        <f t="shared" si="4"/>
        <v>0.10204081632653061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43</v>
      </c>
      <c r="AI16" s="47">
        <f t="shared" si="6"/>
        <v>0.16412213740458015</v>
      </c>
    </row>
    <row r="17" spans="1:35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  <c r="V17" s="48" t="s">
        <v>4</v>
      </c>
      <c r="W17" s="49">
        <v>211</v>
      </c>
      <c r="X17" s="50">
        <v>21</v>
      </c>
      <c r="Y17" s="51">
        <f t="shared" si="4"/>
        <v>9.9526066350710901E-2</v>
      </c>
      <c r="AA17" s="48" t="s">
        <v>4</v>
      </c>
      <c r="AB17" s="49">
        <v>223</v>
      </c>
      <c r="AC17" s="50">
        <v>39</v>
      </c>
      <c r="AD17" s="51">
        <f t="shared" si="5"/>
        <v>0.17488789237668162</v>
      </c>
      <c r="AF17" s="48" t="s">
        <v>4</v>
      </c>
      <c r="AG17" s="49">
        <v>228</v>
      </c>
      <c r="AH17" s="50">
        <v>39</v>
      </c>
      <c r="AI17" s="51">
        <f t="shared" si="6"/>
        <v>0.17105263157894737</v>
      </c>
    </row>
    <row r="18" spans="1:35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</row>
    <row r="19" spans="1:35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  <c r="V19" s="44" t="s">
        <v>48</v>
      </c>
      <c r="W19" s="45">
        <v>85</v>
      </c>
      <c r="X19" s="46">
        <v>18</v>
      </c>
      <c r="Y19" s="47">
        <f t="shared" si="4"/>
        <v>0.21176470588235294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17</v>
      </c>
      <c r="AI19" s="47">
        <f t="shared" si="6"/>
        <v>0.19540229885057472</v>
      </c>
    </row>
    <row r="20" spans="1:35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  <c r="V20" s="48" t="s">
        <v>4</v>
      </c>
      <c r="W20" s="49">
        <v>78</v>
      </c>
      <c r="X20" s="50">
        <v>16</v>
      </c>
      <c r="Y20" s="51">
        <f t="shared" si="4"/>
        <v>0.20512820512820512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16</v>
      </c>
      <c r="AI20" s="51">
        <f t="shared" si="6"/>
        <v>0.2</v>
      </c>
    </row>
    <row r="21" spans="1:35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  <c r="V21" s="48" t="s">
        <v>5</v>
      </c>
      <c r="W21" s="49">
        <v>7</v>
      </c>
      <c r="X21" s="50">
        <v>2</v>
      </c>
      <c r="Y21" s="51">
        <f t="shared" si="4"/>
        <v>0.2857142857142857</v>
      </c>
      <c r="AA21" s="48" t="s">
        <v>5</v>
      </c>
      <c r="AB21" s="49">
        <v>7</v>
      </c>
      <c r="AC21" s="50">
        <v>2</v>
      </c>
      <c r="AD21" s="51">
        <f t="shared" si="5"/>
        <v>0.2857142857142857</v>
      </c>
      <c r="AF21" s="48" t="s">
        <v>5</v>
      </c>
      <c r="AG21" s="49">
        <v>7</v>
      </c>
      <c r="AH21" s="50">
        <v>1</v>
      </c>
      <c r="AI21" s="51">
        <f t="shared" si="6"/>
        <v>0.14285714285714285</v>
      </c>
    </row>
    <row r="22" spans="1:35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61</v>
      </c>
      <c r="AD22" s="47">
        <f t="shared" si="5"/>
        <v>0.16353887399463807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</row>
    <row r="23" spans="1:35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53</v>
      </c>
      <c r="AD23" s="51">
        <f t="shared" si="5"/>
        <v>0.15868263473053892</v>
      </c>
      <c r="AF23" s="48" t="s">
        <v>4</v>
      </c>
      <c r="AG23" s="49">
        <v>335</v>
      </c>
      <c r="AH23" s="50">
        <v>51</v>
      </c>
      <c r="AI23" s="51">
        <f t="shared" si="6"/>
        <v>0.15223880597014924</v>
      </c>
    </row>
    <row r="24" spans="1:35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8</v>
      </c>
      <c r="AD24" s="51">
        <f t="shared" si="5"/>
        <v>0.20512820512820512</v>
      </c>
      <c r="AF24" s="48" t="s">
        <v>5</v>
      </c>
      <c r="AG24" s="49">
        <v>39</v>
      </c>
      <c r="AH24" s="50">
        <v>4</v>
      </c>
      <c r="AI24" s="51">
        <f t="shared" si="6"/>
        <v>0.10256410256410256</v>
      </c>
    </row>
    <row r="25" spans="1:35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  <c r="V25" s="44" t="s">
        <v>48</v>
      </c>
      <c r="W25" s="45">
        <v>210</v>
      </c>
      <c r="X25" s="46">
        <v>21</v>
      </c>
      <c r="Y25" s="47">
        <f t="shared" si="4"/>
        <v>0.1</v>
      </c>
      <c r="AA25" s="44" t="s">
        <v>48</v>
      </c>
      <c r="AB25" s="45">
        <v>212</v>
      </c>
      <c r="AC25" s="46">
        <v>32</v>
      </c>
      <c r="AD25" s="47">
        <f t="shared" si="5"/>
        <v>0.15094339622641509</v>
      </c>
      <c r="AF25" s="44" t="s">
        <v>48</v>
      </c>
      <c r="AG25" s="45">
        <v>214</v>
      </c>
      <c r="AH25" s="46">
        <v>28</v>
      </c>
      <c r="AI25" s="47">
        <f t="shared" si="6"/>
        <v>0.13084112149532709</v>
      </c>
    </row>
    <row r="26" spans="1:35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  <c r="V26" s="48" t="s">
        <v>4</v>
      </c>
      <c r="W26" s="49">
        <v>187</v>
      </c>
      <c r="X26" s="50">
        <v>19</v>
      </c>
      <c r="Y26" s="51">
        <f t="shared" si="4"/>
        <v>0.10160427807486631</v>
      </c>
      <c r="AA26" s="48" t="s">
        <v>4</v>
      </c>
      <c r="AB26" s="49">
        <v>189</v>
      </c>
      <c r="AC26" s="50">
        <v>29</v>
      </c>
      <c r="AD26" s="51">
        <f t="shared" si="5"/>
        <v>0.15343915343915343</v>
      </c>
      <c r="AF26" s="48" t="s">
        <v>4</v>
      </c>
      <c r="AG26" s="49">
        <v>191</v>
      </c>
      <c r="AH26" s="50">
        <v>26</v>
      </c>
      <c r="AI26" s="51">
        <f t="shared" si="6"/>
        <v>0.13612565445026178</v>
      </c>
    </row>
    <row r="27" spans="1:3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3</v>
      </c>
      <c r="AD27" s="51">
        <f t="shared" si="5"/>
        <v>0.13043478260869565</v>
      </c>
      <c r="AF27" s="48" t="s">
        <v>5</v>
      </c>
      <c r="AG27" s="49">
        <v>23</v>
      </c>
      <c r="AH27" s="50">
        <v>2</v>
      </c>
      <c r="AI27" s="51">
        <f t="shared" si="6"/>
        <v>8.6956521739130432E-2</v>
      </c>
    </row>
    <row r="28" spans="1:35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  <c r="V28" s="44" t="s">
        <v>48</v>
      </c>
      <c r="W28" s="45">
        <v>34</v>
      </c>
      <c r="X28" s="46">
        <v>5</v>
      </c>
      <c r="Y28" s="47">
        <f t="shared" si="4"/>
        <v>0.14705882352941177</v>
      </c>
      <c r="AA28" s="44" t="s">
        <v>48</v>
      </c>
      <c r="AB28" s="45">
        <v>34</v>
      </c>
      <c r="AC28" s="46">
        <v>4</v>
      </c>
      <c r="AD28" s="47">
        <f t="shared" si="5"/>
        <v>0.11764705882352941</v>
      </c>
      <c r="AF28" s="44" t="s">
        <v>48</v>
      </c>
      <c r="AG28" s="45">
        <v>35</v>
      </c>
      <c r="AH28" s="46">
        <v>4</v>
      </c>
      <c r="AI28" s="47">
        <f t="shared" si="6"/>
        <v>0.11428571428571428</v>
      </c>
    </row>
    <row r="29" spans="1:35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  <c r="V29" s="48" t="s">
        <v>4</v>
      </c>
      <c r="W29" s="49">
        <v>33</v>
      </c>
      <c r="X29" s="50">
        <v>5</v>
      </c>
      <c r="Y29" s="51">
        <f t="shared" si="4"/>
        <v>0.15151515151515152</v>
      </c>
      <c r="AA29" s="48" t="s">
        <v>4</v>
      </c>
      <c r="AB29" s="49">
        <v>33</v>
      </c>
      <c r="AC29" s="50">
        <v>4</v>
      </c>
      <c r="AD29" s="51">
        <f t="shared" si="5"/>
        <v>0.12121212121212122</v>
      </c>
      <c r="AF29" s="48" t="s">
        <v>4</v>
      </c>
      <c r="AG29" s="49">
        <v>34</v>
      </c>
      <c r="AH29" s="50">
        <v>4</v>
      </c>
      <c r="AI29" s="51">
        <f t="shared" si="6"/>
        <v>0.11764705882352941</v>
      </c>
    </row>
    <row r="30" spans="1:35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  <c r="V31" s="44" t="s">
        <v>48</v>
      </c>
      <c r="W31" s="45">
        <v>1601</v>
      </c>
      <c r="X31" s="46">
        <v>135</v>
      </c>
      <c r="Y31" s="47">
        <f t="shared" si="4"/>
        <v>8.4322298563397874E-2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198</v>
      </c>
      <c r="AI31" s="47">
        <f t="shared" si="6"/>
        <v>0.11799761620977355</v>
      </c>
    </row>
    <row r="32" spans="1:35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  <c r="V32" s="48" t="s">
        <v>4</v>
      </c>
      <c r="W32" s="49">
        <v>1381</v>
      </c>
      <c r="X32" s="50">
        <v>107</v>
      </c>
      <c r="Y32" s="51">
        <f t="shared" si="4"/>
        <v>7.74800868935554E-2</v>
      </c>
      <c r="AA32" s="48" t="s">
        <v>4</v>
      </c>
      <c r="AB32" s="49">
        <v>1443</v>
      </c>
      <c r="AC32" s="50">
        <v>193</v>
      </c>
      <c r="AD32" s="51">
        <f t="shared" si="5"/>
        <v>0.13374913374913375</v>
      </c>
      <c r="AF32" s="48" t="s">
        <v>4</v>
      </c>
      <c r="AG32" s="49">
        <v>1458</v>
      </c>
      <c r="AH32" s="50">
        <v>161</v>
      </c>
      <c r="AI32" s="51">
        <f t="shared" si="6"/>
        <v>0.11042524005486969</v>
      </c>
    </row>
    <row r="33" spans="1:35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  <c r="V33" s="48" t="s">
        <v>5</v>
      </c>
      <c r="W33" s="49">
        <v>220</v>
      </c>
      <c r="X33" s="50">
        <v>28</v>
      </c>
      <c r="Y33" s="51">
        <f t="shared" si="4"/>
        <v>0.12727272727272726</v>
      </c>
      <c r="AA33" s="48" t="s">
        <v>5</v>
      </c>
      <c r="AB33" s="49">
        <v>220</v>
      </c>
      <c r="AC33" s="50">
        <v>36</v>
      </c>
      <c r="AD33" s="51">
        <f t="shared" si="5"/>
        <v>0.16363636363636364</v>
      </c>
      <c r="AF33" s="48" t="s">
        <v>5</v>
      </c>
      <c r="AG33" s="49">
        <v>220</v>
      </c>
      <c r="AH33" s="50">
        <v>37</v>
      </c>
      <c r="AI33" s="51">
        <f t="shared" si="6"/>
        <v>0.16818181818181818</v>
      </c>
    </row>
    <row r="34" spans="1:35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  <c r="V34" s="44" t="s">
        <v>48</v>
      </c>
      <c r="W34" s="45">
        <v>1860</v>
      </c>
      <c r="X34" s="46">
        <v>182</v>
      </c>
      <c r="Y34" s="47">
        <f t="shared" si="4"/>
        <v>9.7849462365591403E-2</v>
      </c>
      <c r="AA34" s="44" t="s">
        <v>48</v>
      </c>
      <c r="AB34" s="45">
        <v>1901</v>
      </c>
      <c r="AC34" s="46">
        <v>304</v>
      </c>
      <c r="AD34" s="47">
        <f t="shared" si="5"/>
        <v>0.1599158337716991</v>
      </c>
      <c r="AF34" s="44" t="s">
        <v>48</v>
      </c>
      <c r="AG34" s="45">
        <v>1912</v>
      </c>
      <c r="AH34" s="46">
        <v>243</v>
      </c>
      <c r="AI34" s="47">
        <f t="shared" si="6"/>
        <v>0.12709205020920503</v>
      </c>
    </row>
    <row r="35" spans="1:35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  <c r="V35" s="48" t="s">
        <v>4</v>
      </c>
      <c r="W35" s="49">
        <v>1636</v>
      </c>
      <c r="X35" s="50">
        <v>162</v>
      </c>
      <c r="Y35" s="51">
        <f t="shared" si="4"/>
        <v>9.9022004889975548E-2</v>
      </c>
      <c r="AA35" s="48" t="s">
        <v>4</v>
      </c>
      <c r="AB35" s="49">
        <v>1676</v>
      </c>
      <c r="AC35" s="50">
        <v>272</v>
      </c>
      <c r="AD35" s="51">
        <f t="shared" si="5"/>
        <v>0.162291169451074</v>
      </c>
      <c r="AF35" s="48" t="s">
        <v>4</v>
      </c>
      <c r="AG35" s="49">
        <v>1686</v>
      </c>
      <c r="AH35" s="50">
        <v>215</v>
      </c>
      <c r="AI35" s="51">
        <f t="shared" si="6"/>
        <v>0.12752075919335706</v>
      </c>
    </row>
    <row r="36" spans="1:35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  <c r="V36" s="48" t="s">
        <v>5</v>
      </c>
      <c r="W36" s="49">
        <v>224</v>
      </c>
      <c r="X36" s="50">
        <v>20</v>
      </c>
      <c r="Y36" s="51">
        <f t="shared" si="4"/>
        <v>8.9285714285714288E-2</v>
      </c>
      <c r="AA36" s="48" t="s">
        <v>5</v>
      </c>
      <c r="AB36" s="49">
        <v>225</v>
      </c>
      <c r="AC36" s="50">
        <v>32</v>
      </c>
      <c r="AD36" s="51">
        <f t="shared" si="5"/>
        <v>0.14222222222222222</v>
      </c>
      <c r="AF36" s="48" t="s">
        <v>5</v>
      </c>
      <c r="AG36" s="49">
        <v>226</v>
      </c>
      <c r="AH36" s="50">
        <v>28</v>
      </c>
      <c r="AI36" s="51">
        <f t="shared" si="6"/>
        <v>0.12389380530973451</v>
      </c>
    </row>
    <row r="37" spans="1:35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35</v>
      </c>
      <c r="AD37" s="47">
        <f t="shared" si="5"/>
        <v>0.19021739130434784</v>
      </c>
      <c r="AF37" s="44" t="s">
        <v>48</v>
      </c>
      <c r="AG37" s="45">
        <v>184</v>
      </c>
      <c r="AH37" s="46">
        <v>33</v>
      </c>
      <c r="AI37" s="47">
        <f t="shared" si="6"/>
        <v>0.17934782608695651</v>
      </c>
    </row>
    <row r="38" spans="1:3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  <c r="V38" s="48" t="s">
        <v>4</v>
      </c>
      <c r="W38" s="49">
        <v>167</v>
      </c>
      <c r="X38" s="50">
        <v>23</v>
      </c>
      <c r="Y38" s="51">
        <f t="shared" si="4"/>
        <v>0.1377245508982036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27</v>
      </c>
      <c r="AI38" s="51">
        <f t="shared" si="6"/>
        <v>0.15789473684210525</v>
      </c>
    </row>
    <row r="39" spans="1:3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3</v>
      </c>
      <c r="AD39" s="51">
        <f t="shared" si="5"/>
        <v>0.23076923076923078</v>
      </c>
      <c r="AF39" s="48" t="s">
        <v>5</v>
      </c>
      <c r="AG39" s="49">
        <v>13</v>
      </c>
      <c r="AH39" s="50">
        <v>6</v>
      </c>
      <c r="AI39" s="51">
        <f t="shared" si="6"/>
        <v>0.46153846153846156</v>
      </c>
    </row>
    <row r="40" spans="1:35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  <c r="V40" s="44" t="s">
        <v>48</v>
      </c>
      <c r="W40" s="45">
        <v>825</v>
      </c>
      <c r="X40" s="46">
        <v>73</v>
      </c>
      <c r="Y40" s="47">
        <f t="shared" si="4"/>
        <v>8.8484848484848486E-2</v>
      </c>
      <c r="AA40" s="44" t="s">
        <v>48</v>
      </c>
      <c r="AB40" s="45">
        <v>825</v>
      </c>
      <c r="AC40" s="46">
        <v>112</v>
      </c>
      <c r="AD40" s="47">
        <f t="shared" si="5"/>
        <v>0.13575757575757577</v>
      </c>
      <c r="AF40" s="44" t="s">
        <v>48</v>
      </c>
      <c r="AG40" s="45">
        <v>828</v>
      </c>
      <c r="AH40" s="46">
        <v>78</v>
      </c>
      <c r="AI40" s="47">
        <f t="shared" si="6"/>
        <v>9.420289855072464E-2</v>
      </c>
    </row>
    <row r="41" spans="1:35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  <c r="V41" s="48" t="s">
        <v>4</v>
      </c>
      <c r="W41" s="49">
        <v>720</v>
      </c>
      <c r="X41" s="50">
        <v>60</v>
      </c>
      <c r="Y41" s="51">
        <f t="shared" si="4"/>
        <v>8.3333333333333329E-2</v>
      </c>
      <c r="AA41" s="48" t="s">
        <v>4</v>
      </c>
      <c r="AB41" s="49">
        <v>720</v>
      </c>
      <c r="AC41" s="50">
        <v>98</v>
      </c>
      <c r="AD41" s="51">
        <f t="shared" si="5"/>
        <v>0.1361111111111111</v>
      </c>
      <c r="AF41" s="48" t="s">
        <v>4</v>
      </c>
      <c r="AG41" s="49">
        <v>723</v>
      </c>
      <c r="AH41" s="50">
        <v>69</v>
      </c>
      <c r="AI41" s="51">
        <f t="shared" si="6"/>
        <v>9.5435684647302899E-2</v>
      </c>
    </row>
    <row r="42" spans="1:35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13</v>
      </c>
      <c r="Y42" s="51">
        <f t="shared" si="4"/>
        <v>0.12380952380952381</v>
      </c>
      <c r="AA42" s="48" t="s">
        <v>5</v>
      </c>
      <c r="AB42" s="49">
        <v>105</v>
      </c>
      <c r="AC42" s="50">
        <v>14</v>
      </c>
      <c r="AD42" s="51">
        <f t="shared" si="5"/>
        <v>0.13333333333333333</v>
      </c>
      <c r="AF42" s="48" t="s">
        <v>5</v>
      </c>
      <c r="AG42" s="49">
        <v>105</v>
      </c>
      <c r="AH42" s="50">
        <v>9</v>
      </c>
      <c r="AI42" s="51">
        <f t="shared" si="6"/>
        <v>8.5714285714285715E-2</v>
      </c>
    </row>
    <row r="43" spans="1:35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  <c r="V43" s="44" t="s">
        <v>48</v>
      </c>
      <c r="W43" s="45">
        <v>7123</v>
      </c>
      <c r="X43" s="46">
        <v>727</v>
      </c>
      <c r="Y43" s="47">
        <f t="shared" si="4"/>
        <v>0.10206373718938649</v>
      </c>
      <c r="AA43" s="44" t="s">
        <v>48</v>
      </c>
      <c r="AB43" s="45">
        <v>7162</v>
      </c>
      <c r="AC43" s="46">
        <v>921</v>
      </c>
      <c r="AD43" s="47">
        <f t="shared" si="5"/>
        <v>0.12859536442334543</v>
      </c>
      <c r="AF43" s="44" t="s">
        <v>48</v>
      </c>
      <c r="AG43" s="45">
        <v>7199</v>
      </c>
      <c r="AH43" s="46">
        <v>874</v>
      </c>
      <c r="AI43" s="47">
        <f t="shared" si="6"/>
        <v>0.12140575079872204</v>
      </c>
    </row>
    <row r="44" spans="1:35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  <c r="V44" s="48" t="s">
        <v>4</v>
      </c>
      <c r="W44" s="49">
        <v>6497</v>
      </c>
      <c r="X44" s="50">
        <v>640</v>
      </c>
      <c r="Y44" s="51">
        <f t="shared" si="4"/>
        <v>9.8507003232261039E-2</v>
      </c>
      <c r="AA44" s="48" t="s">
        <v>4</v>
      </c>
      <c r="AB44" s="49">
        <v>6531</v>
      </c>
      <c r="AC44" s="50">
        <v>811</v>
      </c>
      <c r="AD44" s="51">
        <f t="shared" si="5"/>
        <v>0.12417700199050681</v>
      </c>
      <c r="AF44" s="48" t="s">
        <v>4</v>
      </c>
      <c r="AG44" s="49">
        <v>6565</v>
      </c>
      <c r="AH44" s="50">
        <v>774</v>
      </c>
      <c r="AI44" s="51">
        <f t="shared" si="6"/>
        <v>0.11789794364051789</v>
      </c>
    </row>
    <row r="45" spans="1:35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  <c r="V45" s="48" t="s">
        <v>5</v>
      </c>
      <c r="W45" s="49">
        <v>626</v>
      </c>
      <c r="X45" s="50">
        <v>87</v>
      </c>
      <c r="Y45" s="51">
        <f t="shared" si="4"/>
        <v>0.1389776357827476</v>
      </c>
      <c r="AA45" s="48" t="s">
        <v>5</v>
      </c>
      <c r="AB45" s="49">
        <v>631</v>
      </c>
      <c r="AC45" s="50">
        <v>110</v>
      </c>
      <c r="AD45" s="51">
        <f t="shared" si="5"/>
        <v>0.17432646592709986</v>
      </c>
      <c r="AF45" s="48" t="s">
        <v>5</v>
      </c>
      <c r="AG45" s="49">
        <v>634</v>
      </c>
      <c r="AH45" s="50">
        <v>100</v>
      </c>
      <c r="AI45" s="51">
        <f t="shared" si="6"/>
        <v>0.15772870662460567</v>
      </c>
    </row>
    <row r="46" spans="1:3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</row>
    <row r="47" spans="1:35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</row>
    <row r="48" spans="1:35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/>
      <c r="AI49" s="47">
        <f t="shared" si="6"/>
        <v>0</v>
      </c>
    </row>
    <row r="50" spans="1:3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/>
      <c r="AI50" s="51">
        <f t="shared" si="6"/>
        <v>0</v>
      </c>
    </row>
    <row r="51" spans="1:35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  <c r="V52" s="44" t="s">
        <v>48</v>
      </c>
      <c r="W52" s="45">
        <v>205</v>
      </c>
      <c r="X52" s="46">
        <v>30</v>
      </c>
      <c r="Y52" s="47">
        <f t="shared" si="4"/>
        <v>0.14634146341463414</v>
      </c>
      <c r="AA52" s="44" t="s">
        <v>48</v>
      </c>
      <c r="AB52" s="45">
        <v>209</v>
      </c>
      <c r="AC52" s="46">
        <v>36</v>
      </c>
      <c r="AD52" s="47">
        <f t="shared" si="5"/>
        <v>0.17224880382775121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</row>
    <row r="53" spans="1:35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30</v>
      </c>
      <c r="Y53" s="51">
        <f t="shared" si="4"/>
        <v>0.15075376884422109</v>
      </c>
      <c r="AA53" s="48" t="s">
        <v>4</v>
      </c>
      <c r="AB53" s="49">
        <v>203</v>
      </c>
      <c r="AC53" s="50">
        <v>34</v>
      </c>
      <c r="AD53" s="51">
        <f t="shared" si="5"/>
        <v>0.16748768472906403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</row>
    <row r="54" spans="1:35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>
        <v>2</v>
      </c>
      <c r="AD54" s="51">
        <f t="shared" si="5"/>
        <v>0.33333333333333331</v>
      </c>
      <c r="AF54" s="48" t="s">
        <v>5</v>
      </c>
      <c r="AG54" s="49">
        <v>6</v>
      </c>
      <c r="AH54" s="50"/>
      <c r="AI54" s="51">
        <f t="shared" si="6"/>
        <v>0</v>
      </c>
    </row>
    <row r="55" spans="1:35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11</v>
      </c>
      <c r="Y55" s="47">
        <f t="shared" si="4"/>
        <v>7.2368421052631582E-2</v>
      </c>
      <c r="AA55" s="44" t="s">
        <v>48</v>
      </c>
      <c r="AB55" s="45">
        <v>154</v>
      </c>
      <c r="AC55" s="46">
        <v>21</v>
      </c>
      <c r="AD55" s="47">
        <f t="shared" si="5"/>
        <v>0.13636363636363635</v>
      </c>
      <c r="AF55" s="44" t="s">
        <v>48</v>
      </c>
      <c r="AG55" s="45">
        <v>154</v>
      </c>
      <c r="AH55" s="46">
        <v>12</v>
      </c>
      <c r="AI55" s="47">
        <f t="shared" si="6"/>
        <v>7.792207792207792E-2</v>
      </c>
    </row>
    <row r="56" spans="1:35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  <c r="V56" s="48" t="s">
        <v>4</v>
      </c>
      <c r="W56" s="49">
        <v>142</v>
      </c>
      <c r="X56" s="50">
        <v>9</v>
      </c>
      <c r="Y56" s="51">
        <f t="shared" si="4"/>
        <v>6.3380281690140844E-2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10</v>
      </c>
      <c r="AI56" s="51">
        <f t="shared" si="6"/>
        <v>6.9444444444444448E-2</v>
      </c>
    </row>
    <row r="57" spans="1:35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</row>
    <row r="58" spans="1:3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  <c r="V58" s="44" t="s">
        <v>48</v>
      </c>
      <c r="W58" s="45">
        <v>460</v>
      </c>
      <c r="X58" s="46">
        <v>67</v>
      </c>
      <c r="Y58" s="47">
        <f t="shared" si="4"/>
        <v>0.14565217391304347</v>
      </c>
      <c r="AA58" s="44" t="s">
        <v>48</v>
      </c>
      <c r="AB58" s="45">
        <v>465</v>
      </c>
      <c r="AC58" s="46">
        <v>85</v>
      </c>
      <c r="AD58" s="47">
        <f t="shared" si="5"/>
        <v>0.18279569892473119</v>
      </c>
      <c r="AF58" s="44" t="s">
        <v>48</v>
      </c>
      <c r="AG58" s="45">
        <v>468</v>
      </c>
      <c r="AH58" s="46">
        <v>82</v>
      </c>
      <c r="AI58" s="47">
        <f t="shared" si="6"/>
        <v>0.1752136752136752</v>
      </c>
    </row>
    <row r="59" spans="1:35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56</v>
      </c>
      <c r="Y59" s="51">
        <f t="shared" si="4"/>
        <v>0.14000000000000001</v>
      </c>
      <c r="AA59" s="48" t="s">
        <v>4</v>
      </c>
      <c r="AB59" s="49">
        <v>405</v>
      </c>
      <c r="AC59" s="50">
        <v>73</v>
      </c>
      <c r="AD59" s="51">
        <f t="shared" si="5"/>
        <v>0.18024691358024691</v>
      </c>
      <c r="AF59" s="48" t="s">
        <v>4</v>
      </c>
      <c r="AG59" s="49">
        <v>407</v>
      </c>
      <c r="AH59" s="50">
        <v>71</v>
      </c>
      <c r="AI59" s="51">
        <f t="shared" si="6"/>
        <v>0.17444717444717445</v>
      </c>
    </row>
    <row r="60" spans="1:3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11</v>
      </c>
      <c r="Y60" s="51">
        <f t="shared" si="4"/>
        <v>0.18333333333333332</v>
      </c>
      <c r="AA60" s="48" t="s">
        <v>5</v>
      </c>
      <c r="AB60" s="49">
        <v>60</v>
      </c>
      <c r="AC60" s="50">
        <v>12</v>
      </c>
      <c r="AD60" s="51">
        <f t="shared" si="5"/>
        <v>0.2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</row>
    <row r="61" spans="1:35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  <c r="V61" s="44" t="s">
        <v>48</v>
      </c>
      <c r="W61" s="45">
        <v>25</v>
      </c>
      <c r="X61" s="46">
        <v>4</v>
      </c>
      <c r="Y61" s="47">
        <f t="shared" si="4"/>
        <v>0.16</v>
      </c>
      <c r="AA61" s="44" t="s">
        <v>48</v>
      </c>
      <c r="AB61" s="45">
        <v>25</v>
      </c>
      <c r="AC61" s="46">
        <v>6</v>
      </c>
      <c r="AD61" s="47">
        <f t="shared" si="5"/>
        <v>0.24</v>
      </c>
      <c r="AF61" s="44" t="s">
        <v>48</v>
      </c>
      <c r="AG61" s="45">
        <v>25</v>
      </c>
      <c r="AH61" s="46">
        <v>5</v>
      </c>
      <c r="AI61" s="47">
        <f t="shared" si="6"/>
        <v>0.2</v>
      </c>
    </row>
    <row r="62" spans="1:35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  <c r="V62" s="48" t="s">
        <v>4</v>
      </c>
      <c r="W62" s="49">
        <v>24</v>
      </c>
      <c r="X62" s="50">
        <v>3</v>
      </c>
      <c r="Y62" s="51">
        <f t="shared" si="4"/>
        <v>0.125</v>
      </c>
      <c r="AA62" s="48" t="s">
        <v>4</v>
      </c>
      <c r="AB62" s="49">
        <v>24</v>
      </c>
      <c r="AC62" s="50">
        <v>5</v>
      </c>
      <c r="AD62" s="51">
        <f t="shared" si="5"/>
        <v>0.20833333333333334</v>
      </c>
      <c r="AF62" s="48" t="s">
        <v>4</v>
      </c>
      <c r="AG62" s="49">
        <v>24</v>
      </c>
      <c r="AH62" s="50">
        <v>4</v>
      </c>
      <c r="AI62" s="51">
        <f t="shared" si="6"/>
        <v>0.16666666666666666</v>
      </c>
    </row>
    <row r="63" spans="1:35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3</v>
      </c>
      <c r="Y64" s="47">
        <f t="shared" si="4"/>
        <v>0.15789473684210525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7</v>
      </c>
      <c r="AI64" s="47">
        <f t="shared" si="6"/>
        <v>0.36842105263157893</v>
      </c>
    </row>
    <row r="65" spans="1:35">
      <c r="A65" s="6"/>
      <c r="B65" s="48" t="s">
        <v>4</v>
      </c>
      <c r="C65" s="49">
        <v>15</v>
      </c>
      <c r="D65" s="50">
        <v>5</v>
      </c>
      <c r="E65" s="51">
        <f t="shared" ref="E65:E123" si="7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8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3</v>
      </c>
      <c r="Y65" s="51">
        <f t="shared" si="4"/>
        <v>0.1875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6</v>
      </c>
      <c r="AI65" s="51">
        <f t="shared" si="6"/>
        <v>0.375</v>
      </c>
    </row>
    <row r="66" spans="1:35">
      <c r="A66" s="6"/>
      <c r="B66" s="48" t="s">
        <v>5</v>
      </c>
      <c r="C66" s="49">
        <v>3</v>
      </c>
      <c r="D66" s="50"/>
      <c r="E66" s="51">
        <f t="shared" si="7"/>
        <v>0</v>
      </c>
      <c r="F66" s="70"/>
      <c r="G66" s="48" t="s">
        <v>5</v>
      </c>
      <c r="H66" s="49">
        <v>3</v>
      </c>
      <c r="I66" s="50"/>
      <c r="J66" s="51">
        <f t="shared" si="8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>
        <v>1</v>
      </c>
      <c r="E67" s="47">
        <f t="shared" si="7"/>
        <v>0.25</v>
      </c>
      <c r="F67" s="70"/>
      <c r="G67" s="44" t="s">
        <v>48</v>
      </c>
      <c r="H67" s="45">
        <v>4</v>
      </c>
      <c r="I67" s="46">
        <v>1</v>
      </c>
      <c r="J67" s="47">
        <f t="shared" si="8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>
        <v>1</v>
      </c>
      <c r="AD67" s="47">
        <f t="shared" si="5"/>
        <v>0.25</v>
      </c>
      <c r="AF67" s="44" t="s">
        <v>48</v>
      </c>
      <c r="AG67" s="45">
        <v>4</v>
      </c>
      <c r="AH67" s="46"/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>
        <v>1</v>
      </c>
      <c r="E68" s="51">
        <f t="shared" si="7"/>
        <v>0.25</v>
      </c>
      <c r="F68" s="70"/>
      <c r="G68" s="48" t="s">
        <v>4</v>
      </c>
      <c r="H68" s="49">
        <v>4</v>
      </c>
      <c r="I68" s="50">
        <v>1</v>
      </c>
      <c r="J68" s="51">
        <f t="shared" si="8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9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10">IF(R68=0,0,S68/R68)</f>
        <v>0.25</v>
      </c>
      <c r="V68" s="48" t="s">
        <v>4</v>
      </c>
      <c r="W68" s="49">
        <v>4</v>
      </c>
      <c r="X68" s="50"/>
      <c r="Y68" s="51">
        <f t="shared" ref="Y68:Y123" si="11">IF(W68=0,0,X68/W68)</f>
        <v>0</v>
      </c>
      <c r="AA68" s="48" t="s">
        <v>4</v>
      </c>
      <c r="AB68" s="49">
        <v>4</v>
      </c>
      <c r="AC68" s="50">
        <v>1</v>
      </c>
      <c r="AD68" s="51">
        <f t="shared" ref="AD68:AD123" si="12">IF(AB68=0,0,AC68/AB68)</f>
        <v>0.25</v>
      </c>
      <c r="AF68" s="48" t="s">
        <v>4</v>
      </c>
      <c r="AG68" s="49">
        <v>4</v>
      </c>
      <c r="AH68" s="50"/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F69" s="70"/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7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8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9"/>
        <v>0.14177215189873418</v>
      </c>
      <c r="Q70" s="44" t="s">
        <v>48</v>
      </c>
      <c r="R70" s="45">
        <v>395</v>
      </c>
      <c r="S70" s="46">
        <v>57</v>
      </c>
      <c r="T70" s="47">
        <f t="shared" si="10"/>
        <v>0.14430379746835442</v>
      </c>
      <c r="V70" s="44" t="s">
        <v>48</v>
      </c>
      <c r="W70" s="45">
        <v>395</v>
      </c>
      <c r="X70" s="46">
        <v>58</v>
      </c>
      <c r="Y70" s="47">
        <f t="shared" si="11"/>
        <v>0.14683544303797469</v>
      </c>
      <c r="AA70" s="44" t="s">
        <v>48</v>
      </c>
      <c r="AB70" s="45">
        <v>413</v>
      </c>
      <c r="AC70" s="46">
        <v>79</v>
      </c>
      <c r="AD70" s="47">
        <f t="shared" si="12"/>
        <v>0.19128329297820823</v>
      </c>
      <c r="AF70" s="44" t="s">
        <v>48</v>
      </c>
      <c r="AG70" s="45">
        <v>417</v>
      </c>
      <c r="AH70" s="46">
        <v>77</v>
      </c>
      <c r="AI70" s="47">
        <f t="shared" si="13"/>
        <v>0.18465227817745802</v>
      </c>
    </row>
    <row r="71" spans="1:35">
      <c r="A71" s="6"/>
      <c r="B71" s="48" t="s">
        <v>4</v>
      </c>
      <c r="C71" s="49">
        <v>344</v>
      </c>
      <c r="D71" s="50">
        <v>42</v>
      </c>
      <c r="E71" s="51">
        <f t="shared" si="7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8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9"/>
        <v>0.13832853025936601</v>
      </c>
      <c r="Q71" s="48" t="s">
        <v>4</v>
      </c>
      <c r="R71" s="49">
        <v>346</v>
      </c>
      <c r="S71" s="50">
        <v>50</v>
      </c>
      <c r="T71" s="51">
        <f t="shared" si="10"/>
        <v>0.14450867052023122</v>
      </c>
      <c r="V71" s="48" t="s">
        <v>4</v>
      </c>
      <c r="W71" s="49">
        <v>345</v>
      </c>
      <c r="X71" s="50">
        <v>50</v>
      </c>
      <c r="Y71" s="51">
        <f t="shared" si="11"/>
        <v>0.14492753623188406</v>
      </c>
      <c r="AA71" s="48" t="s">
        <v>4</v>
      </c>
      <c r="AB71" s="49">
        <v>363</v>
      </c>
      <c r="AC71" s="50">
        <v>72</v>
      </c>
      <c r="AD71" s="51">
        <f t="shared" si="12"/>
        <v>0.19834710743801653</v>
      </c>
      <c r="AF71" s="48" t="s">
        <v>4</v>
      </c>
      <c r="AG71" s="49">
        <v>367</v>
      </c>
      <c r="AH71" s="50">
        <v>66</v>
      </c>
      <c r="AI71" s="51">
        <f t="shared" si="13"/>
        <v>0.17983651226158037</v>
      </c>
    </row>
    <row r="72" spans="1:35">
      <c r="A72" s="6"/>
      <c r="B72" s="48" t="s">
        <v>5</v>
      </c>
      <c r="C72" s="49">
        <v>47</v>
      </c>
      <c r="D72" s="50">
        <v>10</v>
      </c>
      <c r="E72" s="51">
        <f t="shared" si="7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8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9"/>
        <v>0.16666666666666666</v>
      </c>
      <c r="Q72" s="48" t="s">
        <v>5</v>
      </c>
      <c r="R72" s="49">
        <v>49</v>
      </c>
      <c r="S72" s="50">
        <v>7</v>
      </c>
      <c r="T72" s="51">
        <f t="shared" si="10"/>
        <v>0.14285714285714285</v>
      </c>
      <c r="V72" s="48" t="s">
        <v>5</v>
      </c>
      <c r="W72" s="49">
        <v>50</v>
      </c>
      <c r="X72" s="50">
        <v>8</v>
      </c>
      <c r="Y72" s="51">
        <f t="shared" si="11"/>
        <v>0.16</v>
      </c>
      <c r="AA72" s="48" t="s">
        <v>5</v>
      </c>
      <c r="AB72" s="49">
        <v>50</v>
      </c>
      <c r="AC72" s="50">
        <v>7</v>
      </c>
      <c r="AD72" s="51">
        <f t="shared" si="12"/>
        <v>0.14000000000000001</v>
      </c>
      <c r="AF72" s="48" t="s">
        <v>5</v>
      </c>
      <c r="AG72" s="49">
        <v>50</v>
      </c>
      <c r="AH72" s="50">
        <v>11</v>
      </c>
      <c r="AI72" s="51">
        <f t="shared" si="13"/>
        <v>0.22</v>
      </c>
    </row>
    <row r="73" spans="1:35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7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8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9"/>
        <v>0.18811881188118812</v>
      </c>
      <c r="Q73" s="44" t="s">
        <v>48</v>
      </c>
      <c r="R73" s="45">
        <v>100</v>
      </c>
      <c r="S73" s="46">
        <v>11</v>
      </c>
      <c r="T73" s="47">
        <f t="shared" si="10"/>
        <v>0.11</v>
      </c>
      <c r="V73" s="44" t="s">
        <v>48</v>
      </c>
      <c r="W73" s="45">
        <v>100</v>
      </c>
      <c r="X73" s="46">
        <v>17</v>
      </c>
      <c r="Y73" s="47">
        <f t="shared" si="11"/>
        <v>0.17</v>
      </c>
      <c r="AA73" s="44" t="s">
        <v>48</v>
      </c>
      <c r="AB73" s="45">
        <v>100</v>
      </c>
      <c r="AC73" s="46">
        <v>21</v>
      </c>
      <c r="AD73" s="47">
        <f t="shared" si="12"/>
        <v>0.21</v>
      </c>
      <c r="AF73" s="44" t="s">
        <v>48</v>
      </c>
      <c r="AG73" s="45">
        <v>103</v>
      </c>
      <c r="AH73" s="46">
        <v>19</v>
      </c>
      <c r="AI73" s="47">
        <f t="shared" si="13"/>
        <v>0.18446601941747573</v>
      </c>
    </row>
    <row r="74" spans="1:35">
      <c r="A74" s="6"/>
      <c r="B74" s="48" t="s">
        <v>4</v>
      </c>
      <c r="C74" s="49">
        <v>94</v>
      </c>
      <c r="D74" s="50">
        <v>17</v>
      </c>
      <c r="E74" s="51">
        <f t="shared" si="7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8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9"/>
        <v>0.20212765957446807</v>
      </c>
      <c r="Q74" s="48" t="s">
        <v>4</v>
      </c>
      <c r="R74" s="49">
        <v>93</v>
      </c>
      <c r="S74" s="50">
        <v>11</v>
      </c>
      <c r="T74" s="51">
        <f t="shared" si="10"/>
        <v>0.11827956989247312</v>
      </c>
      <c r="V74" s="48" t="s">
        <v>4</v>
      </c>
      <c r="W74" s="49">
        <v>93</v>
      </c>
      <c r="X74" s="50">
        <v>17</v>
      </c>
      <c r="Y74" s="51">
        <f t="shared" si="11"/>
        <v>0.18279569892473119</v>
      </c>
      <c r="AA74" s="48" t="s">
        <v>4</v>
      </c>
      <c r="AB74" s="49">
        <v>93</v>
      </c>
      <c r="AC74" s="50">
        <v>21</v>
      </c>
      <c r="AD74" s="51">
        <f t="shared" si="12"/>
        <v>0.22580645161290322</v>
      </c>
      <c r="AF74" s="48" t="s">
        <v>4</v>
      </c>
      <c r="AG74" s="49">
        <v>96</v>
      </c>
      <c r="AH74" s="50">
        <v>19</v>
      </c>
      <c r="AI74" s="51">
        <f t="shared" si="13"/>
        <v>0.19791666666666666</v>
      </c>
    </row>
    <row r="75" spans="1:35">
      <c r="A75" s="6"/>
      <c r="B75" s="48" t="s">
        <v>5</v>
      </c>
      <c r="C75" s="49">
        <v>7</v>
      </c>
      <c r="D75" s="50"/>
      <c r="E75" s="51">
        <f t="shared" si="7"/>
        <v>0</v>
      </c>
      <c r="F75" s="70"/>
      <c r="G75" s="48" t="s">
        <v>5</v>
      </c>
      <c r="H75" s="49">
        <v>7</v>
      </c>
      <c r="I75" s="50"/>
      <c r="J75" s="51">
        <f t="shared" si="8"/>
        <v>0</v>
      </c>
      <c r="K75" s="70"/>
      <c r="L75" s="48" t="s">
        <v>5</v>
      </c>
      <c r="M75" s="49">
        <v>7</v>
      </c>
      <c r="N75" s="50"/>
      <c r="O75" s="51">
        <f t="shared" si="9"/>
        <v>0</v>
      </c>
      <c r="Q75" s="48" t="s">
        <v>5</v>
      </c>
      <c r="R75" s="49">
        <v>7</v>
      </c>
      <c r="S75" s="50"/>
      <c r="T75" s="51">
        <f t="shared" si="10"/>
        <v>0</v>
      </c>
      <c r="V75" s="48" t="s">
        <v>5</v>
      </c>
      <c r="W75" s="49">
        <v>7</v>
      </c>
      <c r="X75" s="50"/>
      <c r="Y75" s="51">
        <f t="shared" si="11"/>
        <v>0</v>
      </c>
      <c r="AA75" s="48" t="s">
        <v>5</v>
      </c>
      <c r="AB75" s="49">
        <v>7</v>
      </c>
      <c r="AC75" s="50"/>
      <c r="AD75" s="51">
        <f t="shared" si="12"/>
        <v>0</v>
      </c>
      <c r="AF75" s="48" t="s">
        <v>5</v>
      </c>
      <c r="AG75" s="49">
        <v>7</v>
      </c>
      <c r="AH75" s="50"/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7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8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9"/>
        <v>0.19014084507042253</v>
      </c>
      <c r="Q76" s="44" t="s">
        <v>48</v>
      </c>
      <c r="R76" s="45">
        <v>150</v>
      </c>
      <c r="S76" s="46">
        <v>22</v>
      </c>
      <c r="T76" s="47">
        <f t="shared" si="10"/>
        <v>0.14666666666666667</v>
      </c>
      <c r="V76" s="44" t="s">
        <v>48</v>
      </c>
      <c r="W76" s="45">
        <v>152</v>
      </c>
      <c r="X76" s="46">
        <v>27</v>
      </c>
      <c r="Y76" s="47">
        <f t="shared" si="11"/>
        <v>0.17763157894736842</v>
      </c>
      <c r="AA76" s="44" t="s">
        <v>48</v>
      </c>
      <c r="AB76" s="45">
        <v>153</v>
      </c>
      <c r="AC76" s="46">
        <v>43</v>
      </c>
      <c r="AD76" s="47">
        <f t="shared" si="12"/>
        <v>0.28104575163398693</v>
      </c>
      <c r="AF76" s="44" t="s">
        <v>48</v>
      </c>
      <c r="AG76" s="45">
        <v>155</v>
      </c>
      <c r="AH76" s="46">
        <v>30</v>
      </c>
      <c r="AI76" s="47">
        <f t="shared" si="13"/>
        <v>0.19354838709677419</v>
      </c>
    </row>
    <row r="77" spans="1:35">
      <c r="A77" s="6"/>
      <c r="B77" s="48" t="s">
        <v>4</v>
      </c>
      <c r="C77" s="49">
        <v>111</v>
      </c>
      <c r="D77" s="50">
        <v>20</v>
      </c>
      <c r="E77" s="51">
        <f t="shared" si="7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8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9"/>
        <v>0.20168067226890757</v>
      </c>
      <c r="Q77" s="48" t="s">
        <v>4</v>
      </c>
      <c r="R77" s="49">
        <v>127</v>
      </c>
      <c r="S77" s="50">
        <v>20</v>
      </c>
      <c r="T77" s="51">
        <f t="shared" si="10"/>
        <v>0.15748031496062992</v>
      </c>
      <c r="V77" s="48" t="s">
        <v>4</v>
      </c>
      <c r="W77" s="49">
        <v>130</v>
      </c>
      <c r="X77" s="50">
        <v>25</v>
      </c>
      <c r="Y77" s="51">
        <f t="shared" si="11"/>
        <v>0.19230769230769232</v>
      </c>
      <c r="AA77" s="48" t="s">
        <v>4</v>
      </c>
      <c r="AB77" s="49">
        <v>131</v>
      </c>
      <c r="AC77" s="50">
        <v>38</v>
      </c>
      <c r="AD77" s="51">
        <f t="shared" si="12"/>
        <v>0.29007633587786258</v>
      </c>
      <c r="AF77" s="48" t="s">
        <v>4</v>
      </c>
      <c r="AG77" s="49">
        <v>133</v>
      </c>
      <c r="AH77" s="50">
        <v>25</v>
      </c>
      <c r="AI77" s="51">
        <f t="shared" si="13"/>
        <v>0.18796992481203006</v>
      </c>
    </row>
    <row r="78" spans="1:35">
      <c r="A78" s="6"/>
      <c r="B78" s="48" t="s">
        <v>5</v>
      </c>
      <c r="C78" s="49">
        <v>21</v>
      </c>
      <c r="D78" s="50">
        <v>2</v>
      </c>
      <c r="E78" s="51">
        <f t="shared" si="7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8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9"/>
        <v>0.13043478260869565</v>
      </c>
      <c r="Q78" s="48" t="s">
        <v>5</v>
      </c>
      <c r="R78" s="49">
        <v>23</v>
      </c>
      <c r="S78" s="50">
        <v>2</v>
      </c>
      <c r="T78" s="51">
        <f t="shared" si="10"/>
        <v>8.6956521739130432E-2</v>
      </c>
      <c r="V78" s="48" t="s">
        <v>5</v>
      </c>
      <c r="W78" s="49">
        <v>22</v>
      </c>
      <c r="X78" s="50">
        <v>2</v>
      </c>
      <c r="Y78" s="51">
        <f t="shared" si="11"/>
        <v>9.0909090909090912E-2</v>
      </c>
      <c r="AA78" s="48" t="s">
        <v>5</v>
      </c>
      <c r="AB78" s="49">
        <v>22</v>
      </c>
      <c r="AC78" s="50">
        <v>5</v>
      </c>
      <c r="AD78" s="51">
        <f t="shared" si="12"/>
        <v>0.22727272727272727</v>
      </c>
      <c r="AF78" s="48" t="s">
        <v>5</v>
      </c>
      <c r="AG78" s="49">
        <v>22</v>
      </c>
      <c r="AH78" s="50">
        <v>5</v>
      </c>
      <c r="AI78" s="51">
        <f t="shared" si="13"/>
        <v>0.22727272727272727</v>
      </c>
    </row>
    <row r="79" spans="1:35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7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8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9"/>
        <v>5.7142857142857141E-2</v>
      </c>
      <c r="Q79" s="44" t="s">
        <v>48</v>
      </c>
      <c r="R79" s="45">
        <v>35</v>
      </c>
      <c r="S79" s="46">
        <v>2</v>
      </c>
      <c r="T79" s="47">
        <f t="shared" si="10"/>
        <v>5.7142857142857141E-2</v>
      </c>
      <c r="V79" s="44" t="s">
        <v>48</v>
      </c>
      <c r="W79" s="45">
        <v>35</v>
      </c>
      <c r="X79" s="46">
        <v>3</v>
      </c>
      <c r="Y79" s="47">
        <f t="shared" si="11"/>
        <v>8.5714285714285715E-2</v>
      </c>
      <c r="AA79" s="44" t="s">
        <v>48</v>
      </c>
      <c r="AB79" s="45">
        <v>35</v>
      </c>
      <c r="AC79" s="46">
        <v>5</v>
      </c>
      <c r="AD79" s="47">
        <f t="shared" si="12"/>
        <v>0.14285714285714285</v>
      </c>
      <c r="AF79" s="44" t="s">
        <v>48</v>
      </c>
      <c r="AG79" s="45">
        <v>36</v>
      </c>
      <c r="AH79" s="46">
        <v>2</v>
      </c>
      <c r="AI79" s="47">
        <f t="shared" si="13"/>
        <v>5.5555555555555552E-2</v>
      </c>
    </row>
    <row r="80" spans="1:35">
      <c r="A80" s="6"/>
      <c r="B80" s="48" t="s">
        <v>4</v>
      </c>
      <c r="C80" s="49">
        <v>34</v>
      </c>
      <c r="D80" s="50">
        <v>1</v>
      </c>
      <c r="E80" s="51">
        <f t="shared" si="7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8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9"/>
        <v>5.8823529411764705E-2</v>
      </c>
      <c r="Q80" s="48" t="s">
        <v>4</v>
      </c>
      <c r="R80" s="49">
        <v>34</v>
      </c>
      <c r="S80" s="50">
        <v>1</v>
      </c>
      <c r="T80" s="51">
        <f t="shared" si="10"/>
        <v>2.9411764705882353E-2</v>
      </c>
      <c r="V80" s="48" t="s">
        <v>4</v>
      </c>
      <c r="W80" s="49">
        <v>34</v>
      </c>
      <c r="X80" s="50">
        <v>2</v>
      </c>
      <c r="Y80" s="51">
        <f t="shared" si="11"/>
        <v>5.8823529411764705E-2</v>
      </c>
      <c r="AA80" s="48" t="s">
        <v>4</v>
      </c>
      <c r="AB80" s="49">
        <v>34</v>
      </c>
      <c r="AC80" s="50">
        <v>4</v>
      </c>
      <c r="AD80" s="51">
        <f t="shared" si="12"/>
        <v>0.11764705882352941</v>
      </c>
      <c r="AF80" s="48" t="s">
        <v>4</v>
      </c>
      <c r="AG80" s="49">
        <v>35</v>
      </c>
      <c r="AH80" s="50">
        <v>2</v>
      </c>
      <c r="AI80" s="51">
        <f t="shared" si="13"/>
        <v>5.7142857142857141E-2</v>
      </c>
    </row>
    <row r="81" spans="1:35">
      <c r="A81" s="6"/>
      <c r="B81" s="48" t="s">
        <v>5</v>
      </c>
      <c r="C81" s="49">
        <v>1</v>
      </c>
      <c r="D81" s="50"/>
      <c r="E81" s="51">
        <f t="shared" si="7"/>
        <v>0</v>
      </c>
      <c r="F81" s="70"/>
      <c r="G81" s="48" t="s">
        <v>5</v>
      </c>
      <c r="H81" s="49">
        <v>1</v>
      </c>
      <c r="I81" s="50"/>
      <c r="J81" s="51">
        <f t="shared" si="8"/>
        <v>0</v>
      </c>
      <c r="K81" s="70"/>
      <c r="L81" s="48" t="s">
        <v>5</v>
      </c>
      <c r="M81" s="49">
        <v>1</v>
      </c>
      <c r="N81" s="50"/>
      <c r="O81" s="51">
        <f t="shared" si="9"/>
        <v>0</v>
      </c>
      <c r="Q81" s="48" t="s">
        <v>5</v>
      </c>
      <c r="R81" s="49">
        <v>1</v>
      </c>
      <c r="S81" s="50">
        <v>1</v>
      </c>
      <c r="T81" s="51">
        <f t="shared" si="10"/>
        <v>1</v>
      </c>
      <c r="V81" s="48" t="s">
        <v>5</v>
      </c>
      <c r="W81" s="49">
        <v>1</v>
      </c>
      <c r="X81" s="50">
        <v>1</v>
      </c>
      <c r="Y81" s="51">
        <f t="shared" si="11"/>
        <v>1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/>
      <c r="AI81" s="51">
        <f t="shared" si="13"/>
        <v>0</v>
      </c>
    </row>
    <row r="82" spans="1:35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7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8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9"/>
        <v>9.0909090909090912E-2</v>
      </c>
      <c r="Q82" s="44" t="s">
        <v>48</v>
      </c>
      <c r="R82" s="45">
        <v>77</v>
      </c>
      <c r="S82" s="46">
        <v>8</v>
      </c>
      <c r="T82" s="47">
        <f t="shared" si="10"/>
        <v>0.1038961038961039</v>
      </c>
      <c r="V82" s="44" t="s">
        <v>48</v>
      </c>
      <c r="W82" s="45">
        <v>76</v>
      </c>
      <c r="X82" s="46">
        <v>7</v>
      </c>
      <c r="Y82" s="47">
        <f t="shared" si="11"/>
        <v>9.2105263157894732E-2</v>
      </c>
      <c r="AA82" s="44" t="s">
        <v>48</v>
      </c>
      <c r="AB82" s="45">
        <v>76</v>
      </c>
      <c r="AC82" s="46">
        <v>5</v>
      </c>
      <c r="AD82" s="47">
        <f t="shared" si="12"/>
        <v>6.5789473684210523E-2</v>
      </c>
      <c r="AF82" s="44" t="s">
        <v>48</v>
      </c>
      <c r="AG82" s="45">
        <v>76</v>
      </c>
      <c r="AH82" s="46">
        <v>6</v>
      </c>
      <c r="AI82" s="47">
        <f t="shared" si="13"/>
        <v>7.8947368421052627E-2</v>
      </c>
    </row>
    <row r="83" spans="1:35">
      <c r="A83" s="6"/>
      <c r="B83" s="48" t="s">
        <v>4</v>
      </c>
      <c r="C83" s="49">
        <v>66</v>
      </c>
      <c r="D83" s="50">
        <v>8</v>
      </c>
      <c r="E83" s="51">
        <f t="shared" si="7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8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9"/>
        <v>0.10606060606060606</v>
      </c>
      <c r="Q83" s="48" t="s">
        <v>4</v>
      </c>
      <c r="R83" s="49">
        <v>66</v>
      </c>
      <c r="S83" s="50">
        <v>7</v>
      </c>
      <c r="T83" s="51">
        <f t="shared" si="10"/>
        <v>0.10606060606060606</v>
      </c>
      <c r="V83" s="48" t="s">
        <v>4</v>
      </c>
      <c r="W83" s="49">
        <v>65</v>
      </c>
      <c r="X83" s="50">
        <v>6</v>
      </c>
      <c r="Y83" s="51">
        <f t="shared" si="11"/>
        <v>9.2307692307692313E-2</v>
      </c>
      <c r="AA83" s="48" t="s">
        <v>4</v>
      </c>
      <c r="AB83" s="49">
        <v>65</v>
      </c>
      <c r="AC83" s="50">
        <v>5</v>
      </c>
      <c r="AD83" s="51">
        <f t="shared" si="12"/>
        <v>7.6923076923076927E-2</v>
      </c>
      <c r="AF83" s="48" t="s">
        <v>4</v>
      </c>
      <c r="AG83" s="49">
        <v>65</v>
      </c>
      <c r="AH83" s="50">
        <v>6</v>
      </c>
      <c r="AI83" s="51">
        <f t="shared" si="13"/>
        <v>9.2307692307692313E-2</v>
      </c>
    </row>
    <row r="84" spans="1:35">
      <c r="A84" s="6"/>
      <c r="B84" s="48" t="s">
        <v>5</v>
      </c>
      <c r="C84" s="49">
        <v>10</v>
      </c>
      <c r="D84" s="50">
        <v>1</v>
      </c>
      <c r="E84" s="51">
        <f t="shared" si="7"/>
        <v>0.1</v>
      </c>
      <c r="F84" s="70"/>
      <c r="G84" s="48" t="s">
        <v>5</v>
      </c>
      <c r="H84" s="49">
        <v>10</v>
      </c>
      <c r="I84" s="50">
        <v>2</v>
      </c>
      <c r="J84" s="51">
        <f t="shared" si="8"/>
        <v>0.2</v>
      </c>
      <c r="K84" s="70"/>
      <c r="L84" s="48" t="s">
        <v>5</v>
      </c>
      <c r="M84" s="49">
        <v>11</v>
      </c>
      <c r="N84" s="50"/>
      <c r="O84" s="51">
        <f t="shared" si="9"/>
        <v>0</v>
      </c>
      <c r="Q84" s="48" t="s">
        <v>5</v>
      </c>
      <c r="R84" s="49">
        <v>11</v>
      </c>
      <c r="S84" s="50">
        <v>1</v>
      </c>
      <c r="T84" s="51">
        <f t="shared" si="10"/>
        <v>9.0909090909090912E-2</v>
      </c>
      <c r="V84" s="48" t="s">
        <v>5</v>
      </c>
      <c r="W84" s="49">
        <v>11</v>
      </c>
      <c r="X84" s="50">
        <v>1</v>
      </c>
      <c r="Y84" s="51">
        <f t="shared" si="11"/>
        <v>9.0909090909090912E-2</v>
      </c>
      <c r="AA84" s="48" t="s">
        <v>5</v>
      </c>
      <c r="AB84" s="49">
        <v>11</v>
      </c>
      <c r="AC84" s="50"/>
      <c r="AD84" s="51">
        <f t="shared" si="12"/>
        <v>0</v>
      </c>
      <c r="AF84" s="48" t="s">
        <v>5</v>
      </c>
      <c r="AG84" s="49">
        <v>11</v>
      </c>
      <c r="AH84" s="50"/>
      <c r="AI84" s="51">
        <f t="shared" si="13"/>
        <v>0</v>
      </c>
    </row>
    <row r="85" spans="1:35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7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8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9"/>
        <v>0.14333333333333334</v>
      </c>
      <c r="Q85" s="44" t="s">
        <v>48</v>
      </c>
      <c r="R85" s="45">
        <v>300</v>
      </c>
      <c r="S85" s="46">
        <v>42</v>
      </c>
      <c r="T85" s="47">
        <f t="shared" si="10"/>
        <v>0.14000000000000001</v>
      </c>
      <c r="V85" s="44" t="s">
        <v>48</v>
      </c>
      <c r="W85" s="45">
        <v>300</v>
      </c>
      <c r="X85" s="46">
        <v>37</v>
      </c>
      <c r="Y85" s="47">
        <f t="shared" si="11"/>
        <v>0.12333333333333334</v>
      </c>
      <c r="AA85" s="44" t="s">
        <v>48</v>
      </c>
      <c r="AB85" s="45">
        <v>314</v>
      </c>
      <c r="AC85" s="46">
        <v>79</v>
      </c>
      <c r="AD85" s="47">
        <f t="shared" si="12"/>
        <v>0.25159235668789809</v>
      </c>
      <c r="AF85" s="44" t="s">
        <v>48</v>
      </c>
      <c r="AG85" s="45">
        <v>315</v>
      </c>
      <c r="AH85" s="46">
        <v>54</v>
      </c>
      <c r="AI85" s="47">
        <f t="shared" si="13"/>
        <v>0.17142857142857143</v>
      </c>
    </row>
    <row r="86" spans="1:35">
      <c r="A86" s="6"/>
      <c r="B86" s="48" t="s">
        <v>4</v>
      </c>
      <c r="C86" s="49">
        <v>252</v>
      </c>
      <c r="D86" s="50">
        <v>20</v>
      </c>
      <c r="E86" s="51">
        <f t="shared" si="7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8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9"/>
        <v>0.14396887159533073</v>
      </c>
      <c r="Q86" s="48" t="s">
        <v>4</v>
      </c>
      <c r="R86" s="49">
        <v>258</v>
      </c>
      <c r="S86" s="50">
        <v>36</v>
      </c>
      <c r="T86" s="51">
        <f t="shared" si="10"/>
        <v>0.13953488372093023</v>
      </c>
      <c r="V86" s="48" t="s">
        <v>4</v>
      </c>
      <c r="W86" s="49">
        <v>258</v>
      </c>
      <c r="X86" s="50">
        <v>32</v>
      </c>
      <c r="Y86" s="51">
        <f t="shared" si="11"/>
        <v>0.12403100775193798</v>
      </c>
      <c r="AA86" s="48" t="s">
        <v>4</v>
      </c>
      <c r="AB86" s="49">
        <v>271</v>
      </c>
      <c r="AC86" s="50">
        <v>68</v>
      </c>
      <c r="AD86" s="51">
        <f t="shared" si="12"/>
        <v>0.25092250922509224</v>
      </c>
      <c r="AF86" s="48" t="s">
        <v>4</v>
      </c>
      <c r="AG86" s="49">
        <v>272</v>
      </c>
      <c r="AH86" s="50">
        <v>48</v>
      </c>
      <c r="AI86" s="51">
        <f t="shared" si="13"/>
        <v>0.17647058823529413</v>
      </c>
    </row>
    <row r="87" spans="1:35">
      <c r="A87" s="6"/>
      <c r="B87" s="48" t="s">
        <v>5</v>
      </c>
      <c r="C87" s="49">
        <v>43</v>
      </c>
      <c r="D87" s="50">
        <v>11</v>
      </c>
      <c r="E87" s="51">
        <f t="shared" si="7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8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9"/>
        <v>0.13953488372093023</v>
      </c>
      <c r="Q87" s="48" t="s">
        <v>5</v>
      </c>
      <c r="R87" s="49">
        <v>42</v>
      </c>
      <c r="S87" s="50">
        <v>6</v>
      </c>
      <c r="T87" s="51">
        <f t="shared" si="10"/>
        <v>0.14285714285714285</v>
      </c>
      <c r="V87" s="48" t="s">
        <v>5</v>
      </c>
      <c r="W87" s="49">
        <v>42</v>
      </c>
      <c r="X87" s="50">
        <v>5</v>
      </c>
      <c r="Y87" s="51">
        <f t="shared" si="11"/>
        <v>0.11904761904761904</v>
      </c>
      <c r="AA87" s="48" t="s">
        <v>5</v>
      </c>
      <c r="AB87" s="49">
        <v>43</v>
      </c>
      <c r="AC87" s="50">
        <v>11</v>
      </c>
      <c r="AD87" s="51">
        <f t="shared" si="12"/>
        <v>0.2558139534883721</v>
      </c>
      <c r="AF87" s="48" t="s">
        <v>5</v>
      </c>
      <c r="AG87" s="49">
        <v>43</v>
      </c>
      <c r="AH87" s="50">
        <v>6</v>
      </c>
      <c r="AI87" s="51">
        <f t="shared" si="13"/>
        <v>0.13953488372093023</v>
      </c>
    </row>
    <row r="88" spans="1:3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7"/>
        <v>0.1</v>
      </c>
      <c r="F88" s="70"/>
      <c r="G88" s="44" t="s">
        <v>48</v>
      </c>
      <c r="H88" s="45">
        <v>59</v>
      </c>
      <c r="I88" s="46">
        <v>5</v>
      </c>
      <c r="J88" s="47">
        <f t="shared" si="8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9"/>
        <v>6.7796610169491525E-2</v>
      </c>
      <c r="Q88" s="44" t="s">
        <v>48</v>
      </c>
      <c r="R88" s="45">
        <v>59</v>
      </c>
      <c r="S88" s="46">
        <v>5</v>
      </c>
      <c r="T88" s="47">
        <f t="shared" si="10"/>
        <v>8.4745762711864403E-2</v>
      </c>
      <c r="V88" s="44" t="s">
        <v>48</v>
      </c>
      <c r="W88" s="45">
        <v>59</v>
      </c>
      <c r="X88" s="46">
        <v>2</v>
      </c>
      <c r="Y88" s="47">
        <f t="shared" si="11"/>
        <v>3.3898305084745763E-2</v>
      </c>
      <c r="AA88" s="44" t="s">
        <v>48</v>
      </c>
      <c r="AB88" s="45">
        <v>59</v>
      </c>
      <c r="AC88" s="46">
        <v>9</v>
      </c>
      <c r="AD88" s="47">
        <f t="shared" si="12"/>
        <v>0.15254237288135594</v>
      </c>
      <c r="AF88" s="44" t="s">
        <v>48</v>
      </c>
      <c r="AG88" s="45">
        <v>59</v>
      </c>
      <c r="AH88" s="46">
        <v>7</v>
      </c>
      <c r="AI88" s="47">
        <f t="shared" si="13"/>
        <v>0.11864406779661017</v>
      </c>
    </row>
    <row r="89" spans="1:35">
      <c r="A89" s="6"/>
      <c r="B89" s="48" t="s">
        <v>4</v>
      </c>
      <c r="C89" s="49">
        <v>55</v>
      </c>
      <c r="D89" s="50">
        <v>4</v>
      </c>
      <c r="E89" s="51">
        <f t="shared" si="7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8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9"/>
        <v>7.407407407407407E-2</v>
      </c>
      <c r="Q89" s="48" t="s">
        <v>4</v>
      </c>
      <c r="R89" s="49">
        <v>54</v>
      </c>
      <c r="S89" s="50">
        <v>5</v>
      </c>
      <c r="T89" s="51">
        <f t="shared" si="10"/>
        <v>9.2592592592592587E-2</v>
      </c>
      <c r="V89" s="48" t="s">
        <v>4</v>
      </c>
      <c r="W89" s="49">
        <v>54</v>
      </c>
      <c r="X89" s="50">
        <v>2</v>
      </c>
      <c r="Y89" s="51">
        <f t="shared" si="11"/>
        <v>3.7037037037037035E-2</v>
      </c>
      <c r="AA89" s="48" t="s">
        <v>4</v>
      </c>
      <c r="AB89" s="49">
        <v>54</v>
      </c>
      <c r="AC89" s="50">
        <v>9</v>
      </c>
      <c r="AD89" s="51">
        <f t="shared" si="12"/>
        <v>0.16666666666666666</v>
      </c>
      <c r="AF89" s="48" t="s">
        <v>4</v>
      </c>
      <c r="AG89" s="49">
        <v>54</v>
      </c>
      <c r="AH89" s="50">
        <v>7</v>
      </c>
      <c r="AI89" s="51">
        <f t="shared" si="13"/>
        <v>0.12962962962962962</v>
      </c>
    </row>
    <row r="90" spans="1:35">
      <c r="A90" s="6"/>
      <c r="B90" s="48" t="s">
        <v>5</v>
      </c>
      <c r="C90" s="49">
        <v>5</v>
      </c>
      <c r="D90" s="50">
        <v>2</v>
      </c>
      <c r="E90" s="51">
        <f t="shared" si="7"/>
        <v>0.4</v>
      </c>
      <c r="F90" s="70"/>
      <c r="G90" s="48" t="s">
        <v>5</v>
      </c>
      <c r="H90" s="49">
        <v>5</v>
      </c>
      <c r="I90" s="50">
        <v>1</v>
      </c>
      <c r="J90" s="51">
        <f t="shared" si="8"/>
        <v>0.2</v>
      </c>
      <c r="K90" s="70"/>
      <c r="L90" s="48" t="s">
        <v>5</v>
      </c>
      <c r="M90" s="49">
        <v>5</v>
      </c>
      <c r="N90" s="50"/>
      <c r="O90" s="51">
        <f t="shared" si="9"/>
        <v>0</v>
      </c>
      <c r="Q90" s="48" t="s">
        <v>5</v>
      </c>
      <c r="R90" s="49">
        <v>5</v>
      </c>
      <c r="S90" s="50"/>
      <c r="T90" s="51">
        <f t="shared" si="10"/>
        <v>0</v>
      </c>
      <c r="V90" s="48" t="s">
        <v>5</v>
      </c>
      <c r="W90" s="49">
        <v>5</v>
      </c>
      <c r="X90" s="50"/>
      <c r="Y90" s="51">
        <f t="shared" si="11"/>
        <v>0</v>
      </c>
      <c r="AA90" s="48" t="s">
        <v>5</v>
      </c>
      <c r="AB90" s="49">
        <v>5</v>
      </c>
      <c r="AC90" s="50"/>
      <c r="AD90" s="51">
        <f t="shared" si="12"/>
        <v>0</v>
      </c>
      <c r="AF90" s="48" t="s">
        <v>5</v>
      </c>
      <c r="AG90" s="49">
        <v>5</v>
      </c>
      <c r="AH90" s="50"/>
      <c r="AI90" s="51">
        <f t="shared" si="13"/>
        <v>0</v>
      </c>
    </row>
    <row r="91" spans="1:3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7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8"/>
        <v>0.13333333333333333</v>
      </c>
      <c r="K91" s="70"/>
      <c r="L91" s="44" t="s">
        <v>48</v>
      </c>
      <c r="M91" s="45">
        <v>15</v>
      </c>
      <c r="N91" s="46"/>
      <c r="O91" s="47">
        <f t="shared" si="9"/>
        <v>0</v>
      </c>
      <c r="Q91" s="44" t="s">
        <v>48</v>
      </c>
      <c r="R91" s="45">
        <v>15</v>
      </c>
      <c r="S91" s="46">
        <v>1</v>
      </c>
      <c r="T91" s="47">
        <f t="shared" si="10"/>
        <v>6.6666666666666666E-2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3</v>
      </c>
      <c r="AD91" s="47">
        <f t="shared" si="12"/>
        <v>0.2</v>
      </c>
      <c r="AF91" s="44" t="s">
        <v>48</v>
      </c>
      <c r="AG91" s="45">
        <v>15</v>
      </c>
      <c r="AH91" s="46">
        <v>1</v>
      </c>
      <c r="AI91" s="47">
        <f t="shared" si="13"/>
        <v>6.6666666666666666E-2</v>
      </c>
    </row>
    <row r="92" spans="1:35">
      <c r="A92" s="6"/>
      <c r="B92" s="48" t="s">
        <v>4</v>
      </c>
      <c r="C92" s="49">
        <v>12</v>
      </c>
      <c r="D92" s="50"/>
      <c r="E92" s="51">
        <f t="shared" si="7"/>
        <v>0</v>
      </c>
      <c r="F92" s="70"/>
      <c r="G92" s="48" t="s">
        <v>4</v>
      </c>
      <c r="H92" s="49">
        <v>13</v>
      </c>
      <c r="I92" s="50">
        <v>1</v>
      </c>
      <c r="J92" s="51">
        <f t="shared" si="8"/>
        <v>7.6923076923076927E-2</v>
      </c>
      <c r="K92" s="70"/>
      <c r="L92" s="48" t="s">
        <v>4</v>
      </c>
      <c r="M92" s="49">
        <v>13</v>
      </c>
      <c r="N92" s="50"/>
      <c r="O92" s="51">
        <f t="shared" si="9"/>
        <v>0</v>
      </c>
      <c r="Q92" s="48" t="s">
        <v>4</v>
      </c>
      <c r="R92" s="49">
        <v>13</v>
      </c>
      <c r="S92" s="50">
        <v>1</v>
      </c>
      <c r="T92" s="51">
        <f t="shared" si="10"/>
        <v>7.6923076923076927E-2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3</v>
      </c>
      <c r="AD92" s="51">
        <f t="shared" si="12"/>
        <v>0.23076923076923078</v>
      </c>
      <c r="AF92" s="48" t="s">
        <v>4</v>
      </c>
      <c r="AG92" s="49">
        <v>13</v>
      </c>
      <c r="AH92" s="50">
        <v>1</v>
      </c>
      <c r="AI92" s="51">
        <f t="shared" si="13"/>
        <v>7.6923076923076927E-2</v>
      </c>
    </row>
    <row r="93" spans="1:35">
      <c r="A93" s="6"/>
      <c r="B93" s="48" t="s">
        <v>5</v>
      </c>
      <c r="C93" s="49">
        <v>2</v>
      </c>
      <c r="D93" s="50">
        <v>1</v>
      </c>
      <c r="E93" s="51">
        <f t="shared" si="7"/>
        <v>0.5</v>
      </c>
      <c r="F93" s="70"/>
      <c r="G93" s="48" t="s">
        <v>5</v>
      </c>
      <c r="H93" s="49">
        <v>2</v>
      </c>
      <c r="I93" s="50">
        <v>1</v>
      </c>
      <c r="J93" s="51">
        <f t="shared" si="8"/>
        <v>0.5</v>
      </c>
      <c r="K93" s="70"/>
      <c r="L93" s="48" t="s">
        <v>5</v>
      </c>
      <c r="M93" s="49">
        <v>2</v>
      </c>
      <c r="N93" s="50"/>
      <c r="O93" s="51">
        <f t="shared" si="9"/>
        <v>0</v>
      </c>
      <c r="Q93" s="48" t="s">
        <v>5</v>
      </c>
      <c r="R93" s="49">
        <v>2</v>
      </c>
      <c r="S93" s="50"/>
      <c r="T93" s="51">
        <f t="shared" si="10"/>
        <v>0</v>
      </c>
      <c r="V93" s="48" t="s">
        <v>5</v>
      </c>
      <c r="W93" s="49">
        <v>2</v>
      </c>
      <c r="X93" s="50"/>
      <c r="Y93" s="51">
        <f t="shared" si="11"/>
        <v>0</v>
      </c>
      <c r="AA93" s="48" t="s">
        <v>5</v>
      </c>
      <c r="AB93" s="49">
        <v>2</v>
      </c>
      <c r="AC93" s="50"/>
      <c r="AD93" s="51">
        <f t="shared" si="12"/>
        <v>0</v>
      </c>
      <c r="AF93" s="48" t="s">
        <v>5</v>
      </c>
      <c r="AG93" s="49">
        <v>2</v>
      </c>
      <c r="AH93" s="50"/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7"/>
        <v>0.15</v>
      </c>
      <c r="F94" s="70"/>
      <c r="G94" s="44" t="s">
        <v>48</v>
      </c>
      <c r="H94" s="45">
        <v>21</v>
      </c>
      <c r="I94" s="46">
        <v>2</v>
      </c>
      <c r="J94" s="47">
        <f t="shared" si="8"/>
        <v>9.5238095238095233E-2</v>
      </c>
      <c r="K94" s="70"/>
      <c r="L94" s="44" t="s">
        <v>48</v>
      </c>
      <c r="M94" s="45">
        <v>21</v>
      </c>
      <c r="N94" s="46"/>
      <c r="O94" s="47">
        <f t="shared" si="9"/>
        <v>0</v>
      </c>
      <c r="Q94" s="44" t="s">
        <v>48</v>
      </c>
      <c r="R94" s="45">
        <v>21</v>
      </c>
      <c r="S94" s="46"/>
      <c r="T94" s="47">
        <f t="shared" si="10"/>
        <v>0</v>
      </c>
      <c r="V94" s="44" t="s">
        <v>48</v>
      </c>
      <c r="W94" s="45">
        <v>21</v>
      </c>
      <c r="X94" s="46"/>
      <c r="Y94" s="47">
        <f t="shared" si="11"/>
        <v>0</v>
      </c>
      <c r="AA94" s="44" t="s">
        <v>48</v>
      </c>
      <c r="AB94" s="45">
        <v>21</v>
      </c>
      <c r="AC94" s="46"/>
      <c r="AD94" s="47">
        <f t="shared" si="12"/>
        <v>0</v>
      </c>
      <c r="AF94" s="44" t="s">
        <v>48</v>
      </c>
      <c r="AG94" s="45">
        <v>21</v>
      </c>
      <c r="AH94" s="46">
        <v>2</v>
      </c>
      <c r="AI94" s="47">
        <f t="shared" si="13"/>
        <v>9.5238095238095233E-2</v>
      </c>
    </row>
    <row r="95" spans="1:35">
      <c r="A95" s="6"/>
      <c r="B95" s="48" t="s">
        <v>4</v>
      </c>
      <c r="C95" s="49">
        <v>19</v>
      </c>
      <c r="D95" s="50">
        <v>3</v>
      </c>
      <c r="E95" s="51">
        <f t="shared" si="7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8"/>
        <v>0.1</v>
      </c>
      <c r="K95" s="70"/>
      <c r="L95" s="48" t="s">
        <v>4</v>
      </c>
      <c r="M95" s="49">
        <v>20</v>
      </c>
      <c r="N95" s="50"/>
      <c r="O95" s="51">
        <f t="shared" si="9"/>
        <v>0</v>
      </c>
      <c r="Q95" s="48" t="s">
        <v>4</v>
      </c>
      <c r="R95" s="49">
        <v>20</v>
      </c>
      <c r="S95" s="50"/>
      <c r="T95" s="51">
        <f t="shared" si="10"/>
        <v>0</v>
      </c>
      <c r="V95" s="48" t="s">
        <v>4</v>
      </c>
      <c r="W95" s="49">
        <v>20</v>
      </c>
      <c r="X95" s="50"/>
      <c r="Y95" s="51">
        <f t="shared" si="11"/>
        <v>0</v>
      </c>
      <c r="AA95" s="48" t="s">
        <v>4</v>
      </c>
      <c r="AB95" s="49">
        <v>20</v>
      </c>
      <c r="AC95" s="50"/>
      <c r="AD95" s="51">
        <f t="shared" si="12"/>
        <v>0</v>
      </c>
      <c r="AF95" s="48" t="s">
        <v>4</v>
      </c>
      <c r="AG95" s="49">
        <v>20</v>
      </c>
      <c r="AH95" s="50">
        <v>2</v>
      </c>
      <c r="AI95" s="51">
        <f t="shared" si="13"/>
        <v>0.1</v>
      </c>
    </row>
    <row r="96" spans="1:35">
      <c r="A96" s="6"/>
      <c r="B96" s="48" t="s">
        <v>5</v>
      </c>
      <c r="C96" s="49">
        <v>1</v>
      </c>
      <c r="D96" s="50"/>
      <c r="E96" s="51">
        <f t="shared" si="7"/>
        <v>0</v>
      </c>
      <c r="F96" s="70"/>
      <c r="G96" s="48" t="s">
        <v>5</v>
      </c>
      <c r="H96" s="49">
        <v>1</v>
      </c>
      <c r="I96" s="50"/>
      <c r="J96" s="51">
        <f t="shared" si="8"/>
        <v>0</v>
      </c>
      <c r="K96" s="70"/>
      <c r="L96" s="48" t="s">
        <v>5</v>
      </c>
      <c r="M96" s="49">
        <v>1</v>
      </c>
      <c r="N96" s="50"/>
      <c r="O96" s="51">
        <f t="shared" si="9"/>
        <v>0</v>
      </c>
      <c r="Q96" s="48" t="s">
        <v>5</v>
      </c>
      <c r="R96" s="49">
        <v>1</v>
      </c>
      <c r="S96" s="50"/>
      <c r="T96" s="51">
        <f t="shared" si="10"/>
        <v>0</v>
      </c>
      <c r="V96" s="48" t="s">
        <v>5</v>
      </c>
      <c r="W96" s="49">
        <v>1</v>
      </c>
      <c r="X96" s="50"/>
      <c r="Y96" s="51">
        <f t="shared" si="11"/>
        <v>0</v>
      </c>
      <c r="AA96" s="48" t="s">
        <v>5</v>
      </c>
      <c r="AB96" s="49">
        <v>1</v>
      </c>
      <c r="AC96" s="50"/>
      <c r="AD96" s="51">
        <f t="shared" si="12"/>
        <v>0</v>
      </c>
      <c r="AF96" s="48" t="s">
        <v>5</v>
      </c>
      <c r="AG96" s="49">
        <v>1</v>
      </c>
      <c r="AH96" s="50"/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7"/>
        <v>0.05</v>
      </c>
      <c r="F97" s="70"/>
      <c r="G97" s="44" t="s">
        <v>48</v>
      </c>
      <c r="H97" s="45">
        <v>20</v>
      </c>
      <c r="I97" s="46">
        <v>1</v>
      </c>
      <c r="J97" s="47">
        <f t="shared" si="8"/>
        <v>0.05</v>
      </c>
      <c r="K97" s="70"/>
      <c r="L97" s="44" t="s">
        <v>48</v>
      </c>
      <c r="M97" s="45">
        <v>20</v>
      </c>
      <c r="N97" s="46">
        <v>3</v>
      </c>
      <c r="O97" s="47">
        <f t="shared" si="9"/>
        <v>0.15</v>
      </c>
      <c r="Q97" s="44" t="s">
        <v>48</v>
      </c>
      <c r="R97" s="45">
        <v>20</v>
      </c>
      <c r="S97" s="46"/>
      <c r="T97" s="47">
        <f t="shared" si="10"/>
        <v>0</v>
      </c>
      <c r="V97" s="44" t="s">
        <v>48</v>
      </c>
      <c r="W97" s="45">
        <v>20</v>
      </c>
      <c r="X97" s="46">
        <v>5</v>
      </c>
      <c r="Y97" s="47">
        <f t="shared" si="11"/>
        <v>0.25</v>
      </c>
      <c r="AA97" s="44" t="s">
        <v>48</v>
      </c>
      <c r="AB97" s="45">
        <v>20</v>
      </c>
      <c r="AC97" s="46">
        <v>1</v>
      </c>
      <c r="AD97" s="47">
        <f t="shared" si="12"/>
        <v>0.05</v>
      </c>
      <c r="AF97" s="44" t="s">
        <v>48</v>
      </c>
      <c r="AG97" s="45">
        <v>20</v>
      </c>
      <c r="AH97" s="46">
        <v>2</v>
      </c>
      <c r="AI97" s="47">
        <f t="shared" si="13"/>
        <v>0.1</v>
      </c>
    </row>
    <row r="98" spans="1:35">
      <c r="A98" s="6"/>
      <c r="B98" s="48" t="s">
        <v>4</v>
      </c>
      <c r="C98" s="49">
        <v>20</v>
      </c>
      <c r="D98" s="50">
        <v>1</v>
      </c>
      <c r="E98" s="51">
        <f t="shared" si="7"/>
        <v>0.05</v>
      </c>
      <c r="F98" s="70"/>
      <c r="G98" s="48" t="s">
        <v>4</v>
      </c>
      <c r="H98" s="49">
        <v>20</v>
      </c>
      <c r="I98" s="50">
        <v>1</v>
      </c>
      <c r="J98" s="51">
        <f t="shared" si="8"/>
        <v>0.05</v>
      </c>
      <c r="K98" s="70"/>
      <c r="L98" s="48" t="s">
        <v>4</v>
      </c>
      <c r="M98" s="49">
        <v>20</v>
      </c>
      <c r="N98" s="50">
        <v>3</v>
      </c>
      <c r="O98" s="51">
        <f t="shared" si="9"/>
        <v>0.15</v>
      </c>
      <c r="Q98" s="48" t="s">
        <v>4</v>
      </c>
      <c r="R98" s="49">
        <v>20</v>
      </c>
      <c r="S98" s="50"/>
      <c r="T98" s="51">
        <f t="shared" si="10"/>
        <v>0</v>
      </c>
      <c r="V98" s="48" t="s">
        <v>4</v>
      </c>
      <c r="W98" s="49">
        <v>20</v>
      </c>
      <c r="X98" s="50">
        <v>5</v>
      </c>
      <c r="Y98" s="51">
        <f t="shared" si="11"/>
        <v>0.25</v>
      </c>
      <c r="AA98" s="48" t="s">
        <v>4</v>
      </c>
      <c r="AB98" s="49">
        <v>20</v>
      </c>
      <c r="AC98" s="50">
        <v>1</v>
      </c>
      <c r="AD98" s="51">
        <f t="shared" si="12"/>
        <v>0.05</v>
      </c>
      <c r="AF98" s="48" t="s">
        <v>4</v>
      </c>
      <c r="AG98" s="49">
        <v>20</v>
      </c>
      <c r="AH98" s="50">
        <v>2</v>
      </c>
      <c r="AI98" s="51">
        <f t="shared" si="13"/>
        <v>0.1</v>
      </c>
    </row>
    <row r="99" spans="1:35">
      <c r="A99" s="6"/>
      <c r="B99" s="48" t="s">
        <v>5</v>
      </c>
      <c r="C99" s="49"/>
      <c r="D99" s="50"/>
      <c r="E99" s="51">
        <f t="shared" si="7"/>
        <v>0</v>
      </c>
      <c r="F99" s="70"/>
      <c r="G99" s="48" t="s">
        <v>5</v>
      </c>
      <c r="H99" s="49"/>
      <c r="I99" s="50"/>
      <c r="J99" s="51">
        <f t="shared" si="8"/>
        <v>0</v>
      </c>
      <c r="K99" s="70"/>
      <c r="L99" s="48" t="s">
        <v>5</v>
      </c>
      <c r="M99" s="49"/>
      <c r="N99" s="50"/>
      <c r="O99" s="51">
        <f t="shared" si="9"/>
        <v>0</v>
      </c>
      <c r="Q99" s="48" t="s">
        <v>5</v>
      </c>
      <c r="R99" s="49"/>
      <c r="S99" s="50"/>
      <c r="T99" s="51">
        <f t="shared" si="10"/>
        <v>0</v>
      </c>
      <c r="V99" s="48" t="s">
        <v>5</v>
      </c>
      <c r="W99" s="49"/>
      <c r="X99" s="50"/>
      <c r="Y99" s="51">
        <f t="shared" si="11"/>
        <v>0</v>
      </c>
      <c r="AA99" s="48" t="s">
        <v>5</v>
      </c>
      <c r="AB99" s="49"/>
      <c r="AC99" s="50"/>
      <c r="AD99" s="51">
        <f t="shared" si="12"/>
        <v>0</v>
      </c>
      <c r="AF99" s="48" t="s">
        <v>5</v>
      </c>
      <c r="AG99" s="49"/>
      <c r="AH99" s="50"/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7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8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9"/>
        <v>0.30769230769230771</v>
      </c>
      <c r="Q100" s="44" t="s">
        <v>48</v>
      </c>
      <c r="R100" s="45">
        <v>65</v>
      </c>
      <c r="S100" s="46">
        <v>14</v>
      </c>
      <c r="T100" s="47">
        <f t="shared" si="10"/>
        <v>0.2153846153846154</v>
      </c>
      <c r="V100" s="44" t="s">
        <v>48</v>
      </c>
      <c r="W100" s="45">
        <v>63</v>
      </c>
      <c r="X100" s="46">
        <v>15</v>
      </c>
      <c r="Y100" s="47">
        <f t="shared" si="11"/>
        <v>0.23809523809523808</v>
      </c>
      <c r="AA100" s="44" t="s">
        <v>48</v>
      </c>
      <c r="AB100" s="45">
        <v>64</v>
      </c>
      <c r="AC100" s="46">
        <v>20</v>
      </c>
      <c r="AD100" s="47">
        <f t="shared" si="12"/>
        <v>0.3125</v>
      </c>
      <c r="AF100" s="44" t="s">
        <v>48</v>
      </c>
      <c r="AG100" s="45">
        <v>65</v>
      </c>
      <c r="AH100" s="46">
        <v>15</v>
      </c>
      <c r="AI100" s="47">
        <f t="shared" si="13"/>
        <v>0.23076923076923078</v>
      </c>
    </row>
    <row r="101" spans="1:35">
      <c r="A101" s="6"/>
      <c r="B101" s="48" t="s">
        <v>4</v>
      </c>
      <c r="C101" s="49">
        <v>56</v>
      </c>
      <c r="D101" s="50">
        <v>12</v>
      </c>
      <c r="E101" s="51">
        <f t="shared" si="7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8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9"/>
        <v>0.33333333333333331</v>
      </c>
      <c r="Q101" s="48" t="s">
        <v>4</v>
      </c>
      <c r="R101" s="49">
        <v>57</v>
      </c>
      <c r="S101" s="50">
        <v>14</v>
      </c>
      <c r="T101" s="51">
        <f t="shared" si="10"/>
        <v>0.24561403508771928</v>
      </c>
      <c r="V101" s="48" t="s">
        <v>4</v>
      </c>
      <c r="W101" s="49">
        <v>56</v>
      </c>
      <c r="X101" s="50">
        <v>14</v>
      </c>
      <c r="Y101" s="51">
        <f t="shared" si="11"/>
        <v>0.25</v>
      </c>
      <c r="AA101" s="48" t="s">
        <v>4</v>
      </c>
      <c r="AB101" s="49">
        <v>57</v>
      </c>
      <c r="AC101" s="50">
        <v>19</v>
      </c>
      <c r="AD101" s="51">
        <f t="shared" si="12"/>
        <v>0.33333333333333331</v>
      </c>
      <c r="AF101" s="48" t="s">
        <v>4</v>
      </c>
      <c r="AG101" s="49">
        <v>58</v>
      </c>
      <c r="AH101" s="50">
        <v>14</v>
      </c>
      <c r="AI101" s="51">
        <f t="shared" si="13"/>
        <v>0.2413793103448276</v>
      </c>
    </row>
    <row r="102" spans="1:35">
      <c r="A102" s="6"/>
      <c r="B102" s="48" t="s">
        <v>5</v>
      </c>
      <c r="C102" s="49">
        <v>8</v>
      </c>
      <c r="D102" s="50"/>
      <c r="E102" s="51">
        <f t="shared" si="7"/>
        <v>0</v>
      </c>
      <c r="F102" s="70"/>
      <c r="G102" s="48" t="s">
        <v>5</v>
      </c>
      <c r="H102" s="49">
        <v>8</v>
      </c>
      <c r="I102" s="50">
        <v>2</v>
      </c>
      <c r="J102" s="51">
        <f t="shared" si="8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9"/>
        <v>0.125</v>
      </c>
      <c r="Q102" s="48" t="s">
        <v>5</v>
      </c>
      <c r="R102" s="49">
        <v>8</v>
      </c>
      <c r="S102" s="50"/>
      <c r="T102" s="51">
        <f t="shared" si="10"/>
        <v>0</v>
      </c>
      <c r="V102" s="48" t="s">
        <v>5</v>
      </c>
      <c r="W102" s="49">
        <v>7</v>
      </c>
      <c r="X102" s="50">
        <v>1</v>
      </c>
      <c r="Y102" s="51">
        <f t="shared" si="11"/>
        <v>0.14285714285714285</v>
      </c>
      <c r="AA102" s="48" t="s">
        <v>5</v>
      </c>
      <c r="AB102" s="49">
        <v>7</v>
      </c>
      <c r="AC102" s="50">
        <v>1</v>
      </c>
      <c r="AD102" s="51">
        <f t="shared" si="12"/>
        <v>0.14285714285714285</v>
      </c>
      <c r="AF102" s="48" t="s">
        <v>5</v>
      </c>
      <c r="AG102" s="49">
        <v>7</v>
      </c>
      <c r="AH102" s="50">
        <v>1</v>
      </c>
      <c r="AI102" s="51">
        <f t="shared" si="13"/>
        <v>0.14285714285714285</v>
      </c>
    </row>
    <row r="103" spans="1:35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14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8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9"/>
        <v>0.22222222222222221</v>
      </c>
      <c r="Q103" s="44" t="s">
        <v>48</v>
      </c>
      <c r="R103" s="45">
        <v>9</v>
      </c>
      <c r="S103" s="46">
        <v>3</v>
      </c>
      <c r="T103" s="47">
        <f t="shared" si="10"/>
        <v>0.33333333333333331</v>
      </c>
      <c r="V103" s="44" t="s">
        <v>48</v>
      </c>
      <c r="W103" s="45">
        <v>9</v>
      </c>
      <c r="X103" s="46">
        <v>3</v>
      </c>
      <c r="Y103" s="47">
        <f t="shared" si="11"/>
        <v>0.33333333333333331</v>
      </c>
      <c r="AA103" s="44" t="s">
        <v>48</v>
      </c>
      <c r="AB103" s="45">
        <v>9</v>
      </c>
      <c r="AC103" s="46">
        <v>3</v>
      </c>
      <c r="AD103" s="47">
        <f t="shared" si="12"/>
        <v>0.33333333333333331</v>
      </c>
      <c r="AF103" s="44" t="s">
        <v>48</v>
      </c>
      <c r="AG103" s="45">
        <v>9</v>
      </c>
      <c r="AH103" s="46">
        <v>1</v>
      </c>
      <c r="AI103" s="47">
        <f t="shared" si="13"/>
        <v>0.1111111111111111</v>
      </c>
    </row>
    <row r="104" spans="1:35">
      <c r="A104" s="6"/>
      <c r="B104" s="48" t="s">
        <v>4</v>
      </c>
      <c r="C104" s="49">
        <v>7</v>
      </c>
      <c r="D104" s="50">
        <v>2</v>
      </c>
      <c r="E104" s="51">
        <f t="shared" si="14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8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9"/>
        <v>0.2857142857142857</v>
      </c>
      <c r="Q104" s="48" t="s">
        <v>4</v>
      </c>
      <c r="R104" s="49">
        <v>7</v>
      </c>
      <c r="S104" s="50">
        <v>2</v>
      </c>
      <c r="T104" s="51">
        <f t="shared" si="10"/>
        <v>0.2857142857142857</v>
      </c>
      <c r="V104" s="48" t="s">
        <v>4</v>
      </c>
      <c r="W104" s="49">
        <v>7</v>
      </c>
      <c r="X104" s="50">
        <v>2</v>
      </c>
      <c r="Y104" s="51">
        <f t="shared" si="11"/>
        <v>0.2857142857142857</v>
      </c>
      <c r="AA104" s="48" t="s">
        <v>4</v>
      </c>
      <c r="AB104" s="49">
        <v>7</v>
      </c>
      <c r="AC104" s="50">
        <v>2</v>
      </c>
      <c r="AD104" s="51">
        <f t="shared" si="12"/>
        <v>0.2857142857142857</v>
      </c>
      <c r="AF104" s="48" t="s">
        <v>4</v>
      </c>
      <c r="AG104" s="49">
        <v>7</v>
      </c>
      <c r="AH104" s="50">
        <v>1</v>
      </c>
      <c r="AI104" s="51">
        <f t="shared" si="13"/>
        <v>0.14285714285714285</v>
      </c>
    </row>
    <row r="105" spans="1:35">
      <c r="A105" s="6"/>
      <c r="B105" s="48" t="s">
        <v>5</v>
      </c>
      <c r="C105" s="49">
        <v>2</v>
      </c>
      <c r="D105" s="50"/>
      <c r="E105" s="51">
        <f t="shared" si="14"/>
        <v>0</v>
      </c>
      <c r="F105" s="70"/>
      <c r="G105" s="48" t="s">
        <v>5</v>
      </c>
      <c r="H105" s="49">
        <v>2</v>
      </c>
      <c r="I105" s="50">
        <v>1</v>
      </c>
      <c r="J105" s="51">
        <f t="shared" si="8"/>
        <v>0.5</v>
      </c>
      <c r="K105" s="70"/>
      <c r="L105" s="48" t="s">
        <v>5</v>
      </c>
      <c r="M105" s="49">
        <v>2</v>
      </c>
      <c r="N105" s="50"/>
      <c r="O105" s="51">
        <f t="shared" si="9"/>
        <v>0</v>
      </c>
      <c r="Q105" s="48" t="s">
        <v>5</v>
      </c>
      <c r="R105" s="49">
        <v>2</v>
      </c>
      <c r="S105" s="50">
        <v>1</v>
      </c>
      <c r="T105" s="51">
        <f t="shared" si="10"/>
        <v>0.5</v>
      </c>
      <c r="V105" s="48" t="s">
        <v>5</v>
      </c>
      <c r="W105" s="49">
        <v>2</v>
      </c>
      <c r="X105" s="50">
        <v>1</v>
      </c>
      <c r="Y105" s="51">
        <f t="shared" si="11"/>
        <v>0.5</v>
      </c>
      <c r="AA105" s="48" t="s">
        <v>5</v>
      </c>
      <c r="AB105" s="49">
        <v>2</v>
      </c>
      <c r="AC105" s="50">
        <v>1</v>
      </c>
      <c r="AD105" s="51">
        <f t="shared" si="12"/>
        <v>0.5</v>
      </c>
      <c r="AF105" s="48" t="s">
        <v>5</v>
      </c>
      <c r="AG105" s="49">
        <v>2</v>
      </c>
      <c r="AH105" s="50"/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ref="E106:E108" si="15">IF(C106=0,0,D106/C106)</f>
        <v>0</v>
      </c>
      <c r="F106" s="70"/>
      <c r="G106" s="44" t="s">
        <v>48</v>
      </c>
      <c r="H106" s="45">
        <v>3</v>
      </c>
      <c r="I106" s="46"/>
      <c r="J106" s="47">
        <f t="shared" si="8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9"/>
        <v>0.14285714285714285</v>
      </c>
      <c r="Q106" s="44" t="s">
        <v>48</v>
      </c>
      <c r="R106" s="45">
        <v>7</v>
      </c>
      <c r="S106" s="46"/>
      <c r="T106" s="47">
        <f t="shared" si="10"/>
        <v>0</v>
      </c>
      <c r="V106" s="44" t="s">
        <v>48</v>
      </c>
      <c r="W106" s="45">
        <v>6</v>
      </c>
      <c r="X106" s="46"/>
      <c r="Y106" s="47">
        <f t="shared" si="11"/>
        <v>0</v>
      </c>
      <c r="AA106" s="44" t="s">
        <v>48</v>
      </c>
      <c r="AB106" s="45">
        <v>6</v>
      </c>
      <c r="AC106" s="46"/>
      <c r="AD106" s="47">
        <f t="shared" si="12"/>
        <v>0</v>
      </c>
      <c r="AF106" s="44" t="s">
        <v>48</v>
      </c>
      <c r="AG106" s="45">
        <v>7</v>
      </c>
      <c r="AH106" s="46">
        <v>2</v>
      </c>
      <c r="AI106" s="47">
        <f t="shared" si="13"/>
        <v>0.2857142857142857</v>
      </c>
    </row>
    <row r="107" spans="1:35">
      <c r="A107" s="6"/>
      <c r="B107" s="48" t="s">
        <v>4</v>
      </c>
      <c r="C107" s="49"/>
      <c r="D107" s="50"/>
      <c r="E107" s="51">
        <f t="shared" si="15"/>
        <v>0</v>
      </c>
      <c r="F107" s="70"/>
      <c r="G107" s="48" t="s">
        <v>4</v>
      </c>
      <c r="H107" s="49">
        <v>1</v>
      </c>
      <c r="I107" s="50"/>
      <c r="J107" s="51">
        <f t="shared" si="8"/>
        <v>0</v>
      </c>
      <c r="K107" s="70"/>
      <c r="L107" s="48" t="s">
        <v>4</v>
      </c>
      <c r="M107" s="49">
        <v>5</v>
      </c>
      <c r="N107" s="50">
        <v>1</v>
      </c>
      <c r="O107" s="51">
        <f t="shared" si="9"/>
        <v>0.2</v>
      </c>
      <c r="Q107" s="48" t="s">
        <v>4</v>
      </c>
      <c r="R107" s="49">
        <v>5</v>
      </c>
      <c r="S107" s="50"/>
      <c r="T107" s="51">
        <f t="shared" si="10"/>
        <v>0</v>
      </c>
      <c r="V107" s="48" t="s">
        <v>4</v>
      </c>
      <c r="W107" s="49">
        <v>4</v>
      </c>
      <c r="X107" s="50"/>
      <c r="Y107" s="51">
        <f t="shared" si="11"/>
        <v>0</v>
      </c>
      <c r="AA107" s="48" t="s">
        <v>4</v>
      </c>
      <c r="AB107" s="49">
        <v>4</v>
      </c>
      <c r="AC107" s="50"/>
      <c r="AD107" s="51">
        <f t="shared" si="12"/>
        <v>0</v>
      </c>
      <c r="AF107" s="48" t="s">
        <v>4</v>
      </c>
      <c r="AG107" s="49">
        <v>5</v>
      </c>
      <c r="AH107" s="50">
        <v>1</v>
      </c>
      <c r="AI107" s="51">
        <f t="shared" si="13"/>
        <v>0.2</v>
      </c>
    </row>
    <row r="108" spans="1:35">
      <c r="A108" s="6"/>
      <c r="B108" s="48" t="s">
        <v>5</v>
      </c>
      <c r="C108" s="49"/>
      <c r="D108" s="50"/>
      <c r="E108" s="51">
        <f t="shared" si="15"/>
        <v>0</v>
      </c>
      <c r="F108" s="70"/>
      <c r="G108" s="48" t="s">
        <v>5</v>
      </c>
      <c r="H108" s="49">
        <v>2</v>
      </c>
      <c r="I108" s="50"/>
      <c r="J108" s="51">
        <f t="shared" si="8"/>
        <v>0</v>
      </c>
      <c r="K108" s="70"/>
      <c r="L108" s="48" t="s">
        <v>5</v>
      </c>
      <c r="M108" s="49">
        <v>2</v>
      </c>
      <c r="N108" s="50"/>
      <c r="O108" s="51">
        <f t="shared" si="9"/>
        <v>0</v>
      </c>
      <c r="Q108" s="48" t="s">
        <v>5</v>
      </c>
      <c r="R108" s="49">
        <v>2</v>
      </c>
      <c r="S108" s="50"/>
      <c r="T108" s="51">
        <f t="shared" si="10"/>
        <v>0</v>
      </c>
      <c r="V108" s="48" t="s">
        <v>5</v>
      </c>
      <c r="W108" s="49">
        <v>2</v>
      </c>
      <c r="X108" s="50"/>
      <c r="Y108" s="51">
        <f t="shared" si="11"/>
        <v>0</v>
      </c>
      <c r="AA108" s="48" t="s">
        <v>5</v>
      </c>
      <c r="AB108" s="49">
        <v>2</v>
      </c>
      <c r="AC108" s="50"/>
      <c r="AD108" s="51">
        <f t="shared" si="12"/>
        <v>0</v>
      </c>
      <c r="AF108" s="48" t="s">
        <v>5</v>
      </c>
      <c r="AG108" s="49">
        <v>2</v>
      </c>
      <c r="AH108" s="50">
        <v>1</v>
      </c>
      <c r="AI108" s="51">
        <f t="shared" si="13"/>
        <v>0.5</v>
      </c>
    </row>
    <row r="109" spans="1:35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7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8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9"/>
        <v>0.15428571428571428</v>
      </c>
      <c r="Q109" s="44" t="s">
        <v>48</v>
      </c>
      <c r="R109" s="45">
        <v>175</v>
      </c>
      <c r="S109" s="46">
        <v>14</v>
      </c>
      <c r="T109" s="47">
        <f t="shared" si="10"/>
        <v>0.08</v>
      </c>
      <c r="V109" s="44" t="s">
        <v>48</v>
      </c>
      <c r="W109" s="45">
        <v>176</v>
      </c>
      <c r="X109" s="46">
        <v>19</v>
      </c>
      <c r="Y109" s="47">
        <f t="shared" si="11"/>
        <v>0.10795454545454546</v>
      </c>
      <c r="AA109" s="44" t="s">
        <v>48</v>
      </c>
      <c r="AB109" s="45">
        <v>176</v>
      </c>
      <c r="AC109" s="46">
        <v>27</v>
      </c>
      <c r="AD109" s="47">
        <f t="shared" si="12"/>
        <v>0.15340909090909091</v>
      </c>
      <c r="AF109" s="44" t="s">
        <v>48</v>
      </c>
      <c r="AG109" s="45">
        <v>178</v>
      </c>
      <c r="AH109" s="46">
        <v>27</v>
      </c>
      <c r="AI109" s="47">
        <f t="shared" si="13"/>
        <v>0.15168539325842698</v>
      </c>
    </row>
    <row r="110" spans="1:35">
      <c r="A110" s="6"/>
      <c r="B110" s="48" t="s">
        <v>4</v>
      </c>
      <c r="C110" s="49">
        <v>143</v>
      </c>
      <c r="D110" s="50">
        <v>16</v>
      </c>
      <c r="E110" s="51">
        <f t="shared" si="7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8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9"/>
        <v>0.16666666666666666</v>
      </c>
      <c r="Q110" s="48" t="s">
        <v>4</v>
      </c>
      <c r="R110" s="49">
        <v>144</v>
      </c>
      <c r="S110" s="50">
        <v>13</v>
      </c>
      <c r="T110" s="51">
        <f t="shared" si="10"/>
        <v>9.0277777777777776E-2</v>
      </c>
      <c r="V110" s="48" t="s">
        <v>4</v>
      </c>
      <c r="W110" s="49">
        <v>144</v>
      </c>
      <c r="X110" s="50">
        <v>18</v>
      </c>
      <c r="Y110" s="51">
        <f t="shared" si="11"/>
        <v>0.125</v>
      </c>
      <c r="AA110" s="48" t="s">
        <v>4</v>
      </c>
      <c r="AB110" s="49">
        <v>144</v>
      </c>
      <c r="AC110" s="50">
        <v>23</v>
      </c>
      <c r="AD110" s="51">
        <f t="shared" si="12"/>
        <v>0.15972222222222221</v>
      </c>
      <c r="AF110" s="48" t="s">
        <v>4</v>
      </c>
      <c r="AG110" s="49">
        <v>144</v>
      </c>
      <c r="AH110" s="50">
        <v>20</v>
      </c>
      <c r="AI110" s="51">
        <f t="shared" si="13"/>
        <v>0.1388888888888889</v>
      </c>
    </row>
    <row r="111" spans="1:35">
      <c r="A111" s="6"/>
      <c r="B111" s="48" t="s">
        <v>5</v>
      </c>
      <c r="C111" s="49">
        <v>31</v>
      </c>
      <c r="D111" s="50">
        <v>2</v>
      </c>
      <c r="E111" s="51">
        <f t="shared" si="7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8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9"/>
        <v>9.6774193548387094E-2</v>
      </c>
      <c r="Q111" s="48" t="s">
        <v>5</v>
      </c>
      <c r="R111" s="49">
        <v>31</v>
      </c>
      <c r="S111" s="50">
        <v>1</v>
      </c>
      <c r="T111" s="51">
        <f t="shared" si="10"/>
        <v>3.2258064516129031E-2</v>
      </c>
      <c r="V111" s="48" t="s">
        <v>5</v>
      </c>
      <c r="W111" s="49">
        <v>32</v>
      </c>
      <c r="X111" s="50">
        <v>1</v>
      </c>
      <c r="Y111" s="51">
        <f t="shared" si="11"/>
        <v>3.125E-2</v>
      </c>
      <c r="AA111" s="48" t="s">
        <v>5</v>
      </c>
      <c r="AB111" s="49">
        <v>32</v>
      </c>
      <c r="AC111" s="50">
        <v>4</v>
      </c>
      <c r="AD111" s="51">
        <f t="shared" si="12"/>
        <v>0.125</v>
      </c>
      <c r="AF111" s="48" t="s">
        <v>5</v>
      </c>
      <c r="AG111" s="49">
        <v>34</v>
      </c>
      <c r="AH111" s="50">
        <v>7</v>
      </c>
      <c r="AI111" s="51">
        <f t="shared" si="13"/>
        <v>0.20588235294117646</v>
      </c>
    </row>
    <row r="112" spans="1:35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7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8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9"/>
        <v>0.14317250078839483</v>
      </c>
      <c r="Q112" s="44" t="s">
        <v>48</v>
      </c>
      <c r="R112" s="45">
        <v>3173</v>
      </c>
      <c r="S112" s="46">
        <v>383</v>
      </c>
      <c r="T112" s="47">
        <f t="shared" si="10"/>
        <v>0.12070595650803656</v>
      </c>
      <c r="V112" s="44" t="s">
        <v>48</v>
      </c>
      <c r="W112" s="45">
        <v>3171</v>
      </c>
      <c r="X112" s="46">
        <v>408</v>
      </c>
      <c r="Y112" s="47">
        <f t="shared" si="11"/>
        <v>0.12866603595080417</v>
      </c>
      <c r="AA112" s="44" t="s">
        <v>48</v>
      </c>
      <c r="AB112" s="45">
        <v>3193</v>
      </c>
      <c r="AC112" s="46">
        <v>519</v>
      </c>
      <c r="AD112" s="47">
        <f t="shared" si="12"/>
        <v>0.16254306295020357</v>
      </c>
      <c r="AF112" s="44" t="s">
        <v>48</v>
      </c>
      <c r="AG112" s="45">
        <v>3204</v>
      </c>
      <c r="AH112" s="46">
        <v>455</v>
      </c>
      <c r="AI112" s="47">
        <f t="shared" si="13"/>
        <v>0.14200998751560551</v>
      </c>
    </row>
    <row r="113" spans="1:35">
      <c r="A113" s="6"/>
      <c r="B113" s="48" t="s">
        <v>4</v>
      </c>
      <c r="C113" s="49">
        <v>2735</v>
      </c>
      <c r="D113" s="50">
        <v>365</v>
      </c>
      <c r="E113" s="51">
        <f t="shared" si="7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8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9"/>
        <v>0.13997840949982007</v>
      </c>
      <c r="Q113" s="48" t="s">
        <v>4</v>
      </c>
      <c r="R113" s="49">
        <v>2783</v>
      </c>
      <c r="S113" s="50">
        <v>337</v>
      </c>
      <c r="T113" s="51">
        <f t="shared" si="10"/>
        <v>0.12109234638878907</v>
      </c>
      <c r="V113" s="48" t="s">
        <v>4</v>
      </c>
      <c r="W113" s="49">
        <v>2780</v>
      </c>
      <c r="X113" s="50">
        <v>359</v>
      </c>
      <c r="Y113" s="51">
        <f t="shared" si="11"/>
        <v>0.12913669064748201</v>
      </c>
      <c r="AA113" s="48" t="s">
        <v>4</v>
      </c>
      <c r="AB113" s="49">
        <v>2802</v>
      </c>
      <c r="AC113" s="50">
        <v>450</v>
      </c>
      <c r="AD113" s="51">
        <f t="shared" si="12"/>
        <v>0.16059957173447537</v>
      </c>
      <c r="AF113" s="48" t="s">
        <v>4</v>
      </c>
      <c r="AG113" s="49">
        <v>2813</v>
      </c>
      <c r="AH113" s="50">
        <v>403</v>
      </c>
      <c r="AI113" s="51">
        <f t="shared" si="13"/>
        <v>0.1432634198364735</v>
      </c>
    </row>
    <row r="114" spans="1:35">
      <c r="A114" s="6"/>
      <c r="B114" s="48" t="s">
        <v>5</v>
      </c>
      <c r="C114" s="49">
        <v>389</v>
      </c>
      <c r="D114" s="50">
        <v>57</v>
      </c>
      <c r="E114" s="51">
        <f t="shared" si="7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8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9"/>
        <v>0.16581632653061223</v>
      </c>
      <c r="Q114" s="48" t="s">
        <v>5</v>
      </c>
      <c r="R114" s="49">
        <v>390</v>
      </c>
      <c r="S114" s="50">
        <v>46</v>
      </c>
      <c r="T114" s="51">
        <f t="shared" si="10"/>
        <v>0.11794871794871795</v>
      </c>
      <c r="V114" s="48" t="s">
        <v>5</v>
      </c>
      <c r="W114" s="49">
        <v>391</v>
      </c>
      <c r="X114" s="50">
        <v>49</v>
      </c>
      <c r="Y114" s="51">
        <f t="shared" si="11"/>
        <v>0.12531969309462915</v>
      </c>
      <c r="AA114" s="48" t="s">
        <v>5</v>
      </c>
      <c r="AB114" s="49">
        <v>391</v>
      </c>
      <c r="AC114" s="50">
        <v>69</v>
      </c>
      <c r="AD114" s="51">
        <f t="shared" si="12"/>
        <v>0.17647058823529413</v>
      </c>
      <c r="AF114" s="48" t="s">
        <v>5</v>
      </c>
      <c r="AG114" s="49">
        <v>391</v>
      </c>
      <c r="AH114" s="50">
        <v>52</v>
      </c>
      <c r="AI114" s="51">
        <f t="shared" si="13"/>
        <v>0.13299232736572891</v>
      </c>
    </row>
    <row r="115" spans="1:3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7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8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9"/>
        <v>0.14285714285714285</v>
      </c>
      <c r="Q115" s="44" t="s">
        <v>48</v>
      </c>
      <c r="R115" s="45">
        <v>21</v>
      </c>
      <c r="S115" s="46">
        <v>2</v>
      </c>
      <c r="T115" s="47">
        <f t="shared" si="10"/>
        <v>9.5238095238095233E-2</v>
      </c>
      <c r="V115" s="44" t="s">
        <v>48</v>
      </c>
      <c r="W115" s="45">
        <v>21</v>
      </c>
      <c r="X115" s="46">
        <v>4</v>
      </c>
      <c r="Y115" s="47">
        <f t="shared" si="11"/>
        <v>0.19047619047619047</v>
      </c>
      <c r="AA115" s="44" t="s">
        <v>48</v>
      </c>
      <c r="AB115" s="45">
        <v>22</v>
      </c>
      <c r="AC115" s="46">
        <v>5</v>
      </c>
      <c r="AD115" s="47">
        <f t="shared" si="12"/>
        <v>0.22727272727272727</v>
      </c>
      <c r="AF115" s="44" t="s">
        <v>48</v>
      </c>
      <c r="AG115" s="45">
        <v>23</v>
      </c>
      <c r="AH115" s="46">
        <v>6</v>
      </c>
      <c r="AI115" s="47">
        <f t="shared" si="13"/>
        <v>0.2608695652173913</v>
      </c>
    </row>
    <row r="116" spans="1:35">
      <c r="A116" s="6"/>
      <c r="B116" s="48" t="s">
        <v>4</v>
      </c>
      <c r="C116" s="49">
        <v>5</v>
      </c>
      <c r="D116" s="50">
        <v>2</v>
      </c>
      <c r="E116" s="51">
        <f t="shared" si="7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8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9"/>
        <v>0.1111111111111111</v>
      </c>
      <c r="Q116" s="48" t="s">
        <v>4</v>
      </c>
      <c r="R116" s="49">
        <v>18</v>
      </c>
      <c r="S116" s="50">
        <v>2</v>
      </c>
      <c r="T116" s="51">
        <f t="shared" si="10"/>
        <v>0.1111111111111111</v>
      </c>
      <c r="V116" s="48" t="s">
        <v>4</v>
      </c>
      <c r="W116" s="49">
        <v>18</v>
      </c>
      <c r="X116" s="50">
        <v>2</v>
      </c>
      <c r="Y116" s="51">
        <f t="shared" si="11"/>
        <v>0.1111111111111111</v>
      </c>
      <c r="AA116" s="48" t="s">
        <v>4</v>
      </c>
      <c r="AB116" s="49">
        <v>19</v>
      </c>
      <c r="AC116" s="50">
        <v>4</v>
      </c>
      <c r="AD116" s="51">
        <f t="shared" si="12"/>
        <v>0.21052631578947367</v>
      </c>
      <c r="AF116" s="48" t="s">
        <v>4</v>
      </c>
      <c r="AG116" s="49">
        <v>20</v>
      </c>
      <c r="AH116" s="50">
        <v>5</v>
      </c>
      <c r="AI116" s="51">
        <f t="shared" si="13"/>
        <v>0.25</v>
      </c>
    </row>
    <row r="117" spans="1:35">
      <c r="A117" s="6"/>
      <c r="B117" s="48" t="s">
        <v>5</v>
      </c>
      <c r="C117" s="49">
        <v>1</v>
      </c>
      <c r="D117" s="50"/>
      <c r="E117" s="51">
        <f t="shared" si="7"/>
        <v>0</v>
      </c>
      <c r="F117" s="70"/>
      <c r="G117" s="48" t="s">
        <v>5</v>
      </c>
      <c r="H117" s="49">
        <v>1</v>
      </c>
      <c r="I117" s="50">
        <v>1</v>
      </c>
      <c r="J117" s="51">
        <f t="shared" si="8"/>
        <v>1</v>
      </c>
      <c r="K117" s="70"/>
      <c r="L117" s="48" t="s">
        <v>5</v>
      </c>
      <c r="M117" s="49">
        <v>3</v>
      </c>
      <c r="N117" s="50">
        <v>1</v>
      </c>
      <c r="O117" s="51">
        <f t="shared" si="9"/>
        <v>0.33333333333333331</v>
      </c>
      <c r="Q117" s="48" t="s">
        <v>5</v>
      </c>
      <c r="R117" s="49">
        <v>3</v>
      </c>
      <c r="S117" s="50"/>
      <c r="T117" s="51">
        <f t="shared" si="10"/>
        <v>0</v>
      </c>
      <c r="V117" s="48" t="s">
        <v>5</v>
      </c>
      <c r="W117" s="49">
        <v>3</v>
      </c>
      <c r="X117" s="50">
        <v>2</v>
      </c>
      <c r="Y117" s="51">
        <f t="shared" si="11"/>
        <v>0.66666666666666663</v>
      </c>
      <c r="AA117" s="48" t="s">
        <v>5</v>
      </c>
      <c r="AB117" s="49">
        <v>3</v>
      </c>
      <c r="AC117" s="50">
        <v>1</v>
      </c>
      <c r="AD117" s="51">
        <f t="shared" si="12"/>
        <v>0.33333333333333331</v>
      </c>
      <c r="AF117" s="48" t="s">
        <v>5</v>
      </c>
      <c r="AG117" s="49">
        <v>3</v>
      </c>
      <c r="AH117" s="50">
        <v>1</v>
      </c>
      <c r="AI117" s="51">
        <f t="shared" si="13"/>
        <v>0.33333333333333331</v>
      </c>
    </row>
    <row r="118" spans="1:35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7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8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9"/>
        <v>0.1859903381642512</v>
      </c>
      <c r="Q118" s="44" t="s">
        <v>48</v>
      </c>
      <c r="R118" s="45">
        <v>427</v>
      </c>
      <c r="S118" s="46">
        <v>56</v>
      </c>
      <c r="T118" s="47">
        <f t="shared" si="10"/>
        <v>0.13114754098360656</v>
      </c>
      <c r="V118" s="44" t="s">
        <v>48</v>
      </c>
      <c r="W118" s="45">
        <v>463</v>
      </c>
      <c r="X118" s="46">
        <v>77</v>
      </c>
      <c r="Y118" s="47">
        <f t="shared" si="11"/>
        <v>0.16630669546436286</v>
      </c>
      <c r="AA118" s="44" t="s">
        <v>48</v>
      </c>
      <c r="AB118" s="45">
        <v>464</v>
      </c>
      <c r="AC118" s="46">
        <v>82</v>
      </c>
      <c r="AD118" s="47">
        <f t="shared" si="12"/>
        <v>0.17672413793103448</v>
      </c>
      <c r="AF118" s="44" t="s">
        <v>48</v>
      </c>
      <c r="AG118" s="45">
        <v>465</v>
      </c>
      <c r="AH118" s="46">
        <v>53</v>
      </c>
      <c r="AI118" s="47">
        <f t="shared" si="13"/>
        <v>0.11397849462365592</v>
      </c>
    </row>
    <row r="119" spans="1:35">
      <c r="A119" s="6"/>
      <c r="B119" s="48" t="s">
        <v>4</v>
      </c>
      <c r="C119" s="49">
        <v>405</v>
      </c>
      <c r="D119" s="50">
        <v>42</v>
      </c>
      <c r="E119" s="51">
        <f t="shared" si="7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8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9"/>
        <v>0.17983651226158037</v>
      </c>
      <c r="Q119" s="48" t="s">
        <v>4</v>
      </c>
      <c r="R119" s="49">
        <v>378</v>
      </c>
      <c r="S119" s="50">
        <v>50</v>
      </c>
      <c r="T119" s="51">
        <f t="shared" si="10"/>
        <v>0.13227513227513227</v>
      </c>
      <c r="V119" s="48" t="s">
        <v>4</v>
      </c>
      <c r="W119" s="49">
        <v>406</v>
      </c>
      <c r="X119" s="50">
        <v>71</v>
      </c>
      <c r="Y119" s="51">
        <f t="shared" si="11"/>
        <v>0.1748768472906404</v>
      </c>
      <c r="AA119" s="48" t="s">
        <v>4</v>
      </c>
      <c r="AB119" s="49">
        <v>407</v>
      </c>
      <c r="AC119" s="50">
        <v>69</v>
      </c>
      <c r="AD119" s="51">
        <f t="shared" si="12"/>
        <v>0.16953316953316952</v>
      </c>
      <c r="AF119" s="48" t="s">
        <v>4</v>
      </c>
      <c r="AG119" s="49">
        <v>408</v>
      </c>
      <c r="AH119" s="50">
        <v>47</v>
      </c>
      <c r="AI119" s="51">
        <f t="shared" si="13"/>
        <v>0.11519607843137254</v>
      </c>
    </row>
    <row r="120" spans="1:35">
      <c r="A120" s="6"/>
      <c r="B120" s="48" t="s">
        <v>5</v>
      </c>
      <c r="C120" s="49">
        <v>54</v>
      </c>
      <c r="D120" s="50">
        <v>10</v>
      </c>
      <c r="E120" s="51">
        <f t="shared" si="7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8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9"/>
        <v>0.23404255319148937</v>
      </c>
      <c r="Q120" s="48" t="s">
        <v>5</v>
      </c>
      <c r="R120" s="49">
        <v>49</v>
      </c>
      <c r="S120" s="50">
        <v>6</v>
      </c>
      <c r="T120" s="51">
        <f t="shared" si="10"/>
        <v>0.12244897959183673</v>
      </c>
      <c r="V120" s="48" t="s">
        <v>5</v>
      </c>
      <c r="W120" s="49">
        <v>57</v>
      </c>
      <c r="X120" s="50">
        <v>6</v>
      </c>
      <c r="Y120" s="51">
        <f t="shared" si="11"/>
        <v>0.10526315789473684</v>
      </c>
      <c r="AA120" s="48" t="s">
        <v>5</v>
      </c>
      <c r="AB120" s="49">
        <v>57</v>
      </c>
      <c r="AC120" s="50">
        <v>13</v>
      </c>
      <c r="AD120" s="51">
        <f t="shared" si="12"/>
        <v>0.22807017543859648</v>
      </c>
      <c r="AF120" s="48" t="s">
        <v>5</v>
      </c>
      <c r="AG120" s="49">
        <v>57</v>
      </c>
      <c r="AH120" s="50">
        <v>6</v>
      </c>
      <c r="AI120" s="51">
        <f t="shared" si="13"/>
        <v>0.10526315789473684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7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8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9"/>
        <v>0.13328776486671223</v>
      </c>
      <c r="Q121" s="52" t="s">
        <v>55</v>
      </c>
      <c r="R121" s="53">
        <v>32284</v>
      </c>
      <c r="S121" s="54">
        <v>3551</v>
      </c>
      <c r="T121" s="63">
        <f t="shared" si="10"/>
        <v>0.10999256597695453</v>
      </c>
      <c r="V121" s="52" t="s">
        <v>55</v>
      </c>
      <c r="W121" s="53">
        <v>32315</v>
      </c>
      <c r="X121" s="54">
        <v>3678</v>
      </c>
      <c r="Y121" s="63">
        <f t="shared" si="11"/>
        <v>0.11381711279591521</v>
      </c>
      <c r="AA121" s="52" t="s">
        <v>55</v>
      </c>
      <c r="AB121" s="53">
        <v>32663</v>
      </c>
      <c r="AC121" s="54">
        <v>4893</v>
      </c>
      <c r="AD121" s="63">
        <f t="shared" si="12"/>
        <v>0.14980252885527967</v>
      </c>
      <c r="AF121" s="52" t="s">
        <v>55</v>
      </c>
      <c r="AG121" s="53">
        <v>32898</v>
      </c>
      <c r="AH121" s="54">
        <v>4475</v>
      </c>
      <c r="AI121" s="63">
        <f t="shared" si="13"/>
        <v>0.13602650617058787</v>
      </c>
    </row>
    <row r="122" spans="1:35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7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8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9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10"/>
        <v>0.1116744120546402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3252</v>
      </c>
      <c r="Y122" s="63">
        <f t="shared" si="11"/>
        <v>0.11432187302256908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4332</v>
      </c>
      <c r="AD122" s="63">
        <f t="shared" si="12"/>
        <v>0.15049504950495049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3980</v>
      </c>
      <c r="AI122" s="63">
        <f t="shared" si="13"/>
        <v>0.13719880037229826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7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8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9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10"/>
        <v>9.7680412371134021E-2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426</v>
      </c>
      <c r="Y123" s="64">
        <f t="shared" si="11"/>
        <v>0.11010597053502197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561</v>
      </c>
      <c r="AD123" s="64">
        <f t="shared" si="12"/>
        <v>0.1446621970087674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495</v>
      </c>
      <c r="AI123" s="64">
        <f t="shared" si="13"/>
        <v>0.12728207765492414</v>
      </c>
    </row>
  </sheetData>
  <mergeCells count="7">
    <mergeCell ref="AF2:AI2"/>
    <mergeCell ref="AA2:AD2"/>
    <mergeCell ref="G2:J2"/>
    <mergeCell ref="B2:E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53</v>
      </c>
      <c r="C1" s="67"/>
      <c r="H1" s="67"/>
      <c r="M1" s="67"/>
    </row>
    <row r="2" spans="1:3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</row>
    <row r="4" spans="1:35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  <c r="V4" s="44" t="s">
        <v>48</v>
      </c>
      <c r="W4" s="45">
        <v>10612</v>
      </c>
      <c r="X4" s="46">
        <v>2143</v>
      </c>
      <c r="Y4" s="47">
        <f t="shared" ref="Y4:Y67" si="4">IF(W4=0,0,X4/W4)</f>
        <v>0.20194119864304561</v>
      </c>
      <c r="AA4" s="44" t="s">
        <v>48</v>
      </c>
      <c r="AB4" s="45">
        <v>10691</v>
      </c>
      <c r="AC4" s="46">
        <v>2529</v>
      </c>
      <c r="AD4" s="47">
        <f t="shared" ref="AD4:AD67" si="5">IF(AB4=0,0,AC4/AB4)</f>
        <v>0.23655411093443082</v>
      </c>
      <c r="AF4" s="44" t="s">
        <v>48</v>
      </c>
      <c r="AG4" s="45">
        <v>10754</v>
      </c>
      <c r="AH4" s="46">
        <v>2581</v>
      </c>
      <c r="AI4" s="47">
        <f t="shared" ref="AI4:AI67" si="6">IF(AG4=0,0,AH4/AG4)</f>
        <v>0.24000371954621535</v>
      </c>
    </row>
    <row r="5" spans="1:35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  <c r="V5" s="48" t="s">
        <v>4</v>
      </c>
      <c r="W5" s="49">
        <v>9072</v>
      </c>
      <c r="X5" s="50">
        <v>1904</v>
      </c>
      <c r="Y5" s="51">
        <f t="shared" si="4"/>
        <v>0.20987654320987653</v>
      </c>
      <c r="AA5" s="48" t="s">
        <v>4</v>
      </c>
      <c r="AB5" s="49">
        <v>9149</v>
      </c>
      <c r="AC5" s="50">
        <v>2246</v>
      </c>
      <c r="AD5" s="51">
        <f t="shared" si="5"/>
        <v>0.24549131052574052</v>
      </c>
      <c r="AF5" s="48" t="s">
        <v>4</v>
      </c>
      <c r="AG5" s="49">
        <v>9210</v>
      </c>
      <c r="AH5" s="50">
        <v>2294</v>
      </c>
      <c r="AI5" s="51">
        <f t="shared" si="6"/>
        <v>0.24907709011943541</v>
      </c>
    </row>
    <row r="6" spans="1:35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  <c r="V6" s="48" t="s">
        <v>5</v>
      </c>
      <c r="W6" s="49">
        <v>1540</v>
      </c>
      <c r="X6" s="50">
        <v>239</v>
      </c>
      <c r="Y6" s="51">
        <f t="shared" si="4"/>
        <v>0.15519480519480519</v>
      </c>
      <c r="AA6" s="48" t="s">
        <v>5</v>
      </c>
      <c r="AB6" s="49">
        <v>1542</v>
      </c>
      <c r="AC6" s="50">
        <v>283</v>
      </c>
      <c r="AD6" s="51">
        <f t="shared" si="5"/>
        <v>0.1835278858625162</v>
      </c>
      <c r="AF6" s="48" t="s">
        <v>5</v>
      </c>
      <c r="AG6" s="49">
        <v>1544</v>
      </c>
      <c r="AH6" s="50">
        <v>287</v>
      </c>
      <c r="AI6" s="51">
        <f t="shared" si="6"/>
        <v>0.18588082901554404</v>
      </c>
    </row>
    <row r="7" spans="1:35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  <c r="V7" s="44" t="s">
        <v>48</v>
      </c>
      <c r="W7" s="45">
        <v>578</v>
      </c>
      <c r="X7" s="46">
        <v>106</v>
      </c>
      <c r="Y7" s="47">
        <f t="shared" si="4"/>
        <v>0.18339100346020762</v>
      </c>
      <c r="AA7" s="44" t="s">
        <v>48</v>
      </c>
      <c r="AB7" s="45">
        <v>581</v>
      </c>
      <c r="AC7" s="46">
        <v>125</v>
      </c>
      <c r="AD7" s="47">
        <f t="shared" si="5"/>
        <v>0.21514629948364888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</row>
    <row r="8" spans="1:35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  <c r="V8" s="48" t="s">
        <v>4</v>
      </c>
      <c r="W8" s="49">
        <v>516</v>
      </c>
      <c r="X8" s="50">
        <v>94</v>
      </c>
      <c r="Y8" s="51">
        <f t="shared" si="4"/>
        <v>0.18217054263565891</v>
      </c>
      <c r="AA8" s="48" t="s">
        <v>4</v>
      </c>
      <c r="AB8" s="49">
        <v>519</v>
      </c>
      <c r="AC8" s="50">
        <v>110</v>
      </c>
      <c r="AD8" s="51">
        <f t="shared" si="5"/>
        <v>0.2119460500963391</v>
      </c>
      <c r="AF8" s="48" t="s">
        <v>4</v>
      </c>
      <c r="AG8" s="49">
        <v>523</v>
      </c>
      <c r="AH8" s="50">
        <v>121</v>
      </c>
      <c r="AI8" s="51">
        <f t="shared" si="6"/>
        <v>0.23135755258126195</v>
      </c>
    </row>
    <row r="9" spans="1:35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  <c r="V9" s="48" t="s">
        <v>5</v>
      </c>
      <c r="W9" s="49">
        <v>62</v>
      </c>
      <c r="X9" s="50">
        <v>12</v>
      </c>
      <c r="Y9" s="51">
        <f t="shared" si="4"/>
        <v>0.19354838709677419</v>
      </c>
      <c r="AA9" s="48" t="s">
        <v>5</v>
      </c>
      <c r="AB9" s="49">
        <v>62</v>
      </c>
      <c r="AC9" s="50">
        <v>15</v>
      </c>
      <c r="AD9" s="51">
        <f t="shared" si="5"/>
        <v>0.24193548387096775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</row>
    <row r="10" spans="1:35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  <c r="V10" s="44" t="s">
        <v>48</v>
      </c>
      <c r="W10" s="45">
        <v>997</v>
      </c>
      <c r="X10" s="46">
        <v>192</v>
      </c>
      <c r="Y10" s="47">
        <f t="shared" si="4"/>
        <v>0.19257773319959878</v>
      </c>
      <c r="AA10" s="44" t="s">
        <v>48</v>
      </c>
      <c r="AB10" s="45">
        <v>999</v>
      </c>
      <c r="AC10" s="46">
        <v>219</v>
      </c>
      <c r="AD10" s="47">
        <f t="shared" si="5"/>
        <v>0.21921921921921922</v>
      </c>
      <c r="AF10" s="44" t="s">
        <v>48</v>
      </c>
      <c r="AG10" s="45">
        <v>1004</v>
      </c>
      <c r="AH10" s="46">
        <v>233</v>
      </c>
      <c r="AI10" s="47">
        <f t="shared" si="6"/>
        <v>0.23207171314741035</v>
      </c>
    </row>
    <row r="11" spans="1:35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  <c r="V11" s="48" t="s">
        <v>4</v>
      </c>
      <c r="W11" s="49">
        <v>902</v>
      </c>
      <c r="X11" s="50">
        <v>173</v>
      </c>
      <c r="Y11" s="51">
        <f t="shared" si="4"/>
        <v>0.19179600886917961</v>
      </c>
      <c r="AA11" s="48" t="s">
        <v>4</v>
      </c>
      <c r="AB11" s="49">
        <v>904</v>
      </c>
      <c r="AC11" s="50">
        <v>197</v>
      </c>
      <c r="AD11" s="51">
        <f t="shared" si="5"/>
        <v>0.21792035398230089</v>
      </c>
      <c r="AF11" s="48" t="s">
        <v>4</v>
      </c>
      <c r="AG11" s="49">
        <v>908</v>
      </c>
      <c r="AH11" s="50">
        <v>214</v>
      </c>
      <c r="AI11" s="51">
        <f t="shared" si="6"/>
        <v>0.23568281938325991</v>
      </c>
    </row>
    <row r="12" spans="1:35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  <c r="V12" s="48" t="s">
        <v>5</v>
      </c>
      <c r="W12" s="49">
        <v>95</v>
      </c>
      <c r="X12" s="50">
        <v>19</v>
      </c>
      <c r="Y12" s="51">
        <f t="shared" si="4"/>
        <v>0.2</v>
      </c>
      <c r="AA12" s="48" t="s">
        <v>5</v>
      </c>
      <c r="AB12" s="49">
        <v>95</v>
      </c>
      <c r="AC12" s="50">
        <v>22</v>
      </c>
      <c r="AD12" s="51">
        <f t="shared" si="5"/>
        <v>0.23157894736842105</v>
      </c>
      <c r="AF12" s="48" t="s">
        <v>5</v>
      </c>
      <c r="AG12" s="49">
        <v>96</v>
      </c>
      <c r="AH12" s="50">
        <v>19</v>
      </c>
      <c r="AI12" s="51">
        <f t="shared" si="6"/>
        <v>0.19791666666666666</v>
      </c>
    </row>
    <row r="13" spans="1:35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  <c r="V13" s="44" t="s">
        <v>48</v>
      </c>
      <c r="W13" s="45">
        <v>1638</v>
      </c>
      <c r="X13" s="46">
        <v>535</v>
      </c>
      <c r="Y13" s="47">
        <f t="shared" si="4"/>
        <v>0.32661782661782662</v>
      </c>
      <c r="AA13" s="44" t="s">
        <v>48</v>
      </c>
      <c r="AB13" s="45">
        <v>1667</v>
      </c>
      <c r="AC13" s="46">
        <v>655</v>
      </c>
      <c r="AD13" s="47">
        <f t="shared" si="5"/>
        <v>0.39292141571685663</v>
      </c>
      <c r="AF13" s="44" t="s">
        <v>48</v>
      </c>
      <c r="AG13" s="45">
        <v>1721</v>
      </c>
      <c r="AH13" s="46">
        <v>798</v>
      </c>
      <c r="AI13" s="47">
        <f t="shared" si="6"/>
        <v>0.46368390470656595</v>
      </c>
    </row>
    <row r="14" spans="1:35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  <c r="V14" s="48" t="s">
        <v>4</v>
      </c>
      <c r="W14" s="49">
        <v>1476</v>
      </c>
      <c r="X14" s="50">
        <v>497</v>
      </c>
      <c r="Y14" s="51">
        <f t="shared" si="4"/>
        <v>0.33672086720867211</v>
      </c>
      <c r="AA14" s="48" t="s">
        <v>4</v>
      </c>
      <c r="AB14" s="49">
        <v>1505</v>
      </c>
      <c r="AC14" s="50">
        <v>617</v>
      </c>
      <c r="AD14" s="51">
        <f t="shared" si="5"/>
        <v>0.40996677740863785</v>
      </c>
      <c r="AF14" s="48" t="s">
        <v>4</v>
      </c>
      <c r="AG14" s="49">
        <v>1559</v>
      </c>
      <c r="AH14" s="50">
        <v>754</v>
      </c>
      <c r="AI14" s="51">
        <f t="shared" si="6"/>
        <v>0.48364336112892881</v>
      </c>
    </row>
    <row r="15" spans="1:35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  <c r="V15" s="48" t="s">
        <v>5</v>
      </c>
      <c r="W15" s="49">
        <v>162</v>
      </c>
      <c r="X15" s="50">
        <v>38</v>
      </c>
      <c r="Y15" s="51">
        <f t="shared" si="4"/>
        <v>0.23456790123456789</v>
      </c>
      <c r="AA15" s="48" t="s">
        <v>5</v>
      </c>
      <c r="AB15" s="49">
        <v>162</v>
      </c>
      <c r="AC15" s="50">
        <v>38</v>
      </c>
      <c r="AD15" s="51">
        <f t="shared" si="5"/>
        <v>0.23456790123456789</v>
      </c>
      <c r="AF15" s="48" t="s">
        <v>5</v>
      </c>
      <c r="AG15" s="49">
        <v>162</v>
      </c>
      <c r="AH15" s="50">
        <v>44</v>
      </c>
      <c r="AI15" s="51">
        <f t="shared" si="6"/>
        <v>0.27160493827160492</v>
      </c>
    </row>
    <row r="16" spans="1:35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  <c r="V16" s="44" t="s">
        <v>48</v>
      </c>
      <c r="W16" s="45">
        <v>245</v>
      </c>
      <c r="X16" s="46">
        <v>39</v>
      </c>
      <c r="Y16" s="47">
        <f t="shared" si="4"/>
        <v>0.15918367346938775</v>
      </c>
      <c r="AA16" s="44" t="s">
        <v>48</v>
      </c>
      <c r="AB16" s="45">
        <v>257</v>
      </c>
      <c r="AC16" s="46">
        <v>58</v>
      </c>
      <c r="AD16" s="47">
        <f t="shared" si="5"/>
        <v>0.22568093385214008</v>
      </c>
      <c r="AF16" s="44" t="s">
        <v>48</v>
      </c>
      <c r="AG16" s="45">
        <v>262</v>
      </c>
      <c r="AH16" s="46">
        <v>59</v>
      </c>
      <c r="AI16" s="47">
        <f t="shared" si="6"/>
        <v>0.22519083969465647</v>
      </c>
    </row>
    <row r="17" spans="1:35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  <c r="V17" s="48" t="s">
        <v>4</v>
      </c>
      <c r="W17" s="49">
        <v>211</v>
      </c>
      <c r="X17" s="50">
        <v>33</v>
      </c>
      <c r="Y17" s="51">
        <f t="shared" si="4"/>
        <v>0.15639810426540285</v>
      </c>
      <c r="AA17" s="48" t="s">
        <v>4</v>
      </c>
      <c r="AB17" s="49">
        <v>223</v>
      </c>
      <c r="AC17" s="50">
        <v>51</v>
      </c>
      <c r="AD17" s="51">
        <f t="shared" si="5"/>
        <v>0.22869955156950672</v>
      </c>
      <c r="AF17" s="48" t="s">
        <v>4</v>
      </c>
      <c r="AG17" s="49">
        <v>228</v>
      </c>
      <c r="AH17" s="50">
        <v>51</v>
      </c>
      <c r="AI17" s="51">
        <f t="shared" si="6"/>
        <v>0.22368421052631579</v>
      </c>
    </row>
    <row r="18" spans="1:35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  <c r="V18" s="48" t="s">
        <v>5</v>
      </c>
      <c r="W18" s="49">
        <v>34</v>
      </c>
      <c r="X18" s="50">
        <v>6</v>
      </c>
      <c r="Y18" s="51">
        <f t="shared" si="4"/>
        <v>0.17647058823529413</v>
      </c>
      <c r="AA18" s="48" t="s">
        <v>5</v>
      </c>
      <c r="AB18" s="49">
        <v>34</v>
      </c>
      <c r="AC18" s="50">
        <v>7</v>
      </c>
      <c r="AD18" s="51">
        <f t="shared" si="5"/>
        <v>0.20588235294117646</v>
      </c>
      <c r="AF18" s="48" t="s">
        <v>5</v>
      </c>
      <c r="AG18" s="49">
        <v>34</v>
      </c>
      <c r="AH18" s="50">
        <v>8</v>
      </c>
      <c r="AI18" s="51">
        <f t="shared" si="6"/>
        <v>0.23529411764705882</v>
      </c>
    </row>
    <row r="19" spans="1:35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  <c r="V19" s="44" t="s">
        <v>48</v>
      </c>
      <c r="W19" s="45">
        <v>85</v>
      </c>
      <c r="X19" s="46">
        <v>20</v>
      </c>
      <c r="Y19" s="47">
        <f t="shared" si="4"/>
        <v>0.23529411764705882</v>
      </c>
      <c r="AA19" s="44" t="s">
        <v>48</v>
      </c>
      <c r="AB19" s="45">
        <v>86</v>
      </c>
      <c r="AC19" s="46">
        <v>22</v>
      </c>
      <c r="AD19" s="47">
        <f t="shared" si="5"/>
        <v>0.2558139534883721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</row>
    <row r="20" spans="1:35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  <c r="V20" s="48" t="s">
        <v>4</v>
      </c>
      <c r="W20" s="49">
        <v>78</v>
      </c>
      <c r="X20" s="50">
        <v>19</v>
      </c>
      <c r="Y20" s="51">
        <f t="shared" si="4"/>
        <v>0.24358974358974358</v>
      </c>
      <c r="AA20" s="48" t="s">
        <v>4</v>
      </c>
      <c r="AB20" s="49">
        <v>79</v>
      </c>
      <c r="AC20" s="50">
        <v>21</v>
      </c>
      <c r="AD20" s="51">
        <f t="shared" si="5"/>
        <v>0.26582278481012656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</row>
    <row r="21" spans="1:35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  <c r="V21" s="48" t="s">
        <v>5</v>
      </c>
      <c r="W21" s="49">
        <v>7</v>
      </c>
      <c r="X21" s="50">
        <v>1</v>
      </c>
      <c r="Y21" s="51">
        <f t="shared" si="4"/>
        <v>0.14285714285714285</v>
      </c>
      <c r="AA21" s="48" t="s">
        <v>5</v>
      </c>
      <c r="AB21" s="49">
        <v>7</v>
      </c>
      <c r="AC21" s="50">
        <v>1</v>
      </c>
      <c r="AD21" s="51">
        <f t="shared" si="5"/>
        <v>0.14285714285714285</v>
      </c>
      <c r="AF21" s="48" t="s">
        <v>5</v>
      </c>
      <c r="AG21" s="49">
        <v>7</v>
      </c>
      <c r="AH21" s="50">
        <v>0</v>
      </c>
      <c r="AI21" s="51">
        <f t="shared" si="6"/>
        <v>0</v>
      </c>
    </row>
    <row r="22" spans="1:35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  <c r="V22" s="44" t="s">
        <v>48</v>
      </c>
      <c r="W22" s="45">
        <v>368</v>
      </c>
      <c r="X22" s="46">
        <v>75</v>
      </c>
      <c r="Y22" s="47">
        <f t="shared" si="4"/>
        <v>0.20380434782608695</v>
      </c>
      <c r="AA22" s="44" t="s">
        <v>48</v>
      </c>
      <c r="AB22" s="45">
        <v>373</v>
      </c>
      <c r="AC22" s="46">
        <v>85</v>
      </c>
      <c r="AD22" s="47">
        <f t="shared" si="5"/>
        <v>0.22788203753351208</v>
      </c>
      <c r="AF22" s="44" t="s">
        <v>48</v>
      </c>
      <c r="AG22" s="45">
        <v>374</v>
      </c>
      <c r="AH22" s="46">
        <v>89</v>
      </c>
      <c r="AI22" s="47">
        <f t="shared" si="6"/>
        <v>0.23796791443850268</v>
      </c>
    </row>
    <row r="23" spans="1:35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  <c r="V23" s="48" t="s">
        <v>4</v>
      </c>
      <c r="W23" s="49">
        <v>329</v>
      </c>
      <c r="X23" s="50">
        <v>70</v>
      </c>
      <c r="Y23" s="51">
        <f t="shared" si="4"/>
        <v>0.21276595744680851</v>
      </c>
      <c r="AA23" s="48" t="s">
        <v>4</v>
      </c>
      <c r="AB23" s="49">
        <v>334</v>
      </c>
      <c r="AC23" s="50">
        <v>76</v>
      </c>
      <c r="AD23" s="51">
        <f t="shared" si="5"/>
        <v>0.22754491017964071</v>
      </c>
      <c r="AF23" s="48" t="s">
        <v>4</v>
      </c>
      <c r="AG23" s="49">
        <v>335</v>
      </c>
      <c r="AH23" s="50">
        <v>82</v>
      </c>
      <c r="AI23" s="51">
        <f t="shared" si="6"/>
        <v>0.24477611940298508</v>
      </c>
    </row>
    <row r="24" spans="1:35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  <c r="V24" s="48" t="s">
        <v>5</v>
      </c>
      <c r="W24" s="49">
        <v>39</v>
      </c>
      <c r="X24" s="50">
        <v>5</v>
      </c>
      <c r="Y24" s="51">
        <f t="shared" si="4"/>
        <v>0.12820512820512819</v>
      </c>
      <c r="AA24" s="48" t="s">
        <v>5</v>
      </c>
      <c r="AB24" s="49">
        <v>39</v>
      </c>
      <c r="AC24" s="50">
        <v>9</v>
      </c>
      <c r="AD24" s="51">
        <f t="shared" si="5"/>
        <v>0.23076923076923078</v>
      </c>
      <c r="AF24" s="48" t="s">
        <v>5</v>
      </c>
      <c r="AG24" s="49">
        <v>39</v>
      </c>
      <c r="AH24" s="50">
        <v>7</v>
      </c>
      <c r="AI24" s="51">
        <f t="shared" si="6"/>
        <v>0.17948717948717949</v>
      </c>
    </row>
    <row r="25" spans="1:35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  <c r="V25" s="44" t="s">
        <v>48</v>
      </c>
      <c r="W25" s="45">
        <v>210</v>
      </c>
      <c r="X25" s="46">
        <v>30</v>
      </c>
      <c r="Y25" s="47">
        <f t="shared" si="4"/>
        <v>0.14285714285714285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46</v>
      </c>
      <c r="AI25" s="47">
        <f t="shared" si="6"/>
        <v>0.21495327102803738</v>
      </c>
    </row>
    <row r="26" spans="1:35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  <c r="V26" s="48" t="s">
        <v>4</v>
      </c>
      <c r="W26" s="49">
        <v>187</v>
      </c>
      <c r="X26" s="50">
        <v>26</v>
      </c>
      <c r="Y26" s="51">
        <f t="shared" si="4"/>
        <v>0.13903743315508021</v>
      </c>
      <c r="AA26" s="48" t="s">
        <v>4</v>
      </c>
      <c r="AB26" s="49">
        <v>189</v>
      </c>
      <c r="AC26" s="50">
        <v>40</v>
      </c>
      <c r="AD26" s="51">
        <f t="shared" si="5"/>
        <v>0.21164021164021163</v>
      </c>
      <c r="AF26" s="48" t="s">
        <v>4</v>
      </c>
      <c r="AG26" s="49">
        <v>191</v>
      </c>
      <c r="AH26" s="50">
        <v>43</v>
      </c>
      <c r="AI26" s="51">
        <f t="shared" si="6"/>
        <v>0.22513089005235601</v>
      </c>
    </row>
    <row r="27" spans="1:35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  <c r="V27" s="48" t="s">
        <v>5</v>
      </c>
      <c r="W27" s="49">
        <v>23</v>
      </c>
      <c r="X27" s="50">
        <v>4</v>
      </c>
      <c r="Y27" s="51">
        <f t="shared" si="4"/>
        <v>0.17391304347826086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</row>
    <row r="28" spans="1:35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  <c r="V28" s="44" t="s">
        <v>48</v>
      </c>
      <c r="W28" s="45">
        <v>34</v>
      </c>
      <c r="X28" s="46">
        <v>7</v>
      </c>
      <c r="Y28" s="47">
        <f t="shared" si="4"/>
        <v>0.20588235294117646</v>
      </c>
      <c r="AA28" s="44" t="s">
        <v>48</v>
      </c>
      <c r="AB28" s="45">
        <v>34</v>
      </c>
      <c r="AC28" s="46">
        <v>8</v>
      </c>
      <c r="AD28" s="47">
        <f t="shared" si="5"/>
        <v>0.23529411764705882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</row>
    <row r="29" spans="1:35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  <c r="V29" s="48" t="s">
        <v>4</v>
      </c>
      <c r="W29" s="49">
        <v>33</v>
      </c>
      <c r="X29" s="50">
        <v>7</v>
      </c>
      <c r="Y29" s="51">
        <f t="shared" si="4"/>
        <v>0.21212121212121213</v>
      </c>
      <c r="AA29" s="48" t="s">
        <v>4</v>
      </c>
      <c r="AB29" s="49">
        <v>33</v>
      </c>
      <c r="AC29" s="50">
        <v>8</v>
      </c>
      <c r="AD29" s="51">
        <f t="shared" si="5"/>
        <v>0.24242424242424243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</row>
    <row r="30" spans="1:35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  <c r="V30" s="48" t="s">
        <v>5</v>
      </c>
      <c r="W30" s="49">
        <v>1</v>
      </c>
      <c r="X30" s="50">
        <v>0</v>
      </c>
      <c r="Y30" s="51">
        <f t="shared" si="4"/>
        <v>0</v>
      </c>
      <c r="AA30" s="48" t="s">
        <v>5</v>
      </c>
      <c r="AB30" s="49">
        <v>1</v>
      </c>
      <c r="AC30" s="50">
        <v>0</v>
      </c>
      <c r="AD30" s="51">
        <f t="shared" si="5"/>
        <v>0</v>
      </c>
      <c r="AF30" s="48" t="s">
        <v>5</v>
      </c>
      <c r="AG30" s="49">
        <v>1</v>
      </c>
      <c r="AH30" s="50">
        <v>0</v>
      </c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  <c r="V31" s="44" t="s">
        <v>48</v>
      </c>
      <c r="W31" s="45">
        <v>1601</v>
      </c>
      <c r="X31" s="46">
        <v>210</v>
      </c>
      <c r="Y31" s="47">
        <f t="shared" si="4"/>
        <v>0.13116801998750779</v>
      </c>
      <c r="AA31" s="44" t="s">
        <v>48</v>
      </c>
      <c r="AB31" s="45">
        <v>1663</v>
      </c>
      <c r="AC31" s="46">
        <v>309</v>
      </c>
      <c r="AD31" s="47">
        <f t="shared" si="5"/>
        <v>0.18580877931449188</v>
      </c>
      <c r="AF31" s="44" t="s">
        <v>48</v>
      </c>
      <c r="AG31" s="45">
        <v>1678</v>
      </c>
      <c r="AH31" s="46">
        <v>320</v>
      </c>
      <c r="AI31" s="47">
        <f t="shared" si="6"/>
        <v>0.19070321811680571</v>
      </c>
    </row>
    <row r="32" spans="1:35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  <c r="V32" s="48" t="s">
        <v>4</v>
      </c>
      <c r="W32" s="49">
        <v>1381</v>
      </c>
      <c r="X32" s="50">
        <v>172</v>
      </c>
      <c r="Y32" s="51">
        <f t="shared" si="4"/>
        <v>0.12454742939898625</v>
      </c>
      <c r="AA32" s="48" t="s">
        <v>4</v>
      </c>
      <c r="AB32" s="49">
        <v>1443</v>
      </c>
      <c r="AC32" s="50">
        <v>264</v>
      </c>
      <c r="AD32" s="51">
        <f t="shared" si="5"/>
        <v>0.18295218295218296</v>
      </c>
      <c r="AF32" s="48" t="s">
        <v>4</v>
      </c>
      <c r="AG32" s="49">
        <v>1458</v>
      </c>
      <c r="AH32" s="50">
        <v>269</v>
      </c>
      <c r="AI32" s="51">
        <f t="shared" si="6"/>
        <v>0.18449931412894377</v>
      </c>
    </row>
    <row r="33" spans="1:3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  <c r="V33" s="48" t="s">
        <v>5</v>
      </c>
      <c r="W33" s="49">
        <v>220</v>
      </c>
      <c r="X33" s="50">
        <v>38</v>
      </c>
      <c r="Y33" s="51">
        <f t="shared" si="4"/>
        <v>0.17272727272727273</v>
      </c>
      <c r="AA33" s="48" t="s">
        <v>5</v>
      </c>
      <c r="AB33" s="49">
        <v>220</v>
      </c>
      <c r="AC33" s="50">
        <v>45</v>
      </c>
      <c r="AD33" s="51">
        <f t="shared" si="5"/>
        <v>0.20454545454545456</v>
      </c>
      <c r="AF33" s="48" t="s">
        <v>5</v>
      </c>
      <c r="AG33" s="49">
        <v>220</v>
      </c>
      <c r="AH33" s="50">
        <v>51</v>
      </c>
      <c r="AI33" s="51">
        <f t="shared" si="6"/>
        <v>0.23181818181818181</v>
      </c>
    </row>
    <row r="34" spans="1:35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  <c r="V34" s="44" t="s">
        <v>48</v>
      </c>
      <c r="W34" s="45">
        <v>1860</v>
      </c>
      <c r="X34" s="46">
        <v>318</v>
      </c>
      <c r="Y34" s="47">
        <f t="shared" si="4"/>
        <v>0.17096774193548386</v>
      </c>
      <c r="AA34" s="44" t="s">
        <v>48</v>
      </c>
      <c r="AB34" s="45">
        <v>1901</v>
      </c>
      <c r="AC34" s="46">
        <v>450</v>
      </c>
      <c r="AD34" s="47">
        <f t="shared" si="5"/>
        <v>0.23671751709626512</v>
      </c>
      <c r="AF34" s="44" t="s">
        <v>48</v>
      </c>
      <c r="AG34" s="45">
        <v>1912</v>
      </c>
      <c r="AH34" s="46">
        <v>441</v>
      </c>
      <c r="AI34" s="47">
        <f t="shared" si="6"/>
        <v>0.23064853556485357</v>
      </c>
    </row>
    <row r="35" spans="1:35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  <c r="V35" s="48" t="s">
        <v>4</v>
      </c>
      <c r="W35" s="49">
        <v>1636</v>
      </c>
      <c r="X35" s="50">
        <v>282</v>
      </c>
      <c r="Y35" s="51">
        <f t="shared" si="4"/>
        <v>0.17237163814180928</v>
      </c>
      <c r="AA35" s="48" t="s">
        <v>4</v>
      </c>
      <c r="AB35" s="49">
        <v>1676</v>
      </c>
      <c r="AC35" s="50">
        <v>403</v>
      </c>
      <c r="AD35" s="51">
        <f t="shared" si="5"/>
        <v>0.24045346062052506</v>
      </c>
      <c r="AF35" s="48" t="s">
        <v>4</v>
      </c>
      <c r="AG35" s="49">
        <v>1686</v>
      </c>
      <c r="AH35" s="50">
        <v>391</v>
      </c>
      <c r="AI35" s="51">
        <f t="shared" si="6"/>
        <v>0.23190984578884935</v>
      </c>
    </row>
    <row r="36" spans="1:35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  <c r="V36" s="48" t="s">
        <v>5</v>
      </c>
      <c r="W36" s="49">
        <v>224</v>
      </c>
      <c r="X36" s="50">
        <v>36</v>
      </c>
      <c r="Y36" s="51">
        <f t="shared" si="4"/>
        <v>0.16071428571428573</v>
      </c>
      <c r="AA36" s="48" t="s">
        <v>5</v>
      </c>
      <c r="AB36" s="49">
        <v>225</v>
      </c>
      <c r="AC36" s="50">
        <v>47</v>
      </c>
      <c r="AD36" s="51">
        <f t="shared" si="5"/>
        <v>0.2088888888888889</v>
      </c>
      <c r="AF36" s="48" t="s">
        <v>5</v>
      </c>
      <c r="AG36" s="49">
        <v>226</v>
      </c>
      <c r="AH36" s="50">
        <v>50</v>
      </c>
      <c r="AI36" s="51">
        <f t="shared" si="6"/>
        <v>0.22123893805309736</v>
      </c>
    </row>
    <row r="37" spans="1:35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  <c r="V37" s="44" t="s">
        <v>48</v>
      </c>
      <c r="W37" s="45">
        <v>180</v>
      </c>
      <c r="X37" s="46">
        <v>31</v>
      </c>
      <c r="Y37" s="47">
        <f t="shared" si="4"/>
        <v>0.17222222222222222</v>
      </c>
      <c r="AA37" s="44" t="s">
        <v>48</v>
      </c>
      <c r="AB37" s="45">
        <v>184</v>
      </c>
      <c r="AC37" s="46">
        <v>38</v>
      </c>
      <c r="AD37" s="47">
        <f t="shared" si="5"/>
        <v>0.20652173913043478</v>
      </c>
      <c r="AF37" s="44" t="s">
        <v>48</v>
      </c>
      <c r="AG37" s="45">
        <v>184</v>
      </c>
      <c r="AH37" s="46">
        <v>40</v>
      </c>
      <c r="AI37" s="47">
        <f t="shared" si="6"/>
        <v>0.21739130434782608</v>
      </c>
    </row>
    <row r="38" spans="1:35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  <c r="V38" s="48" t="s">
        <v>4</v>
      </c>
      <c r="W38" s="49">
        <v>167</v>
      </c>
      <c r="X38" s="50">
        <v>25</v>
      </c>
      <c r="Y38" s="51">
        <f t="shared" si="4"/>
        <v>0.1497005988023952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32</v>
      </c>
      <c r="AI38" s="51">
        <f t="shared" si="6"/>
        <v>0.1871345029239766</v>
      </c>
    </row>
    <row r="39" spans="1:3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6</v>
      </c>
      <c r="Y39" s="51">
        <f t="shared" si="4"/>
        <v>0.46153846153846156</v>
      </c>
      <c r="AA39" s="48" t="s">
        <v>5</v>
      </c>
      <c r="AB39" s="49">
        <v>13</v>
      </c>
      <c r="AC39" s="50">
        <v>6</v>
      </c>
      <c r="AD39" s="51">
        <f t="shared" si="5"/>
        <v>0.46153846153846156</v>
      </c>
      <c r="AF39" s="48" t="s">
        <v>5</v>
      </c>
      <c r="AG39" s="49">
        <v>13</v>
      </c>
      <c r="AH39" s="50">
        <v>8</v>
      </c>
      <c r="AI39" s="51">
        <f t="shared" si="6"/>
        <v>0.61538461538461542</v>
      </c>
    </row>
    <row r="40" spans="1:35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  <c r="V40" s="44" t="s">
        <v>48</v>
      </c>
      <c r="W40" s="45">
        <v>825</v>
      </c>
      <c r="X40" s="46">
        <v>100</v>
      </c>
      <c r="Y40" s="47">
        <f t="shared" si="4"/>
        <v>0.12121212121212122</v>
      </c>
      <c r="AA40" s="44" t="s">
        <v>48</v>
      </c>
      <c r="AB40" s="45">
        <v>825</v>
      </c>
      <c r="AC40" s="46">
        <v>124</v>
      </c>
      <c r="AD40" s="47">
        <f t="shared" si="5"/>
        <v>0.1503030303030303</v>
      </c>
      <c r="AF40" s="44" t="s">
        <v>48</v>
      </c>
      <c r="AG40" s="45">
        <v>828</v>
      </c>
      <c r="AH40" s="46">
        <v>109</v>
      </c>
      <c r="AI40" s="47">
        <f t="shared" si="6"/>
        <v>0.13164251207729469</v>
      </c>
    </row>
    <row r="41" spans="1:35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  <c r="V41" s="48" t="s">
        <v>4</v>
      </c>
      <c r="W41" s="49">
        <v>720</v>
      </c>
      <c r="X41" s="50">
        <v>84</v>
      </c>
      <c r="Y41" s="51">
        <f t="shared" si="4"/>
        <v>0.11666666666666667</v>
      </c>
      <c r="AA41" s="48" t="s">
        <v>4</v>
      </c>
      <c r="AB41" s="49">
        <v>720</v>
      </c>
      <c r="AC41" s="50">
        <v>108</v>
      </c>
      <c r="AD41" s="51">
        <f t="shared" si="5"/>
        <v>0.15</v>
      </c>
      <c r="AF41" s="48" t="s">
        <v>4</v>
      </c>
      <c r="AG41" s="49">
        <v>723</v>
      </c>
      <c r="AH41" s="50">
        <v>96</v>
      </c>
      <c r="AI41" s="51">
        <f t="shared" si="6"/>
        <v>0.13278008298755187</v>
      </c>
    </row>
    <row r="42" spans="1:35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  <c r="V42" s="48" t="s">
        <v>5</v>
      </c>
      <c r="W42" s="49">
        <v>105</v>
      </c>
      <c r="X42" s="50">
        <v>16</v>
      </c>
      <c r="Y42" s="51">
        <f t="shared" si="4"/>
        <v>0.15238095238095239</v>
      </c>
      <c r="AA42" s="48" t="s">
        <v>5</v>
      </c>
      <c r="AB42" s="49">
        <v>105</v>
      </c>
      <c r="AC42" s="50">
        <v>16</v>
      </c>
      <c r="AD42" s="51">
        <f t="shared" si="5"/>
        <v>0.15238095238095239</v>
      </c>
      <c r="AF42" s="48" t="s">
        <v>5</v>
      </c>
      <c r="AG42" s="49">
        <v>105</v>
      </c>
      <c r="AH42" s="50">
        <v>13</v>
      </c>
      <c r="AI42" s="51">
        <f t="shared" si="6"/>
        <v>0.12380952380952381</v>
      </c>
    </row>
    <row r="43" spans="1:35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  <c r="V43" s="44" t="s">
        <v>48</v>
      </c>
      <c r="W43" s="45">
        <v>7123</v>
      </c>
      <c r="X43" s="46">
        <v>1338</v>
      </c>
      <c r="Y43" s="47">
        <f t="shared" si="4"/>
        <v>0.18784220131966867</v>
      </c>
      <c r="AA43" s="44" t="s">
        <v>48</v>
      </c>
      <c r="AB43" s="45">
        <v>7162</v>
      </c>
      <c r="AC43" s="46">
        <v>1507</v>
      </c>
      <c r="AD43" s="47">
        <f t="shared" si="5"/>
        <v>0.21041608489248814</v>
      </c>
      <c r="AF43" s="44" t="s">
        <v>48</v>
      </c>
      <c r="AG43" s="45">
        <v>7199</v>
      </c>
      <c r="AH43" s="46">
        <v>1576</v>
      </c>
      <c r="AI43" s="47">
        <f t="shared" si="6"/>
        <v>0.218919294346437</v>
      </c>
    </row>
    <row r="44" spans="1:35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  <c r="V44" s="48" t="s">
        <v>4</v>
      </c>
      <c r="W44" s="49">
        <v>6497</v>
      </c>
      <c r="X44" s="50">
        <v>1222</v>
      </c>
      <c r="Y44" s="51">
        <f t="shared" si="4"/>
        <v>0.18808680929659843</v>
      </c>
      <c r="AA44" s="48" t="s">
        <v>4</v>
      </c>
      <c r="AB44" s="49">
        <v>6531</v>
      </c>
      <c r="AC44" s="50">
        <v>1362</v>
      </c>
      <c r="AD44" s="51">
        <f t="shared" si="5"/>
        <v>0.20854386770785485</v>
      </c>
      <c r="AF44" s="48" t="s">
        <v>4</v>
      </c>
      <c r="AG44" s="49">
        <v>6565</v>
      </c>
      <c r="AH44" s="50">
        <v>1426</v>
      </c>
      <c r="AI44" s="51">
        <f t="shared" si="6"/>
        <v>0.21721249047981722</v>
      </c>
    </row>
    <row r="45" spans="1:35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  <c r="V45" s="48" t="s">
        <v>5</v>
      </c>
      <c r="W45" s="49">
        <v>626</v>
      </c>
      <c r="X45" s="50">
        <v>116</v>
      </c>
      <c r="Y45" s="51">
        <f t="shared" si="4"/>
        <v>0.1853035143769968</v>
      </c>
      <c r="AA45" s="48" t="s">
        <v>5</v>
      </c>
      <c r="AB45" s="49">
        <v>631</v>
      </c>
      <c r="AC45" s="50">
        <v>145</v>
      </c>
      <c r="AD45" s="51">
        <f t="shared" si="5"/>
        <v>0.22979397781299524</v>
      </c>
      <c r="AF45" s="48" t="s">
        <v>5</v>
      </c>
      <c r="AG45" s="49">
        <v>634</v>
      </c>
      <c r="AH45" s="50">
        <v>150</v>
      </c>
      <c r="AI45" s="51">
        <f t="shared" si="6"/>
        <v>0.23659305993690852</v>
      </c>
    </row>
    <row r="46" spans="1:35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  <c r="V46" s="44" t="s">
        <v>48</v>
      </c>
      <c r="W46" s="45">
        <v>7</v>
      </c>
      <c r="X46" s="46">
        <v>0</v>
      </c>
      <c r="Y46" s="47">
        <f t="shared" si="4"/>
        <v>0</v>
      </c>
      <c r="AA46" s="44" t="s">
        <v>48</v>
      </c>
      <c r="AB46" s="45">
        <v>7</v>
      </c>
      <c r="AC46" s="46">
        <v>0</v>
      </c>
      <c r="AD46" s="47">
        <f t="shared" si="5"/>
        <v>0</v>
      </c>
      <c r="AF46" s="44" t="s">
        <v>48</v>
      </c>
      <c r="AG46" s="45">
        <v>7</v>
      </c>
      <c r="AH46" s="46">
        <v>0</v>
      </c>
      <c r="AI46" s="47">
        <f t="shared" si="6"/>
        <v>0</v>
      </c>
    </row>
    <row r="47" spans="1:35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  <c r="V47" s="48" t="s">
        <v>4</v>
      </c>
      <c r="W47" s="49">
        <v>4</v>
      </c>
      <c r="X47" s="50">
        <v>0</v>
      </c>
      <c r="Y47" s="51">
        <f t="shared" si="4"/>
        <v>0</v>
      </c>
      <c r="AA47" s="48" t="s">
        <v>4</v>
      </c>
      <c r="AB47" s="49">
        <v>4</v>
      </c>
      <c r="AC47" s="50">
        <v>0</v>
      </c>
      <c r="AD47" s="51">
        <f t="shared" si="5"/>
        <v>0</v>
      </c>
      <c r="AF47" s="48" t="s">
        <v>4</v>
      </c>
      <c r="AG47" s="49">
        <v>4</v>
      </c>
      <c r="AH47" s="50">
        <v>0</v>
      </c>
      <c r="AI47" s="51">
        <f t="shared" si="6"/>
        <v>0</v>
      </c>
    </row>
    <row r="48" spans="1:35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  <c r="V48" s="48" t="s">
        <v>5</v>
      </c>
      <c r="W48" s="49">
        <v>3</v>
      </c>
      <c r="X48" s="50">
        <v>0</v>
      </c>
      <c r="Y48" s="51">
        <f t="shared" si="4"/>
        <v>0</v>
      </c>
      <c r="AA48" s="48" t="s">
        <v>5</v>
      </c>
      <c r="AB48" s="49">
        <v>3</v>
      </c>
      <c r="AC48" s="50">
        <v>0</v>
      </c>
      <c r="AD48" s="51">
        <f t="shared" si="5"/>
        <v>0</v>
      </c>
      <c r="AF48" s="48" t="s">
        <v>5</v>
      </c>
      <c r="AG48" s="49">
        <v>3</v>
      </c>
      <c r="AH48" s="50">
        <v>0</v>
      </c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  <c r="V49" s="44" t="s">
        <v>48</v>
      </c>
      <c r="W49" s="45">
        <v>5</v>
      </c>
      <c r="X49" s="46">
        <v>0</v>
      </c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>
        <v>0</v>
      </c>
      <c r="AI49" s="47">
        <f t="shared" si="6"/>
        <v>0</v>
      </c>
    </row>
    <row r="50" spans="1:3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  <c r="V50" s="48" t="s">
        <v>4</v>
      </c>
      <c r="W50" s="49">
        <v>5</v>
      </c>
      <c r="X50" s="50">
        <v>0</v>
      </c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>
        <v>0</v>
      </c>
      <c r="AI50" s="51">
        <f t="shared" si="6"/>
        <v>0</v>
      </c>
    </row>
    <row r="51" spans="1:35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  <c r="V51" s="48" t="s">
        <v>5</v>
      </c>
      <c r="W51" s="49"/>
      <c r="X51" s="50">
        <v>0</v>
      </c>
      <c r="Y51" s="51">
        <f t="shared" si="4"/>
        <v>0</v>
      </c>
      <c r="AA51" s="48" t="s">
        <v>5</v>
      </c>
      <c r="AB51" s="49"/>
      <c r="AC51" s="50">
        <v>0</v>
      </c>
      <c r="AD51" s="51">
        <f t="shared" si="5"/>
        <v>0</v>
      </c>
      <c r="AF51" s="48" t="s">
        <v>5</v>
      </c>
      <c r="AG51" s="49"/>
      <c r="AH51" s="50">
        <v>0</v>
      </c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  <c r="V52" s="44" t="s">
        <v>48</v>
      </c>
      <c r="W52" s="45">
        <v>205</v>
      </c>
      <c r="X52" s="46">
        <v>41</v>
      </c>
      <c r="Y52" s="47">
        <f t="shared" si="4"/>
        <v>0.2</v>
      </c>
      <c r="AA52" s="44" t="s">
        <v>48</v>
      </c>
      <c r="AB52" s="45">
        <v>209</v>
      </c>
      <c r="AC52" s="46">
        <v>51</v>
      </c>
      <c r="AD52" s="47">
        <f t="shared" si="5"/>
        <v>0.24401913875598086</v>
      </c>
      <c r="AF52" s="44" t="s">
        <v>48</v>
      </c>
      <c r="AG52" s="45">
        <v>210</v>
      </c>
      <c r="AH52" s="46">
        <v>47</v>
      </c>
      <c r="AI52" s="47">
        <f t="shared" si="6"/>
        <v>0.22380952380952382</v>
      </c>
    </row>
    <row r="53" spans="1:35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  <c r="V53" s="48" t="s">
        <v>4</v>
      </c>
      <c r="W53" s="49">
        <v>199</v>
      </c>
      <c r="X53" s="50">
        <v>40</v>
      </c>
      <c r="Y53" s="51">
        <f t="shared" si="4"/>
        <v>0.20100502512562815</v>
      </c>
      <c r="AA53" s="48" t="s">
        <v>4</v>
      </c>
      <c r="AB53" s="49">
        <v>203</v>
      </c>
      <c r="AC53" s="50">
        <v>48</v>
      </c>
      <c r="AD53" s="51">
        <f t="shared" si="5"/>
        <v>0.23645320197044334</v>
      </c>
      <c r="AF53" s="48" t="s">
        <v>4</v>
      </c>
      <c r="AG53" s="49">
        <v>204</v>
      </c>
      <c r="AH53" s="50">
        <v>46</v>
      </c>
      <c r="AI53" s="51">
        <f t="shared" si="6"/>
        <v>0.22549019607843138</v>
      </c>
    </row>
    <row r="54" spans="1:3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3</v>
      </c>
      <c r="AD54" s="51">
        <f t="shared" si="5"/>
        <v>0.5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</row>
    <row r="55" spans="1:3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  <c r="V55" s="44" t="s">
        <v>48</v>
      </c>
      <c r="W55" s="45">
        <v>152</v>
      </c>
      <c r="X55" s="46">
        <v>19</v>
      </c>
      <c r="Y55" s="47">
        <f t="shared" si="4"/>
        <v>0.125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26</v>
      </c>
      <c r="AI55" s="47">
        <f t="shared" si="6"/>
        <v>0.16883116883116883</v>
      </c>
    </row>
    <row r="56" spans="1:35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  <c r="V56" s="48" t="s">
        <v>4</v>
      </c>
      <c r="W56" s="49">
        <v>142</v>
      </c>
      <c r="X56" s="50">
        <v>17</v>
      </c>
      <c r="Y56" s="51">
        <f t="shared" si="4"/>
        <v>0.11971830985915492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24</v>
      </c>
      <c r="AI56" s="51">
        <f t="shared" si="6"/>
        <v>0.16666666666666666</v>
      </c>
    </row>
    <row r="57" spans="1:3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</row>
    <row r="58" spans="1:35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  <c r="V58" s="44" t="s">
        <v>48</v>
      </c>
      <c r="W58" s="45">
        <v>460</v>
      </c>
      <c r="X58" s="46">
        <v>92</v>
      </c>
      <c r="Y58" s="47">
        <f t="shared" si="4"/>
        <v>0.2</v>
      </c>
      <c r="AA58" s="44" t="s">
        <v>48</v>
      </c>
      <c r="AB58" s="45">
        <v>465</v>
      </c>
      <c r="AC58" s="46">
        <v>90</v>
      </c>
      <c r="AD58" s="47">
        <f t="shared" si="5"/>
        <v>0.19354838709677419</v>
      </c>
      <c r="AF58" s="44" t="s">
        <v>48</v>
      </c>
      <c r="AG58" s="45">
        <v>468</v>
      </c>
      <c r="AH58" s="46">
        <v>105</v>
      </c>
      <c r="AI58" s="47">
        <f t="shared" si="6"/>
        <v>0.22435897435897437</v>
      </c>
    </row>
    <row r="59" spans="1:35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  <c r="V59" s="48" t="s">
        <v>4</v>
      </c>
      <c r="W59" s="49">
        <v>400</v>
      </c>
      <c r="X59" s="50">
        <v>83</v>
      </c>
      <c r="Y59" s="51">
        <f t="shared" si="4"/>
        <v>0.20749999999999999</v>
      </c>
      <c r="AA59" s="48" t="s">
        <v>4</v>
      </c>
      <c r="AB59" s="49">
        <v>405</v>
      </c>
      <c r="AC59" s="50">
        <v>79</v>
      </c>
      <c r="AD59" s="51">
        <f t="shared" si="5"/>
        <v>0.19506172839506172</v>
      </c>
      <c r="AF59" s="48" t="s">
        <v>4</v>
      </c>
      <c r="AG59" s="49">
        <v>407</v>
      </c>
      <c r="AH59" s="50">
        <v>94</v>
      </c>
      <c r="AI59" s="51">
        <f t="shared" si="6"/>
        <v>0.23095823095823095</v>
      </c>
    </row>
    <row r="60" spans="1:35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11</v>
      </c>
      <c r="AD60" s="51">
        <f t="shared" si="5"/>
        <v>0.18333333333333332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</row>
    <row r="61" spans="1:3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</row>
    <row r="62" spans="1:35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  <c r="V62" s="48" t="s">
        <v>4</v>
      </c>
      <c r="W62" s="49">
        <v>24</v>
      </c>
      <c r="X62" s="50">
        <v>0</v>
      </c>
      <c r="Y62" s="51">
        <f t="shared" si="4"/>
        <v>0</v>
      </c>
      <c r="AA62" s="48" t="s">
        <v>4</v>
      </c>
      <c r="AB62" s="49">
        <v>24</v>
      </c>
      <c r="AC62" s="50">
        <v>0</v>
      </c>
      <c r="AD62" s="51">
        <f t="shared" si="5"/>
        <v>0</v>
      </c>
      <c r="AF62" s="48" t="s">
        <v>4</v>
      </c>
      <c r="AG62" s="49">
        <v>24</v>
      </c>
      <c r="AH62" s="50">
        <v>0</v>
      </c>
      <c r="AI62" s="51">
        <f t="shared" si="6"/>
        <v>0</v>
      </c>
    </row>
    <row r="63" spans="1:3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8</v>
      </c>
      <c r="AI64" s="47">
        <f t="shared" si="6"/>
        <v>0.42105263157894735</v>
      </c>
    </row>
    <row r="65" spans="1:35">
      <c r="A65" s="6"/>
      <c r="B65" s="48" t="s">
        <v>4</v>
      </c>
      <c r="C65" s="49">
        <v>15</v>
      </c>
      <c r="D65" s="50">
        <v>6</v>
      </c>
      <c r="E65" s="51">
        <f t="shared" ref="E65:E120" si="7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8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5</v>
      </c>
      <c r="AD65" s="51">
        <f t="shared" si="5"/>
        <v>0.3125</v>
      </c>
      <c r="AF65" s="48" t="s">
        <v>4</v>
      </c>
      <c r="AG65" s="49">
        <v>16</v>
      </c>
      <c r="AH65" s="50">
        <v>7</v>
      </c>
      <c r="AI65" s="51">
        <f t="shared" si="6"/>
        <v>0.4375</v>
      </c>
    </row>
    <row r="66" spans="1:35">
      <c r="A66" s="6"/>
      <c r="B66" s="48" t="s">
        <v>5</v>
      </c>
      <c r="C66" s="49">
        <v>3</v>
      </c>
      <c r="D66" s="50">
        <v>1</v>
      </c>
      <c r="E66" s="51">
        <f t="shared" si="7"/>
        <v>0.33333333333333331</v>
      </c>
      <c r="G66" s="48" t="s">
        <v>5</v>
      </c>
      <c r="H66" s="49">
        <v>3</v>
      </c>
      <c r="I66" s="50">
        <v>1</v>
      </c>
      <c r="J66" s="51">
        <f t="shared" si="8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0</v>
      </c>
      <c r="Y66" s="51">
        <f t="shared" si="4"/>
        <v>0</v>
      </c>
      <c r="AA66" s="48" t="s">
        <v>5</v>
      </c>
      <c r="AB66" s="49">
        <v>3</v>
      </c>
      <c r="AC66" s="50">
        <v>0</v>
      </c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>
        <v>0</v>
      </c>
      <c r="E67" s="47">
        <f t="shared" si="7"/>
        <v>0</v>
      </c>
      <c r="G67" s="44" t="s">
        <v>48</v>
      </c>
      <c r="H67" s="45">
        <v>4</v>
      </c>
      <c r="I67" s="46">
        <v>0</v>
      </c>
      <c r="J67" s="47">
        <f t="shared" si="8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  <c r="V67" s="44" t="s">
        <v>48</v>
      </c>
      <c r="W67" s="45">
        <v>4</v>
      </c>
      <c r="X67" s="46">
        <v>0</v>
      </c>
      <c r="Y67" s="47">
        <f t="shared" si="4"/>
        <v>0</v>
      </c>
      <c r="AA67" s="44" t="s">
        <v>48</v>
      </c>
      <c r="AB67" s="45">
        <v>4</v>
      </c>
      <c r="AC67" s="46">
        <v>0</v>
      </c>
      <c r="AD67" s="47">
        <f t="shared" si="5"/>
        <v>0</v>
      </c>
      <c r="AF67" s="44" t="s">
        <v>48</v>
      </c>
      <c r="AG67" s="45">
        <v>4</v>
      </c>
      <c r="AH67" s="46">
        <v>0</v>
      </c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>
        <v>0</v>
      </c>
      <c r="E68" s="51">
        <f t="shared" si="7"/>
        <v>0</v>
      </c>
      <c r="G68" s="48" t="s">
        <v>4</v>
      </c>
      <c r="H68" s="49">
        <v>4</v>
      </c>
      <c r="I68" s="50">
        <v>0</v>
      </c>
      <c r="J68" s="51">
        <f t="shared" si="8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9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10">IF(R68=0,0,S68/R68)</f>
        <v>0</v>
      </c>
      <c r="V68" s="48" t="s">
        <v>4</v>
      </c>
      <c r="W68" s="49">
        <v>4</v>
      </c>
      <c r="X68" s="50">
        <v>0</v>
      </c>
      <c r="Y68" s="51">
        <f t="shared" ref="Y68:Y123" si="11">IF(W68=0,0,X68/W68)</f>
        <v>0</v>
      </c>
      <c r="AA68" s="48" t="s">
        <v>4</v>
      </c>
      <c r="AB68" s="49">
        <v>4</v>
      </c>
      <c r="AC68" s="50">
        <v>0</v>
      </c>
      <c r="AD68" s="51">
        <f t="shared" ref="AD68:AD123" si="12">IF(AB68=0,0,AC68/AB68)</f>
        <v>0</v>
      </c>
      <c r="AF68" s="48" t="s">
        <v>4</v>
      </c>
      <c r="AG68" s="49">
        <v>4</v>
      </c>
      <c r="AH68" s="50">
        <v>0</v>
      </c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7"/>
        <v>0.20204603580562661</v>
      </c>
      <c r="G70" s="44" t="s">
        <v>48</v>
      </c>
      <c r="H70" s="45">
        <v>395</v>
      </c>
      <c r="I70" s="46">
        <v>84</v>
      </c>
      <c r="J70" s="47">
        <f t="shared" si="8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9"/>
        <v>0.19493670886075951</v>
      </c>
      <c r="Q70" s="44" t="s">
        <v>48</v>
      </c>
      <c r="R70" s="45">
        <v>395</v>
      </c>
      <c r="S70" s="46">
        <v>84</v>
      </c>
      <c r="T70" s="47">
        <f t="shared" si="10"/>
        <v>0.21265822784810126</v>
      </c>
      <c r="V70" s="44" t="s">
        <v>48</v>
      </c>
      <c r="W70" s="45">
        <v>395</v>
      </c>
      <c r="X70" s="46">
        <v>75</v>
      </c>
      <c r="Y70" s="47">
        <f t="shared" si="11"/>
        <v>0.189873417721519</v>
      </c>
      <c r="AA70" s="44" t="s">
        <v>48</v>
      </c>
      <c r="AB70" s="45">
        <v>413</v>
      </c>
      <c r="AC70" s="46">
        <v>106</v>
      </c>
      <c r="AD70" s="47">
        <f t="shared" si="12"/>
        <v>0.2566585956416465</v>
      </c>
      <c r="AF70" s="44" t="s">
        <v>48</v>
      </c>
      <c r="AG70" s="45">
        <v>417</v>
      </c>
      <c r="AH70" s="46">
        <v>110</v>
      </c>
      <c r="AI70" s="47">
        <f t="shared" si="13"/>
        <v>0.26378896882494007</v>
      </c>
    </row>
    <row r="71" spans="1:35">
      <c r="A71" s="6"/>
      <c r="B71" s="48" t="s">
        <v>4</v>
      </c>
      <c r="C71" s="49">
        <v>344</v>
      </c>
      <c r="D71" s="50">
        <v>69</v>
      </c>
      <c r="E71" s="51">
        <f t="shared" si="7"/>
        <v>0.2005813953488372</v>
      </c>
      <c r="G71" s="48" t="s">
        <v>4</v>
      </c>
      <c r="H71" s="49">
        <v>347</v>
      </c>
      <c r="I71" s="50">
        <v>75</v>
      </c>
      <c r="J71" s="51">
        <f t="shared" si="8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9"/>
        <v>0.19884726224783861</v>
      </c>
      <c r="Q71" s="48" t="s">
        <v>4</v>
      </c>
      <c r="R71" s="49">
        <v>346</v>
      </c>
      <c r="S71" s="50">
        <v>76</v>
      </c>
      <c r="T71" s="51">
        <f t="shared" si="10"/>
        <v>0.21965317919075145</v>
      </c>
      <c r="V71" s="48" t="s">
        <v>4</v>
      </c>
      <c r="W71" s="49">
        <v>345</v>
      </c>
      <c r="X71" s="50">
        <v>69</v>
      </c>
      <c r="Y71" s="51">
        <f t="shared" si="11"/>
        <v>0.2</v>
      </c>
      <c r="AA71" s="48" t="s">
        <v>4</v>
      </c>
      <c r="AB71" s="49">
        <v>363</v>
      </c>
      <c r="AC71" s="50">
        <v>98</v>
      </c>
      <c r="AD71" s="51">
        <f t="shared" si="12"/>
        <v>0.26997245179063362</v>
      </c>
      <c r="AF71" s="48" t="s">
        <v>4</v>
      </c>
      <c r="AG71" s="49">
        <v>367</v>
      </c>
      <c r="AH71" s="50">
        <v>100</v>
      </c>
      <c r="AI71" s="51">
        <f t="shared" si="13"/>
        <v>0.27247956403269757</v>
      </c>
    </row>
    <row r="72" spans="1:35">
      <c r="A72" s="6"/>
      <c r="B72" s="48" t="s">
        <v>5</v>
      </c>
      <c r="C72" s="49">
        <v>47</v>
      </c>
      <c r="D72" s="50">
        <v>10</v>
      </c>
      <c r="E72" s="51">
        <f t="shared" si="7"/>
        <v>0.21276595744680851</v>
      </c>
      <c r="G72" s="48" t="s">
        <v>5</v>
      </c>
      <c r="H72" s="49">
        <v>48</v>
      </c>
      <c r="I72" s="50">
        <v>9</v>
      </c>
      <c r="J72" s="51">
        <f t="shared" si="8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9"/>
        <v>0.16666666666666666</v>
      </c>
      <c r="Q72" s="48" t="s">
        <v>5</v>
      </c>
      <c r="R72" s="49">
        <v>49</v>
      </c>
      <c r="S72" s="50">
        <v>8</v>
      </c>
      <c r="T72" s="51">
        <f t="shared" si="10"/>
        <v>0.16326530612244897</v>
      </c>
      <c r="V72" s="48" t="s">
        <v>5</v>
      </c>
      <c r="W72" s="49">
        <v>50</v>
      </c>
      <c r="X72" s="50">
        <v>6</v>
      </c>
      <c r="Y72" s="51">
        <f t="shared" si="11"/>
        <v>0.12</v>
      </c>
      <c r="AA72" s="48" t="s">
        <v>5</v>
      </c>
      <c r="AB72" s="49">
        <v>50</v>
      </c>
      <c r="AC72" s="50">
        <v>8</v>
      </c>
      <c r="AD72" s="51">
        <f t="shared" si="12"/>
        <v>0.16</v>
      </c>
      <c r="AF72" s="48" t="s">
        <v>5</v>
      </c>
      <c r="AG72" s="49">
        <v>50</v>
      </c>
      <c r="AH72" s="50">
        <v>10</v>
      </c>
      <c r="AI72" s="51">
        <f t="shared" si="13"/>
        <v>0.2</v>
      </c>
    </row>
    <row r="73" spans="1:35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7"/>
        <v>0.24752475247524752</v>
      </c>
      <c r="G73" s="44" t="s">
        <v>48</v>
      </c>
      <c r="H73" s="45">
        <v>102</v>
      </c>
      <c r="I73" s="46">
        <v>25</v>
      </c>
      <c r="J73" s="47">
        <f t="shared" si="8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9"/>
        <v>0.25742574257425743</v>
      </c>
      <c r="Q73" s="44" t="s">
        <v>48</v>
      </c>
      <c r="R73" s="45">
        <v>100</v>
      </c>
      <c r="S73" s="46">
        <v>22</v>
      </c>
      <c r="T73" s="47">
        <f t="shared" si="10"/>
        <v>0.22</v>
      </c>
      <c r="V73" s="44" t="s">
        <v>48</v>
      </c>
      <c r="W73" s="45">
        <v>100</v>
      </c>
      <c r="X73" s="46">
        <v>24</v>
      </c>
      <c r="Y73" s="47">
        <f t="shared" si="11"/>
        <v>0.24</v>
      </c>
      <c r="AA73" s="44" t="s">
        <v>48</v>
      </c>
      <c r="AB73" s="45">
        <v>100</v>
      </c>
      <c r="AC73" s="46">
        <v>25</v>
      </c>
      <c r="AD73" s="47">
        <f t="shared" si="12"/>
        <v>0.25</v>
      </c>
      <c r="AF73" s="44" t="s">
        <v>48</v>
      </c>
      <c r="AG73" s="45">
        <v>103</v>
      </c>
      <c r="AH73" s="46">
        <v>27</v>
      </c>
      <c r="AI73" s="47">
        <f t="shared" si="13"/>
        <v>0.26213592233009708</v>
      </c>
    </row>
    <row r="74" spans="1:35">
      <c r="A74" s="6"/>
      <c r="B74" s="48" t="s">
        <v>4</v>
      </c>
      <c r="C74" s="49">
        <v>94</v>
      </c>
      <c r="D74" s="50">
        <v>25</v>
      </c>
      <c r="E74" s="51">
        <f t="shared" si="7"/>
        <v>0.26595744680851063</v>
      </c>
      <c r="G74" s="48" t="s">
        <v>4</v>
      </c>
      <c r="H74" s="49">
        <v>95</v>
      </c>
      <c r="I74" s="50">
        <v>25</v>
      </c>
      <c r="J74" s="51">
        <f t="shared" si="8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9"/>
        <v>0.27659574468085107</v>
      </c>
      <c r="Q74" s="48" t="s">
        <v>4</v>
      </c>
      <c r="R74" s="49">
        <v>93</v>
      </c>
      <c r="S74" s="50">
        <v>22</v>
      </c>
      <c r="T74" s="51">
        <f t="shared" si="10"/>
        <v>0.23655913978494625</v>
      </c>
      <c r="V74" s="48" t="s">
        <v>4</v>
      </c>
      <c r="W74" s="49">
        <v>93</v>
      </c>
      <c r="X74" s="50">
        <v>24</v>
      </c>
      <c r="Y74" s="51">
        <f t="shared" si="11"/>
        <v>0.25806451612903225</v>
      </c>
      <c r="AA74" s="48" t="s">
        <v>4</v>
      </c>
      <c r="AB74" s="49">
        <v>93</v>
      </c>
      <c r="AC74" s="50">
        <v>25</v>
      </c>
      <c r="AD74" s="51">
        <f t="shared" si="12"/>
        <v>0.26881720430107525</v>
      </c>
      <c r="AF74" s="48" t="s">
        <v>4</v>
      </c>
      <c r="AG74" s="49">
        <v>96</v>
      </c>
      <c r="AH74" s="50">
        <v>27</v>
      </c>
      <c r="AI74" s="51">
        <f t="shared" si="13"/>
        <v>0.28125</v>
      </c>
    </row>
    <row r="75" spans="1:35">
      <c r="A75" s="6"/>
      <c r="B75" s="48" t="s">
        <v>5</v>
      </c>
      <c r="C75" s="49">
        <v>7</v>
      </c>
      <c r="D75" s="50">
        <v>0</v>
      </c>
      <c r="E75" s="51">
        <f t="shared" si="7"/>
        <v>0</v>
      </c>
      <c r="G75" s="48" t="s">
        <v>5</v>
      </c>
      <c r="H75" s="49">
        <v>7</v>
      </c>
      <c r="I75" s="50">
        <v>0</v>
      </c>
      <c r="J75" s="51">
        <f t="shared" si="8"/>
        <v>0</v>
      </c>
      <c r="K75" s="70"/>
      <c r="L75" s="48" t="s">
        <v>5</v>
      </c>
      <c r="M75" s="49">
        <v>7</v>
      </c>
      <c r="N75" s="50">
        <v>0</v>
      </c>
      <c r="O75" s="51">
        <f t="shared" si="9"/>
        <v>0</v>
      </c>
      <c r="Q75" s="48" t="s">
        <v>5</v>
      </c>
      <c r="R75" s="49">
        <v>7</v>
      </c>
      <c r="S75" s="50">
        <v>0</v>
      </c>
      <c r="T75" s="51">
        <f t="shared" si="10"/>
        <v>0</v>
      </c>
      <c r="V75" s="48" t="s">
        <v>5</v>
      </c>
      <c r="W75" s="49">
        <v>7</v>
      </c>
      <c r="X75" s="50">
        <v>0</v>
      </c>
      <c r="Y75" s="51">
        <f t="shared" si="11"/>
        <v>0</v>
      </c>
      <c r="AA75" s="48" t="s">
        <v>5</v>
      </c>
      <c r="AB75" s="49">
        <v>7</v>
      </c>
      <c r="AC75" s="50">
        <v>0</v>
      </c>
      <c r="AD75" s="51">
        <f t="shared" si="12"/>
        <v>0</v>
      </c>
      <c r="AF75" s="48" t="s">
        <v>5</v>
      </c>
      <c r="AG75" s="49">
        <v>7</v>
      </c>
      <c r="AH75" s="50">
        <v>0</v>
      </c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7"/>
        <v>0.18939393939393939</v>
      </c>
      <c r="G76" s="44" t="s">
        <v>48</v>
      </c>
      <c r="H76" s="45">
        <v>138</v>
      </c>
      <c r="I76" s="46">
        <v>30</v>
      </c>
      <c r="J76" s="47">
        <f t="shared" si="8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9"/>
        <v>0.18309859154929578</v>
      </c>
      <c r="Q76" s="44" t="s">
        <v>48</v>
      </c>
      <c r="R76" s="45">
        <v>150</v>
      </c>
      <c r="S76" s="46">
        <v>26</v>
      </c>
      <c r="T76" s="47">
        <f t="shared" si="10"/>
        <v>0.17333333333333334</v>
      </c>
      <c r="V76" s="44" t="s">
        <v>48</v>
      </c>
      <c r="W76" s="45">
        <v>152</v>
      </c>
      <c r="X76" s="46">
        <v>25</v>
      </c>
      <c r="Y76" s="47">
        <f t="shared" si="11"/>
        <v>0.16447368421052633</v>
      </c>
      <c r="AA76" s="44" t="s">
        <v>48</v>
      </c>
      <c r="AB76" s="45">
        <v>153</v>
      </c>
      <c r="AC76" s="46">
        <v>28</v>
      </c>
      <c r="AD76" s="47">
        <f t="shared" si="12"/>
        <v>0.18300653594771241</v>
      </c>
      <c r="AF76" s="44" t="s">
        <v>48</v>
      </c>
      <c r="AG76" s="45">
        <v>155</v>
      </c>
      <c r="AH76" s="46">
        <v>28</v>
      </c>
      <c r="AI76" s="47">
        <f t="shared" si="13"/>
        <v>0.18064516129032257</v>
      </c>
    </row>
    <row r="77" spans="1:35">
      <c r="A77" s="6"/>
      <c r="B77" s="48" t="s">
        <v>4</v>
      </c>
      <c r="C77" s="49">
        <v>111</v>
      </c>
      <c r="D77" s="50">
        <v>22</v>
      </c>
      <c r="E77" s="51">
        <f t="shared" si="7"/>
        <v>0.1981981981981982</v>
      </c>
      <c r="G77" s="48" t="s">
        <v>4</v>
      </c>
      <c r="H77" s="49">
        <v>116</v>
      </c>
      <c r="I77" s="50">
        <v>26</v>
      </c>
      <c r="J77" s="51">
        <f t="shared" si="8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9"/>
        <v>0.19327731092436976</v>
      </c>
      <c r="Q77" s="48" t="s">
        <v>4</v>
      </c>
      <c r="R77" s="49">
        <v>127</v>
      </c>
      <c r="S77" s="50">
        <v>23</v>
      </c>
      <c r="T77" s="51">
        <f t="shared" si="10"/>
        <v>0.18110236220472442</v>
      </c>
      <c r="V77" s="48" t="s">
        <v>4</v>
      </c>
      <c r="W77" s="49">
        <v>130</v>
      </c>
      <c r="X77" s="50">
        <v>22</v>
      </c>
      <c r="Y77" s="51">
        <f t="shared" si="11"/>
        <v>0.16923076923076924</v>
      </c>
      <c r="AA77" s="48" t="s">
        <v>4</v>
      </c>
      <c r="AB77" s="49">
        <v>131</v>
      </c>
      <c r="AC77" s="50">
        <v>24</v>
      </c>
      <c r="AD77" s="51">
        <f t="shared" si="12"/>
        <v>0.18320610687022901</v>
      </c>
      <c r="AF77" s="48" t="s">
        <v>4</v>
      </c>
      <c r="AG77" s="49">
        <v>133</v>
      </c>
      <c r="AH77" s="50">
        <v>25</v>
      </c>
      <c r="AI77" s="51">
        <f t="shared" si="13"/>
        <v>0.18796992481203006</v>
      </c>
    </row>
    <row r="78" spans="1:35">
      <c r="A78" s="6"/>
      <c r="B78" s="48" t="s">
        <v>5</v>
      </c>
      <c r="C78" s="49">
        <v>21</v>
      </c>
      <c r="D78" s="50">
        <v>3</v>
      </c>
      <c r="E78" s="51">
        <f t="shared" si="7"/>
        <v>0.14285714285714285</v>
      </c>
      <c r="G78" s="48" t="s">
        <v>5</v>
      </c>
      <c r="H78" s="49">
        <v>22</v>
      </c>
      <c r="I78" s="50">
        <v>4</v>
      </c>
      <c r="J78" s="51">
        <f t="shared" si="8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9"/>
        <v>0.13043478260869565</v>
      </c>
      <c r="Q78" s="48" t="s">
        <v>5</v>
      </c>
      <c r="R78" s="49">
        <v>23</v>
      </c>
      <c r="S78" s="50">
        <v>3</v>
      </c>
      <c r="T78" s="51">
        <f t="shared" si="10"/>
        <v>0.13043478260869565</v>
      </c>
      <c r="V78" s="48" t="s">
        <v>5</v>
      </c>
      <c r="W78" s="49">
        <v>22</v>
      </c>
      <c r="X78" s="50">
        <v>3</v>
      </c>
      <c r="Y78" s="51">
        <f t="shared" si="11"/>
        <v>0.13636363636363635</v>
      </c>
      <c r="AA78" s="48" t="s">
        <v>5</v>
      </c>
      <c r="AB78" s="49">
        <v>22</v>
      </c>
      <c r="AC78" s="50">
        <v>4</v>
      </c>
      <c r="AD78" s="51">
        <f t="shared" si="12"/>
        <v>0.18181818181818182</v>
      </c>
      <c r="AF78" s="48" t="s">
        <v>5</v>
      </c>
      <c r="AG78" s="49">
        <v>22</v>
      </c>
      <c r="AH78" s="50">
        <v>3</v>
      </c>
      <c r="AI78" s="51">
        <f t="shared" si="13"/>
        <v>0.13636363636363635</v>
      </c>
    </row>
    <row r="79" spans="1:3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7"/>
        <v>0.11428571428571428</v>
      </c>
      <c r="G79" s="44" t="s">
        <v>48</v>
      </c>
      <c r="H79" s="45">
        <v>35</v>
      </c>
      <c r="I79" s="46">
        <v>3</v>
      </c>
      <c r="J79" s="47">
        <f t="shared" si="8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9"/>
        <v>5.7142857142857141E-2</v>
      </c>
      <c r="Q79" s="44" t="s">
        <v>48</v>
      </c>
      <c r="R79" s="45">
        <v>35</v>
      </c>
      <c r="S79" s="46">
        <v>4</v>
      </c>
      <c r="T79" s="47">
        <f t="shared" si="10"/>
        <v>0.11428571428571428</v>
      </c>
      <c r="V79" s="44" t="s">
        <v>48</v>
      </c>
      <c r="W79" s="45">
        <v>35</v>
      </c>
      <c r="X79" s="46">
        <v>4</v>
      </c>
      <c r="Y79" s="47">
        <f t="shared" si="11"/>
        <v>0.11428571428571428</v>
      </c>
      <c r="AA79" s="44" t="s">
        <v>48</v>
      </c>
      <c r="AB79" s="45">
        <v>35</v>
      </c>
      <c r="AC79" s="46">
        <v>5</v>
      </c>
      <c r="AD79" s="47">
        <f t="shared" si="12"/>
        <v>0.14285714285714285</v>
      </c>
      <c r="AF79" s="44" t="s">
        <v>48</v>
      </c>
      <c r="AG79" s="45">
        <v>36</v>
      </c>
      <c r="AH79" s="46">
        <v>4</v>
      </c>
      <c r="AI79" s="47">
        <f t="shared" si="13"/>
        <v>0.1111111111111111</v>
      </c>
    </row>
    <row r="80" spans="1:35">
      <c r="A80" s="6"/>
      <c r="B80" s="48" t="s">
        <v>4</v>
      </c>
      <c r="C80" s="49">
        <v>34</v>
      </c>
      <c r="D80" s="50">
        <v>3</v>
      </c>
      <c r="E80" s="51">
        <f t="shared" si="7"/>
        <v>8.8235294117647065E-2</v>
      </c>
      <c r="G80" s="48" t="s">
        <v>4</v>
      </c>
      <c r="H80" s="49">
        <v>34</v>
      </c>
      <c r="I80" s="50">
        <v>3</v>
      </c>
      <c r="J80" s="51">
        <f t="shared" si="8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9"/>
        <v>5.8823529411764705E-2</v>
      </c>
      <c r="Q80" s="48" t="s">
        <v>4</v>
      </c>
      <c r="R80" s="49">
        <v>34</v>
      </c>
      <c r="S80" s="50">
        <v>3</v>
      </c>
      <c r="T80" s="51">
        <f t="shared" si="10"/>
        <v>8.8235294117647065E-2</v>
      </c>
      <c r="V80" s="48" t="s">
        <v>4</v>
      </c>
      <c r="W80" s="49">
        <v>34</v>
      </c>
      <c r="X80" s="50">
        <v>3</v>
      </c>
      <c r="Y80" s="51">
        <f t="shared" si="11"/>
        <v>8.8235294117647065E-2</v>
      </c>
      <c r="AA80" s="48" t="s">
        <v>4</v>
      </c>
      <c r="AB80" s="49">
        <v>34</v>
      </c>
      <c r="AC80" s="50">
        <v>4</v>
      </c>
      <c r="AD80" s="51">
        <f t="shared" si="12"/>
        <v>0.11764705882352941</v>
      </c>
      <c r="AF80" s="48" t="s">
        <v>4</v>
      </c>
      <c r="AG80" s="49">
        <v>35</v>
      </c>
      <c r="AH80" s="50">
        <v>4</v>
      </c>
      <c r="AI80" s="51">
        <f t="shared" si="13"/>
        <v>0.11428571428571428</v>
      </c>
    </row>
    <row r="81" spans="1:35">
      <c r="A81" s="6"/>
      <c r="B81" s="48" t="s">
        <v>5</v>
      </c>
      <c r="C81" s="49">
        <v>1</v>
      </c>
      <c r="D81" s="50">
        <v>1</v>
      </c>
      <c r="E81" s="51">
        <f t="shared" si="7"/>
        <v>1</v>
      </c>
      <c r="G81" s="48" t="s">
        <v>5</v>
      </c>
      <c r="H81" s="49">
        <v>1</v>
      </c>
      <c r="I81" s="50">
        <v>0</v>
      </c>
      <c r="J81" s="51">
        <f t="shared" si="8"/>
        <v>0</v>
      </c>
      <c r="K81" s="70"/>
      <c r="L81" s="48" t="s">
        <v>5</v>
      </c>
      <c r="M81" s="49">
        <v>1</v>
      </c>
      <c r="N81" s="50">
        <v>0</v>
      </c>
      <c r="O81" s="51">
        <f t="shared" si="9"/>
        <v>0</v>
      </c>
      <c r="Q81" s="48" t="s">
        <v>5</v>
      </c>
      <c r="R81" s="49">
        <v>1</v>
      </c>
      <c r="S81" s="50">
        <v>1</v>
      </c>
      <c r="T81" s="51">
        <f t="shared" si="10"/>
        <v>1</v>
      </c>
      <c r="V81" s="48" t="s">
        <v>5</v>
      </c>
      <c r="W81" s="49">
        <v>1</v>
      </c>
      <c r="X81" s="50">
        <v>1</v>
      </c>
      <c r="Y81" s="51">
        <f t="shared" si="11"/>
        <v>1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>
        <v>0</v>
      </c>
      <c r="AI81" s="51">
        <f t="shared" si="13"/>
        <v>0</v>
      </c>
    </row>
    <row r="82" spans="1:35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7"/>
        <v>0.14473684210526316</v>
      </c>
      <c r="G82" s="44" t="s">
        <v>48</v>
      </c>
      <c r="H82" s="45">
        <v>76</v>
      </c>
      <c r="I82" s="46">
        <v>9</v>
      </c>
      <c r="J82" s="47">
        <f t="shared" si="8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9"/>
        <v>0.11688311688311688</v>
      </c>
      <c r="Q82" s="44" t="s">
        <v>48</v>
      </c>
      <c r="R82" s="45">
        <v>77</v>
      </c>
      <c r="S82" s="46">
        <v>8</v>
      </c>
      <c r="T82" s="47">
        <f t="shared" si="10"/>
        <v>0.1038961038961039</v>
      </c>
      <c r="V82" s="44" t="s">
        <v>48</v>
      </c>
      <c r="W82" s="45">
        <v>76</v>
      </c>
      <c r="X82" s="46">
        <v>7</v>
      </c>
      <c r="Y82" s="47">
        <f t="shared" si="11"/>
        <v>9.2105263157894732E-2</v>
      </c>
      <c r="AA82" s="44" t="s">
        <v>48</v>
      </c>
      <c r="AB82" s="45">
        <v>76</v>
      </c>
      <c r="AC82" s="46">
        <v>8</v>
      </c>
      <c r="AD82" s="47">
        <f t="shared" si="12"/>
        <v>0.10526315789473684</v>
      </c>
      <c r="AF82" s="44" t="s">
        <v>48</v>
      </c>
      <c r="AG82" s="45">
        <v>76</v>
      </c>
      <c r="AH82" s="46">
        <v>8</v>
      </c>
      <c r="AI82" s="47">
        <f t="shared" si="13"/>
        <v>0.10526315789473684</v>
      </c>
    </row>
    <row r="83" spans="1:35">
      <c r="A83" s="6"/>
      <c r="B83" s="48" t="s">
        <v>4</v>
      </c>
      <c r="C83" s="49">
        <v>66</v>
      </c>
      <c r="D83" s="50">
        <v>9</v>
      </c>
      <c r="E83" s="51">
        <f t="shared" si="7"/>
        <v>0.13636363636363635</v>
      </c>
      <c r="G83" s="48" t="s">
        <v>4</v>
      </c>
      <c r="H83" s="49">
        <v>66</v>
      </c>
      <c r="I83" s="50">
        <v>6</v>
      </c>
      <c r="J83" s="51">
        <f t="shared" si="8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9"/>
        <v>0.10606060606060606</v>
      </c>
      <c r="Q83" s="48" t="s">
        <v>4</v>
      </c>
      <c r="R83" s="49">
        <v>66</v>
      </c>
      <c r="S83" s="50">
        <v>7</v>
      </c>
      <c r="T83" s="51">
        <f t="shared" si="10"/>
        <v>0.10606060606060606</v>
      </c>
      <c r="V83" s="48" t="s">
        <v>4</v>
      </c>
      <c r="W83" s="49">
        <v>65</v>
      </c>
      <c r="X83" s="50">
        <v>6</v>
      </c>
      <c r="Y83" s="51">
        <f t="shared" si="11"/>
        <v>9.2307692307692313E-2</v>
      </c>
      <c r="AA83" s="48" t="s">
        <v>4</v>
      </c>
      <c r="AB83" s="49">
        <v>65</v>
      </c>
      <c r="AC83" s="50">
        <v>7</v>
      </c>
      <c r="AD83" s="51">
        <f t="shared" si="12"/>
        <v>0.1076923076923077</v>
      </c>
      <c r="AF83" s="48" t="s">
        <v>4</v>
      </c>
      <c r="AG83" s="49">
        <v>65</v>
      </c>
      <c r="AH83" s="50">
        <v>7</v>
      </c>
      <c r="AI83" s="51">
        <f t="shared" si="13"/>
        <v>0.1076923076923077</v>
      </c>
    </row>
    <row r="84" spans="1:35">
      <c r="A84" s="6"/>
      <c r="B84" s="48" t="s">
        <v>5</v>
      </c>
      <c r="C84" s="49">
        <v>10</v>
      </c>
      <c r="D84" s="50">
        <v>2</v>
      </c>
      <c r="E84" s="51">
        <f t="shared" si="7"/>
        <v>0.2</v>
      </c>
      <c r="G84" s="48" t="s">
        <v>5</v>
      </c>
      <c r="H84" s="49">
        <v>10</v>
      </c>
      <c r="I84" s="50">
        <v>3</v>
      </c>
      <c r="J84" s="51">
        <f t="shared" si="8"/>
        <v>0.3</v>
      </c>
      <c r="K84" s="70"/>
      <c r="L84" s="48" t="s">
        <v>5</v>
      </c>
      <c r="M84" s="49">
        <v>11</v>
      </c>
      <c r="N84" s="50">
        <v>2</v>
      </c>
      <c r="O84" s="51">
        <f t="shared" si="9"/>
        <v>0.18181818181818182</v>
      </c>
      <c r="Q84" s="48" t="s">
        <v>5</v>
      </c>
      <c r="R84" s="49">
        <v>11</v>
      </c>
      <c r="S84" s="50">
        <v>1</v>
      </c>
      <c r="T84" s="51">
        <f t="shared" si="10"/>
        <v>9.0909090909090912E-2</v>
      </c>
      <c r="V84" s="48" t="s">
        <v>5</v>
      </c>
      <c r="W84" s="49">
        <v>11</v>
      </c>
      <c r="X84" s="50">
        <v>1</v>
      </c>
      <c r="Y84" s="51">
        <f t="shared" si="11"/>
        <v>9.0909090909090912E-2</v>
      </c>
      <c r="AA84" s="48" t="s">
        <v>5</v>
      </c>
      <c r="AB84" s="49">
        <v>11</v>
      </c>
      <c r="AC84" s="50">
        <v>1</v>
      </c>
      <c r="AD84" s="51">
        <f t="shared" si="12"/>
        <v>9.0909090909090912E-2</v>
      </c>
      <c r="AF84" s="48" t="s">
        <v>5</v>
      </c>
      <c r="AG84" s="49">
        <v>11</v>
      </c>
      <c r="AH84" s="50">
        <v>1</v>
      </c>
      <c r="AI84" s="51">
        <f t="shared" si="13"/>
        <v>9.0909090909090912E-2</v>
      </c>
    </row>
    <row r="85" spans="1:35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7"/>
        <v>0.23050847457627119</v>
      </c>
      <c r="G85" s="44" t="s">
        <v>48</v>
      </c>
      <c r="H85" s="45">
        <v>298</v>
      </c>
      <c r="I85" s="46">
        <v>67</v>
      </c>
      <c r="J85" s="47">
        <f t="shared" si="8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9"/>
        <v>0.21666666666666667</v>
      </c>
      <c r="Q85" s="44" t="s">
        <v>48</v>
      </c>
      <c r="R85" s="45">
        <v>300</v>
      </c>
      <c r="S85" s="46">
        <v>64</v>
      </c>
      <c r="T85" s="47">
        <f t="shared" si="10"/>
        <v>0.21333333333333335</v>
      </c>
      <c r="V85" s="44" t="s">
        <v>48</v>
      </c>
      <c r="W85" s="45">
        <v>300</v>
      </c>
      <c r="X85" s="46">
        <v>55</v>
      </c>
      <c r="Y85" s="47">
        <f t="shared" si="11"/>
        <v>0.18333333333333332</v>
      </c>
      <c r="AA85" s="44" t="s">
        <v>48</v>
      </c>
      <c r="AB85" s="45">
        <v>314</v>
      </c>
      <c r="AC85" s="46">
        <v>92</v>
      </c>
      <c r="AD85" s="47">
        <f t="shared" si="12"/>
        <v>0.2929936305732484</v>
      </c>
      <c r="AF85" s="44" t="s">
        <v>48</v>
      </c>
      <c r="AG85" s="45">
        <v>315</v>
      </c>
      <c r="AH85" s="46">
        <v>90</v>
      </c>
      <c r="AI85" s="47">
        <f t="shared" si="13"/>
        <v>0.2857142857142857</v>
      </c>
    </row>
    <row r="86" spans="1:35">
      <c r="A86" s="6"/>
      <c r="B86" s="48" t="s">
        <v>4</v>
      </c>
      <c r="C86" s="49">
        <v>252</v>
      </c>
      <c r="D86" s="50">
        <v>55</v>
      </c>
      <c r="E86" s="51">
        <f t="shared" si="7"/>
        <v>0.21825396825396826</v>
      </c>
      <c r="G86" s="48" t="s">
        <v>4</v>
      </c>
      <c r="H86" s="49">
        <v>255</v>
      </c>
      <c r="I86" s="50">
        <v>54</v>
      </c>
      <c r="J86" s="51">
        <f t="shared" si="8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9"/>
        <v>0.22568093385214008</v>
      </c>
      <c r="Q86" s="48" t="s">
        <v>4</v>
      </c>
      <c r="R86" s="49">
        <v>258</v>
      </c>
      <c r="S86" s="50">
        <v>56</v>
      </c>
      <c r="T86" s="51">
        <f t="shared" si="10"/>
        <v>0.21705426356589147</v>
      </c>
      <c r="V86" s="48" t="s">
        <v>4</v>
      </c>
      <c r="W86" s="49">
        <v>258</v>
      </c>
      <c r="X86" s="50">
        <v>48</v>
      </c>
      <c r="Y86" s="51">
        <f t="shared" si="11"/>
        <v>0.18604651162790697</v>
      </c>
      <c r="AA86" s="48" t="s">
        <v>4</v>
      </c>
      <c r="AB86" s="49">
        <v>271</v>
      </c>
      <c r="AC86" s="50">
        <v>81</v>
      </c>
      <c r="AD86" s="51">
        <f t="shared" si="12"/>
        <v>0.2988929889298893</v>
      </c>
      <c r="AF86" s="48" t="s">
        <v>4</v>
      </c>
      <c r="AG86" s="49">
        <v>272</v>
      </c>
      <c r="AH86" s="50">
        <v>81</v>
      </c>
      <c r="AI86" s="51">
        <f t="shared" si="13"/>
        <v>0.29779411764705882</v>
      </c>
    </row>
    <row r="87" spans="1:35">
      <c r="A87" s="6"/>
      <c r="B87" s="48" t="s">
        <v>5</v>
      </c>
      <c r="C87" s="49">
        <v>43</v>
      </c>
      <c r="D87" s="50">
        <v>13</v>
      </c>
      <c r="E87" s="51">
        <f t="shared" si="7"/>
        <v>0.30232558139534882</v>
      </c>
      <c r="G87" s="48" t="s">
        <v>5</v>
      </c>
      <c r="H87" s="49">
        <v>43</v>
      </c>
      <c r="I87" s="50">
        <v>13</v>
      </c>
      <c r="J87" s="51">
        <f t="shared" si="8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9"/>
        <v>0.16279069767441862</v>
      </c>
      <c r="Q87" s="48" t="s">
        <v>5</v>
      </c>
      <c r="R87" s="49">
        <v>42</v>
      </c>
      <c r="S87" s="50">
        <v>8</v>
      </c>
      <c r="T87" s="51">
        <f t="shared" si="10"/>
        <v>0.19047619047619047</v>
      </c>
      <c r="V87" s="48" t="s">
        <v>5</v>
      </c>
      <c r="W87" s="49">
        <v>42</v>
      </c>
      <c r="X87" s="50">
        <v>7</v>
      </c>
      <c r="Y87" s="51">
        <f t="shared" si="11"/>
        <v>0.16666666666666666</v>
      </c>
      <c r="AA87" s="48" t="s">
        <v>5</v>
      </c>
      <c r="AB87" s="49">
        <v>43</v>
      </c>
      <c r="AC87" s="50">
        <v>11</v>
      </c>
      <c r="AD87" s="51">
        <f t="shared" si="12"/>
        <v>0.2558139534883721</v>
      </c>
      <c r="AF87" s="48" t="s">
        <v>5</v>
      </c>
      <c r="AG87" s="49">
        <v>43</v>
      </c>
      <c r="AH87" s="50">
        <v>9</v>
      </c>
      <c r="AI87" s="51">
        <f t="shared" si="13"/>
        <v>0.20930232558139536</v>
      </c>
    </row>
    <row r="88" spans="1:3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7"/>
        <v>0.1</v>
      </c>
      <c r="G88" s="44" t="s">
        <v>48</v>
      </c>
      <c r="H88" s="45">
        <v>59</v>
      </c>
      <c r="I88" s="46">
        <v>4</v>
      </c>
      <c r="J88" s="47">
        <f t="shared" si="8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9"/>
        <v>6.7796610169491525E-2</v>
      </c>
      <c r="Q88" s="44" t="s">
        <v>48</v>
      </c>
      <c r="R88" s="45">
        <v>59</v>
      </c>
      <c r="S88" s="46">
        <v>4</v>
      </c>
      <c r="T88" s="47">
        <f t="shared" si="10"/>
        <v>6.7796610169491525E-2</v>
      </c>
      <c r="V88" s="44" t="s">
        <v>48</v>
      </c>
      <c r="W88" s="45">
        <v>59</v>
      </c>
      <c r="X88" s="46">
        <v>2</v>
      </c>
      <c r="Y88" s="47">
        <f t="shared" si="11"/>
        <v>3.3898305084745763E-2</v>
      </c>
      <c r="AA88" s="44" t="s">
        <v>48</v>
      </c>
      <c r="AB88" s="45">
        <v>59</v>
      </c>
      <c r="AC88" s="46">
        <v>9</v>
      </c>
      <c r="AD88" s="47">
        <f t="shared" si="12"/>
        <v>0.15254237288135594</v>
      </c>
      <c r="AF88" s="44" t="s">
        <v>48</v>
      </c>
      <c r="AG88" s="45">
        <v>59</v>
      </c>
      <c r="AH88" s="46">
        <v>7</v>
      </c>
      <c r="AI88" s="47">
        <f t="shared" si="13"/>
        <v>0.11864406779661017</v>
      </c>
    </row>
    <row r="89" spans="1:35">
      <c r="A89" s="6"/>
      <c r="B89" s="48" t="s">
        <v>4</v>
      </c>
      <c r="C89" s="49">
        <v>55</v>
      </c>
      <c r="D89" s="50">
        <v>4</v>
      </c>
      <c r="E89" s="51">
        <f t="shared" si="7"/>
        <v>7.2727272727272724E-2</v>
      </c>
      <c r="G89" s="48" t="s">
        <v>4</v>
      </c>
      <c r="H89" s="49">
        <v>54</v>
      </c>
      <c r="I89" s="50">
        <v>3</v>
      </c>
      <c r="J89" s="51">
        <f t="shared" si="8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9"/>
        <v>7.407407407407407E-2</v>
      </c>
      <c r="Q89" s="48" t="s">
        <v>4</v>
      </c>
      <c r="R89" s="49">
        <v>54</v>
      </c>
      <c r="S89" s="50">
        <v>4</v>
      </c>
      <c r="T89" s="51">
        <f t="shared" si="10"/>
        <v>7.407407407407407E-2</v>
      </c>
      <c r="V89" s="48" t="s">
        <v>4</v>
      </c>
      <c r="W89" s="49">
        <v>54</v>
      </c>
      <c r="X89" s="50">
        <v>2</v>
      </c>
      <c r="Y89" s="51">
        <f t="shared" si="11"/>
        <v>3.7037037037037035E-2</v>
      </c>
      <c r="AA89" s="48" t="s">
        <v>4</v>
      </c>
      <c r="AB89" s="49">
        <v>54</v>
      </c>
      <c r="AC89" s="50">
        <v>9</v>
      </c>
      <c r="AD89" s="51">
        <f t="shared" si="12"/>
        <v>0.16666666666666666</v>
      </c>
      <c r="AF89" s="48" t="s">
        <v>4</v>
      </c>
      <c r="AG89" s="49">
        <v>54</v>
      </c>
      <c r="AH89" s="50">
        <v>7</v>
      </c>
      <c r="AI89" s="51">
        <f t="shared" si="13"/>
        <v>0.12962962962962962</v>
      </c>
    </row>
    <row r="90" spans="1:35">
      <c r="A90" s="6"/>
      <c r="B90" s="48" t="s">
        <v>5</v>
      </c>
      <c r="C90" s="49">
        <v>5</v>
      </c>
      <c r="D90" s="50">
        <v>2</v>
      </c>
      <c r="E90" s="51">
        <f t="shared" si="7"/>
        <v>0.4</v>
      </c>
      <c r="G90" s="48" t="s">
        <v>5</v>
      </c>
      <c r="H90" s="49">
        <v>5</v>
      </c>
      <c r="I90" s="50">
        <v>1</v>
      </c>
      <c r="J90" s="51">
        <f t="shared" si="8"/>
        <v>0.2</v>
      </c>
      <c r="K90" s="70"/>
      <c r="L90" s="48" t="s">
        <v>5</v>
      </c>
      <c r="M90" s="49">
        <v>5</v>
      </c>
      <c r="N90" s="50">
        <v>0</v>
      </c>
      <c r="O90" s="51">
        <f t="shared" si="9"/>
        <v>0</v>
      </c>
      <c r="Q90" s="48" t="s">
        <v>5</v>
      </c>
      <c r="R90" s="49">
        <v>5</v>
      </c>
      <c r="S90" s="50">
        <v>0</v>
      </c>
      <c r="T90" s="51">
        <f t="shared" si="10"/>
        <v>0</v>
      </c>
      <c r="V90" s="48" t="s">
        <v>5</v>
      </c>
      <c r="W90" s="49">
        <v>5</v>
      </c>
      <c r="X90" s="50">
        <v>0</v>
      </c>
      <c r="Y90" s="51">
        <f t="shared" si="11"/>
        <v>0</v>
      </c>
      <c r="AA90" s="48" t="s">
        <v>5</v>
      </c>
      <c r="AB90" s="49">
        <v>5</v>
      </c>
      <c r="AC90" s="50">
        <v>0</v>
      </c>
      <c r="AD90" s="51">
        <f t="shared" si="12"/>
        <v>0</v>
      </c>
      <c r="AF90" s="48" t="s">
        <v>5</v>
      </c>
      <c r="AG90" s="49">
        <v>5</v>
      </c>
      <c r="AH90" s="50">
        <v>0</v>
      </c>
      <c r="AI90" s="51">
        <f t="shared" si="13"/>
        <v>0</v>
      </c>
    </row>
    <row r="91" spans="1:3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7"/>
        <v>7.1428571428571425E-2</v>
      </c>
      <c r="G91" s="44" t="s">
        <v>48</v>
      </c>
      <c r="H91" s="45">
        <v>15</v>
      </c>
      <c r="I91" s="46">
        <v>3</v>
      </c>
      <c r="J91" s="47">
        <f t="shared" si="8"/>
        <v>0.2</v>
      </c>
      <c r="K91" s="70"/>
      <c r="L91" s="44" t="s">
        <v>48</v>
      </c>
      <c r="M91" s="45">
        <v>15</v>
      </c>
      <c r="N91" s="46">
        <v>0</v>
      </c>
      <c r="O91" s="47">
        <f t="shared" si="9"/>
        <v>0</v>
      </c>
      <c r="Q91" s="44" t="s">
        <v>48</v>
      </c>
      <c r="R91" s="45">
        <v>15</v>
      </c>
      <c r="S91" s="46">
        <v>1</v>
      </c>
      <c r="T91" s="47">
        <f t="shared" si="10"/>
        <v>6.6666666666666666E-2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3</v>
      </c>
      <c r="AD91" s="47">
        <f t="shared" si="12"/>
        <v>0.2</v>
      </c>
      <c r="AF91" s="44" t="s">
        <v>48</v>
      </c>
      <c r="AG91" s="45">
        <v>15</v>
      </c>
      <c r="AH91" s="46">
        <v>1</v>
      </c>
      <c r="AI91" s="47">
        <f t="shared" si="13"/>
        <v>6.6666666666666666E-2</v>
      </c>
    </row>
    <row r="92" spans="1:35">
      <c r="A92" s="6"/>
      <c r="B92" s="48" t="s">
        <v>4</v>
      </c>
      <c r="C92" s="49">
        <v>12</v>
      </c>
      <c r="D92" s="50">
        <v>0</v>
      </c>
      <c r="E92" s="51">
        <f t="shared" si="7"/>
        <v>0</v>
      </c>
      <c r="G92" s="48" t="s">
        <v>4</v>
      </c>
      <c r="H92" s="49">
        <v>13</v>
      </c>
      <c r="I92" s="50">
        <v>2</v>
      </c>
      <c r="J92" s="51">
        <f t="shared" si="8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9"/>
        <v>0</v>
      </c>
      <c r="Q92" s="48" t="s">
        <v>4</v>
      </c>
      <c r="R92" s="49">
        <v>13</v>
      </c>
      <c r="S92" s="50">
        <v>1</v>
      </c>
      <c r="T92" s="51">
        <f t="shared" si="10"/>
        <v>7.6923076923076927E-2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3</v>
      </c>
      <c r="AD92" s="51">
        <f t="shared" si="12"/>
        <v>0.23076923076923078</v>
      </c>
      <c r="AF92" s="48" t="s">
        <v>4</v>
      </c>
      <c r="AG92" s="49">
        <v>13</v>
      </c>
      <c r="AH92" s="50">
        <v>1</v>
      </c>
      <c r="AI92" s="51">
        <f t="shared" si="13"/>
        <v>7.6923076923076927E-2</v>
      </c>
    </row>
    <row r="93" spans="1:35">
      <c r="A93" s="6"/>
      <c r="B93" s="48" t="s">
        <v>5</v>
      </c>
      <c r="C93" s="49">
        <v>2</v>
      </c>
      <c r="D93" s="50">
        <v>1</v>
      </c>
      <c r="E93" s="51">
        <f t="shared" si="7"/>
        <v>0.5</v>
      </c>
      <c r="G93" s="48" t="s">
        <v>5</v>
      </c>
      <c r="H93" s="49">
        <v>2</v>
      </c>
      <c r="I93" s="50">
        <v>1</v>
      </c>
      <c r="J93" s="51">
        <f t="shared" si="8"/>
        <v>0.5</v>
      </c>
      <c r="K93" s="70"/>
      <c r="L93" s="48" t="s">
        <v>5</v>
      </c>
      <c r="M93" s="49">
        <v>2</v>
      </c>
      <c r="N93" s="50">
        <v>0</v>
      </c>
      <c r="O93" s="51">
        <f t="shared" si="9"/>
        <v>0</v>
      </c>
      <c r="Q93" s="48" t="s">
        <v>5</v>
      </c>
      <c r="R93" s="49">
        <v>2</v>
      </c>
      <c r="S93" s="50">
        <v>0</v>
      </c>
      <c r="T93" s="51">
        <f t="shared" si="10"/>
        <v>0</v>
      </c>
      <c r="V93" s="48" t="s">
        <v>5</v>
      </c>
      <c r="W93" s="49">
        <v>2</v>
      </c>
      <c r="X93" s="50">
        <v>0</v>
      </c>
      <c r="Y93" s="51">
        <f t="shared" si="11"/>
        <v>0</v>
      </c>
      <c r="AA93" s="48" t="s">
        <v>5</v>
      </c>
      <c r="AB93" s="49">
        <v>2</v>
      </c>
      <c r="AC93" s="50">
        <v>0</v>
      </c>
      <c r="AD93" s="51">
        <f t="shared" si="12"/>
        <v>0</v>
      </c>
      <c r="AF93" s="48" t="s">
        <v>5</v>
      </c>
      <c r="AG93" s="49">
        <v>2</v>
      </c>
      <c r="AH93" s="50">
        <v>0</v>
      </c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7"/>
        <v>0.2</v>
      </c>
      <c r="G94" s="44" t="s">
        <v>48</v>
      </c>
      <c r="H94" s="45">
        <v>21</v>
      </c>
      <c r="I94" s="46">
        <v>3</v>
      </c>
      <c r="J94" s="47">
        <f t="shared" si="8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9"/>
        <v>0</v>
      </c>
      <c r="Q94" s="44" t="s">
        <v>48</v>
      </c>
      <c r="R94" s="45">
        <v>21</v>
      </c>
      <c r="S94" s="46">
        <v>0</v>
      </c>
      <c r="T94" s="47">
        <f t="shared" si="10"/>
        <v>0</v>
      </c>
      <c r="V94" s="44" t="s">
        <v>48</v>
      </c>
      <c r="W94" s="45">
        <v>21</v>
      </c>
      <c r="X94" s="46">
        <v>1</v>
      </c>
      <c r="Y94" s="47">
        <f t="shared" si="11"/>
        <v>4.7619047619047616E-2</v>
      </c>
      <c r="AA94" s="44" t="s">
        <v>48</v>
      </c>
      <c r="AB94" s="45">
        <v>21</v>
      </c>
      <c r="AC94" s="46">
        <v>1</v>
      </c>
      <c r="AD94" s="47">
        <f t="shared" si="12"/>
        <v>4.7619047619047616E-2</v>
      </c>
      <c r="AF94" s="44" t="s">
        <v>48</v>
      </c>
      <c r="AG94" s="45">
        <v>21</v>
      </c>
      <c r="AH94" s="46">
        <v>2</v>
      </c>
      <c r="AI94" s="47">
        <f t="shared" si="13"/>
        <v>9.5238095238095233E-2</v>
      </c>
    </row>
    <row r="95" spans="1:35">
      <c r="A95" s="6"/>
      <c r="B95" s="48" t="s">
        <v>4</v>
      </c>
      <c r="C95" s="49">
        <v>19</v>
      </c>
      <c r="D95" s="50">
        <v>4</v>
      </c>
      <c r="E95" s="51">
        <f t="shared" si="7"/>
        <v>0.21052631578947367</v>
      </c>
      <c r="G95" s="48" t="s">
        <v>4</v>
      </c>
      <c r="H95" s="49">
        <v>20</v>
      </c>
      <c r="I95" s="50">
        <v>3</v>
      </c>
      <c r="J95" s="51">
        <f t="shared" si="8"/>
        <v>0.15</v>
      </c>
      <c r="K95" s="70"/>
      <c r="L95" s="48" t="s">
        <v>4</v>
      </c>
      <c r="M95" s="49">
        <v>20</v>
      </c>
      <c r="N95" s="50">
        <v>0</v>
      </c>
      <c r="O95" s="51">
        <f t="shared" si="9"/>
        <v>0</v>
      </c>
      <c r="Q95" s="48" t="s">
        <v>4</v>
      </c>
      <c r="R95" s="49">
        <v>20</v>
      </c>
      <c r="S95" s="50">
        <v>0</v>
      </c>
      <c r="T95" s="51">
        <f t="shared" si="10"/>
        <v>0</v>
      </c>
      <c r="V95" s="48" t="s">
        <v>4</v>
      </c>
      <c r="W95" s="49">
        <v>20</v>
      </c>
      <c r="X95" s="50">
        <v>1</v>
      </c>
      <c r="Y95" s="51">
        <f t="shared" si="11"/>
        <v>0.05</v>
      </c>
      <c r="AA95" s="48" t="s">
        <v>4</v>
      </c>
      <c r="AB95" s="49">
        <v>20</v>
      </c>
      <c r="AC95" s="50">
        <v>1</v>
      </c>
      <c r="AD95" s="51">
        <f t="shared" si="12"/>
        <v>0.05</v>
      </c>
      <c r="AF95" s="48" t="s">
        <v>4</v>
      </c>
      <c r="AG95" s="49">
        <v>20</v>
      </c>
      <c r="AH95" s="50">
        <v>2</v>
      </c>
      <c r="AI95" s="51">
        <f t="shared" si="13"/>
        <v>0.1</v>
      </c>
    </row>
    <row r="96" spans="1:35">
      <c r="A96" s="6"/>
      <c r="B96" s="48" t="s">
        <v>5</v>
      </c>
      <c r="C96" s="49">
        <v>1</v>
      </c>
      <c r="D96" s="50">
        <v>0</v>
      </c>
      <c r="E96" s="51">
        <f t="shared" si="7"/>
        <v>0</v>
      </c>
      <c r="G96" s="48" t="s">
        <v>5</v>
      </c>
      <c r="H96" s="49">
        <v>1</v>
      </c>
      <c r="I96" s="50">
        <v>0</v>
      </c>
      <c r="J96" s="51">
        <f t="shared" si="8"/>
        <v>0</v>
      </c>
      <c r="K96" s="70"/>
      <c r="L96" s="48" t="s">
        <v>5</v>
      </c>
      <c r="M96" s="49">
        <v>1</v>
      </c>
      <c r="N96" s="50">
        <v>0</v>
      </c>
      <c r="O96" s="51">
        <f t="shared" si="9"/>
        <v>0</v>
      </c>
      <c r="Q96" s="48" t="s">
        <v>5</v>
      </c>
      <c r="R96" s="49">
        <v>1</v>
      </c>
      <c r="S96" s="50">
        <v>0</v>
      </c>
      <c r="T96" s="51">
        <f t="shared" si="10"/>
        <v>0</v>
      </c>
      <c r="V96" s="48" t="s">
        <v>5</v>
      </c>
      <c r="W96" s="49">
        <v>1</v>
      </c>
      <c r="X96" s="50">
        <v>0</v>
      </c>
      <c r="Y96" s="51">
        <f t="shared" si="11"/>
        <v>0</v>
      </c>
      <c r="AA96" s="48" t="s">
        <v>5</v>
      </c>
      <c r="AB96" s="49">
        <v>1</v>
      </c>
      <c r="AC96" s="50">
        <v>0</v>
      </c>
      <c r="AD96" s="51">
        <f t="shared" si="12"/>
        <v>0</v>
      </c>
      <c r="AF96" s="48" t="s">
        <v>5</v>
      </c>
      <c r="AG96" s="49">
        <v>1</v>
      </c>
      <c r="AH96" s="50">
        <v>0</v>
      </c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7"/>
        <v>0.15</v>
      </c>
      <c r="G97" s="44" t="s">
        <v>48</v>
      </c>
      <c r="H97" s="45">
        <v>20</v>
      </c>
      <c r="I97" s="46">
        <v>1</v>
      </c>
      <c r="J97" s="47">
        <f t="shared" si="8"/>
        <v>0.05</v>
      </c>
      <c r="K97" s="70"/>
      <c r="L97" s="44" t="s">
        <v>48</v>
      </c>
      <c r="M97" s="45">
        <v>20</v>
      </c>
      <c r="N97" s="46">
        <v>3</v>
      </c>
      <c r="O97" s="47">
        <f t="shared" si="9"/>
        <v>0.15</v>
      </c>
      <c r="Q97" s="44" t="s">
        <v>48</v>
      </c>
      <c r="R97" s="45">
        <v>20</v>
      </c>
      <c r="S97" s="46">
        <v>2</v>
      </c>
      <c r="T97" s="47">
        <f t="shared" si="10"/>
        <v>0.1</v>
      </c>
      <c r="V97" s="44" t="s">
        <v>48</v>
      </c>
      <c r="W97" s="45">
        <v>20</v>
      </c>
      <c r="X97" s="46">
        <v>4</v>
      </c>
      <c r="Y97" s="47">
        <f t="shared" si="11"/>
        <v>0.2</v>
      </c>
      <c r="AA97" s="44" t="s">
        <v>48</v>
      </c>
      <c r="AB97" s="45">
        <v>20</v>
      </c>
      <c r="AC97" s="46">
        <v>3</v>
      </c>
      <c r="AD97" s="47">
        <f t="shared" si="12"/>
        <v>0.15</v>
      </c>
      <c r="AF97" s="44" t="s">
        <v>48</v>
      </c>
      <c r="AG97" s="45">
        <v>20</v>
      </c>
      <c r="AH97" s="46">
        <v>4</v>
      </c>
      <c r="AI97" s="47">
        <f t="shared" si="13"/>
        <v>0.2</v>
      </c>
    </row>
    <row r="98" spans="1:35">
      <c r="A98" s="6"/>
      <c r="B98" s="48" t="s">
        <v>4</v>
      </c>
      <c r="C98" s="49">
        <v>20</v>
      </c>
      <c r="D98" s="50">
        <v>3</v>
      </c>
      <c r="E98" s="51">
        <f t="shared" si="7"/>
        <v>0.15</v>
      </c>
      <c r="G98" s="48" t="s">
        <v>4</v>
      </c>
      <c r="H98" s="49">
        <v>20</v>
      </c>
      <c r="I98" s="50">
        <v>1</v>
      </c>
      <c r="J98" s="51">
        <f t="shared" si="8"/>
        <v>0.05</v>
      </c>
      <c r="K98" s="70"/>
      <c r="L98" s="48" t="s">
        <v>4</v>
      </c>
      <c r="M98" s="49">
        <v>20</v>
      </c>
      <c r="N98" s="50">
        <v>3</v>
      </c>
      <c r="O98" s="51">
        <f t="shared" si="9"/>
        <v>0.15</v>
      </c>
      <c r="Q98" s="48" t="s">
        <v>4</v>
      </c>
      <c r="R98" s="49">
        <v>20</v>
      </c>
      <c r="S98" s="50">
        <v>2</v>
      </c>
      <c r="T98" s="51">
        <f t="shared" si="10"/>
        <v>0.1</v>
      </c>
      <c r="V98" s="48" t="s">
        <v>4</v>
      </c>
      <c r="W98" s="49">
        <v>20</v>
      </c>
      <c r="X98" s="50">
        <v>4</v>
      </c>
      <c r="Y98" s="51">
        <f t="shared" si="11"/>
        <v>0.2</v>
      </c>
      <c r="AA98" s="48" t="s">
        <v>4</v>
      </c>
      <c r="AB98" s="49">
        <v>20</v>
      </c>
      <c r="AC98" s="50">
        <v>3</v>
      </c>
      <c r="AD98" s="51">
        <f t="shared" si="12"/>
        <v>0.15</v>
      </c>
      <c r="AF98" s="48" t="s">
        <v>4</v>
      </c>
      <c r="AG98" s="49">
        <v>20</v>
      </c>
      <c r="AH98" s="50">
        <v>4</v>
      </c>
      <c r="AI98" s="51">
        <f t="shared" si="13"/>
        <v>0.2</v>
      </c>
    </row>
    <row r="99" spans="1:35">
      <c r="A99" s="6"/>
      <c r="B99" s="48" t="s">
        <v>5</v>
      </c>
      <c r="C99" s="49"/>
      <c r="D99" s="50">
        <v>0</v>
      </c>
      <c r="E99" s="51">
        <f t="shared" si="7"/>
        <v>0</v>
      </c>
      <c r="G99" s="48" t="s">
        <v>5</v>
      </c>
      <c r="H99" s="49"/>
      <c r="I99" s="50">
        <v>0</v>
      </c>
      <c r="J99" s="51">
        <f t="shared" si="8"/>
        <v>0</v>
      </c>
      <c r="K99" s="70"/>
      <c r="L99" s="48" t="s">
        <v>5</v>
      </c>
      <c r="M99" s="49"/>
      <c r="N99" s="50">
        <v>0</v>
      </c>
      <c r="O99" s="51">
        <f t="shared" si="9"/>
        <v>0</v>
      </c>
      <c r="Q99" s="48" t="s">
        <v>5</v>
      </c>
      <c r="R99" s="49"/>
      <c r="S99" s="50">
        <v>0</v>
      </c>
      <c r="T99" s="51">
        <f t="shared" si="10"/>
        <v>0</v>
      </c>
      <c r="V99" s="48" t="s">
        <v>5</v>
      </c>
      <c r="W99" s="49"/>
      <c r="X99" s="50">
        <v>0</v>
      </c>
      <c r="Y99" s="51">
        <f t="shared" si="11"/>
        <v>0</v>
      </c>
      <c r="AA99" s="48" t="s">
        <v>5</v>
      </c>
      <c r="AB99" s="49"/>
      <c r="AC99" s="50">
        <v>0</v>
      </c>
      <c r="AD99" s="51">
        <f t="shared" si="12"/>
        <v>0</v>
      </c>
      <c r="AF99" s="48" t="s">
        <v>5</v>
      </c>
      <c r="AG99" s="49"/>
      <c r="AH99" s="50">
        <v>0</v>
      </c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7"/>
        <v>0.34375</v>
      </c>
      <c r="G100" s="44" t="s">
        <v>48</v>
      </c>
      <c r="H100" s="45">
        <v>64</v>
      </c>
      <c r="I100" s="46">
        <v>19</v>
      </c>
      <c r="J100" s="47">
        <f t="shared" si="8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9"/>
        <v>0.30769230769230771</v>
      </c>
      <c r="Q100" s="44" t="s">
        <v>48</v>
      </c>
      <c r="R100" s="45">
        <v>65</v>
      </c>
      <c r="S100" s="46">
        <v>20</v>
      </c>
      <c r="T100" s="47">
        <f t="shared" si="10"/>
        <v>0.30769230769230771</v>
      </c>
      <c r="V100" s="44" t="s">
        <v>48</v>
      </c>
      <c r="W100" s="45">
        <v>63</v>
      </c>
      <c r="X100" s="46">
        <v>21</v>
      </c>
      <c r="Y100" s="47">
        <f t="shared" si="11"/>
        <v>0.33333333333333331</v>
      </c>
      <c r="AA100" s="44" t="s">
        <v>48</v>
      </c>
      <c r="AB100" s="45">
        <v>64</v>
      </c>
      <c r="AC100" s="46">
        <v>24</v>
      </c>
      <c r="AD100" s="47">
        <f t="shared" si="12"/>
        <v>0.375</v>
      </c>
      <c r="AF100" s="44" t="s">
        <v>48</v>
      </c>
      <c r="AG100" s="45">
        <v>65</v>
      </c>
      <c r="AH100" s="46">
        <v>24</v>
      </c>
      <c r="AI100" s="47">
        <f t="shared" si="13"/>
        <v>0.36923076923076925</v>
      </c>
    </row>
    <row r="101" spans="1:35">
      <c r="A101" s="6"/>
      <c r="B101" s="48" t="s">
        <v>4</v>
      </c>
      <c r="C101" s="49">
        <v>56</v>
      </c>
      <c r="D101" s="50">
        <v>20</v>
      </c>
      <c r="E101" s="51">
        <f t="shared" si="7"/>
        <v>0.35714285714285715</v>
      </c>
      <c r="G101" s="48" t="s">
        <v>4</v>
      </c>
      <c r="H101" s="49">
        <v>56</v>
      </c>
      <c r="I101" s="50">
        <v>16</v>
      </c>
      <c r="J101" s="51">
        <f t="shared" si="8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9"/>
        <v>0.31578947368421051</v>
      </c>
      <c r="Q101" s="48" t="s">
        <v>4</v>
      </c>
      <c r="R101" s="49">
        <v>57</v>
      </c>
      <c r="S101" s="50">
        <v>18</v>
      </c>
      <c r="T101" s="51">
        <f t="shared" si="10"/>
        <v>0.31578947368421051</v>
      </c>
      <c r="V101" s="48" t="s">
        <v>4</v>
      </c>
      <c r="W101" s="49">
        <v>56</v>
      </c>
      <c r="X101" s="50">
        <v>19</v>
      </c>
      <c r="Y101" s="51">
        <f t="shared" si="11"/>
        <v>0.3392857142857143</v>
      </c>
      <c r="AA101" s="48" t="s">
        <v>4</v>
      </c>
      <c r="AB101" s="49">
        <v>57</v>
      </c>
      <c r="AC101" s="50">
        <v>22</v>
      </c>
      <c r="AD101" s="51">
        <f t="shared" si="12"/>
        <v>0.38596491228070173</v>
      </c>
      <c r="AF101" s="48" t="s">
        <v>4</v>
      </c>
      <c r="AG101" s="49">
        <v>58</v>
      </c>
      <c r="AH101" s="50">
        <v>22</v>
      </c>
      <c r="AI101" s="51">
        <f t="shared" si="13"/>
        <v>0.37931034482758619</v>
      </c>
    </row>
    <row r="102" spans="1:35">
      <c r="A102" s="6"/>
      <c r="B102" s="48" t="s">
        <v>5</v>
      </c>
      <c r="C102" s="49">
        <v>8</v>
      </c>
      <c r="D102" s="50">
        <v>2</v>
      </c>
      <c r="E102" s="51">
        <f t="shared" si="7"/>
        <v>0.25</v>
      </c>
      <c r="G102" s="48" t="s">
        <v>5</v>
      </c>
      <c r="H102" s="49">
        <v>8</v>
      </c>
      <c r="I102" s="50">
        <v>3</v>
      </c>
      <c r="J102" s="51">
        <f t="shared" si="8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9"/>
        <v>0.25</v>
      </c>
      <c r="Q102" s="48" t="s">
        <v>5</v>
      </c>
      <c r="R102" s="49">
        <v>8</v>
      </c>
      <c r="S102" s="50">
        <v>2</v>
      </c>
      <c r="T102" s="51">
        <f t="shared" si="10"/>
        <v>0.25</v>
      </c>
      <c r="V102" s="48" t="s">
        <v>5</v>
      </c>
      <c r="W102" s="49">
        <v>7</v>
      </c>
      <c r="X102" s="50">
        <v>2</v>
      </c>
      <c r="Y102" s="51">
        <f t="shared" si="11"/>
        <v>0.2857142857142857</v>
      </c>
      <c r="AA102" s="48" t="s">
        <v>5</v>
      </c>
      <c r="AB102" s="49">
        <v>7</v>
      </c>
      <c r="AC102" s="50">
        <v>2</v>
      </c>
      <c r="AD102" s="51">
        <f t="shared" si="12"/>
        <v>0.2857142857142857</v>
      </c>
      <c r="AF102" s="48" t="s">
        <v>5</v>
      </c>
      <c r="AG102" s="49">
        <v>7</v>
      </c>
      <c r="AH102" s="50">
        <v>2</v>
      </c>
      <c r="AI102" s="51">
        <f t="shared" si="13"/>
        <v>0.2857142857142857</v>
      </c>
    </row>
    <row r="103" spans="1:35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14">IF(C103=0,0,D103/C103)</f>
        <v>0</v>
      </c>
      <c r="G103" s="44" t="s">
        <v>48</v>
      </c>
      <c r="H103" s="45">
        <v>9</v>
      </c>
      <c r="I103" s="46">
        <v>0</v>
      </c>
      <c r="J103" s="47">
        <f t="shared" si="8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9"/>
        <v>0</v>
      </c>
      <c r="Q103" s="44" t="s">
        <v>48</v>
      </c>
      <c r="R103" s="45">
        <v>9</v>
      </c>
      <c r="S103" s="46">
        <v>0</v>
      </c>
      <c r="T103" s="47">
        <f t="shared" si="10"/>
        <v>0</v>
      </c>
      <c r="V103" s="44" t="s">
        <v>48</v>
      </c>
      <c r="W103" s="45">
        <v>9</v>
      </c>
      <c r="X103" s="46">
        <v>0</v>
      </c>
      <c r="Y103" s="47">
        <f t="shared" si="11"/>
        <v>0</v>
      </c>
      <c r="AA103" s="44" t="s">
        <v>48</v>
      </c>
      <c r="AB103" s="45">
        <v>9</v>
      </c>
      <c r="AC103" s="46">
        <v>0</v>
      </c>
      <c r="AD103" s="47">
        <f t="shared" si="12"/>
        <v>0</v>
      </c>
      <c r="AF103" s="44" t="s">
        <v>48</v>
      </c>
      <c r="AG103" s="45">
        <v>9</v>
      </c>
      <c r="AH103" s="46">
        <v>0</v>
      </c>
      <c r="AI103" s="47">
        <f t="shared" si="13"/>
        <v>0</v>
      </c>
    </row>
    <row r="104" spans="1:35">
      <c r="A104" s="6"/>
      <c r="B104" s="48" t="s">
        <v>4</v>
      </c>
      <c r="C104" s="49">
        <v>7</v>
      </c>
      <c r="D104" s="50">
        <v>0</v>
      </c>
      <c r="E104" s="51">
        <f t="shared" si="14"/>
        <v>0</v>
      </c>
      <c r="G104" s="48" t="s">
        <v>4</v>
      </c>
      <c r="H104" s="49">
        <v>7</v>
      </c>
      <c r="I104" s="50">
        <v>0</v>
      </c>
      <c r="J104" s="51">
        <f t="shared" si="8"/>
        <v>0</v>
      </c>
      <c r="K104" s="70"/>
      <c r="L104" s="48" t="s">
        <v>4</v>
      </c>
      <c r="M104" s="49">
        <v>7</v>
      </c>
      <c r="N104" s="50">
        <v>0</v>
      </c>
      <c r="O104" s="51">
        <f t="shared" si="9"/>
        <v>0</v>
      </c>
      <c r="Q104" s="48" t="s">
        <v>4</v>
      </c>
      <c r="R104" s="49">
        <v>7</v>
      </c>
      <c r="S104" s="50">
        <v>0</v>
      </c>
      <c r="T104" s="51">
        <f t="shared" si="10"/>
        <v>0</v>
      </c>
      <c r="V104" s="48" t="s">
        <v>4</v>
      </c>
      <c r="W104" s="49">
        <v>7</v>
      </c>
      <c r="X104" s="50">
        <v>0</v>
      </c>
      <c r="Y104" s="51">
        <f t="shared" si="11"/>
        <v>0</v>
      </c>
      <c r="AA104" s="48" t="s">
        <v>4</v>
      </c>
      <c r="AB104" s="49">
        <v>7</v>
      </c>
      <c r="AC104" s="50">
        <v>0</v>
      </c>
      <c r="AD104" s="51">
        <f t="shared" si="12"/>
        <v>0</v>
      </c>
      <c r="AF104" s="48" t="s">
        <v>4</v>
      </c>
      <c r="AG104" s="49">
        <v>7</v>
      </c>
      <c r="AH104" s="50">
        <v>0</v>
      </c>
      <c r="AI104" s="51">
        <f t="shared" si="13"/>
        <v>0</v>
      </c>
    </row>
    <row r="105" spans="1:35">
      <c r="A105" s="6"/>
      <c r="B105" s="48" t="s">
        <v>5</v>
      </c>
      <c r="C105" s="49">
        <v>2</v>
      </c>
      <c r="D105" s="50">
        <v>0</v>
      </c>
      <c r="E105" s="51">
        <f t="shared" si="14"/>
        <v>0</v>
      </c>
      <c r="G105" s="48" t="s">
        <v>5</v>
      </c>
      <c r="H105" s="49">
        <v>2</v>
      </c>
      <c r="I105" s="50">
        <v>0</v>
      </c>
      <c r="J105" s="51">
        <f t="shared" si="8"/>
        <v>0</v>
      </c>
      <c r="K105" s="70"/>
      <c r="L105" s="48" t="s">
        <v>5</v>
      </c>
      <c r="M105" s="49">
        <v>2</v>
      </c>
      <c r="N105" s="50">
        <v>0</v>
      </c>
      <c r="O105" s="51">
        <f t="shared" si="9"/>
        <v>0</v>
      </c>
      <c r="Q105" s="48" t="s">
        <v>5</v>
      </c>
      <c r="R105" s="49">
        <v>2</v>
      </c>
      <c r="S105" s="50">
        <v>0</v>
      </c>
      <c r="T105" s="51">
        <f t="shared" si="10"/>
        <v>0</v>
      </c>
      <c r="V105" s="48" t="s">
        <v>5</v>
      </c>
      <c r="W105" s="49">
        <v>2</v>
      </c>
      <c r="X105" s="50">
        <v>0</v>
      </c>
      <c r="Y105" s="51">
        <f t="shared" si="11"/>
        <v>0</v>
      </c>
      <c r="AA105" s="48" t="s">
        <v>5</v>
      </c>
      <c r="AB105" s="49">
        <v>2</v>
      </c>
      <c r="AC105" s="50">
        <v>0</v>
      </c>
      <c r="AD105" s="51">
        <f t="shared" si="12"/>
        <v>0</v>
      </c>
      <c r="AF105" s="48" t="s">
        <v>5</v>
      </c>
      <c r="AG105" s="49">
        <v>2</v>
      </c>
      <c r="AH105" s="50">
        <v>0</v>
      </c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si="14"/>
        <v>0</v>
      </c>
      <c r="G106" s="44" t="s">
        <v>48</v>
      </c>
      <c r="H106" s="45">
        <v>3</v>
      </c>
      <c r="I106" s="46">
        <v>1</v>
      </c>
      <c r="J106" s="47">
        <f t="shared" si="8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9"/>
        <v>0.42857142857142855</v>
      </c>
      <c r="Q106" s="44" t="s">
        <v>48</v>
      </c>
      <c r="R106" s="45">
        <v>7</v>
      </c>
      <c r="S106" s="46">
        <v>0</v>
      </c>
      <c r="T106" s="47">
        <f t="shared" si="10"/>
        <v>0</v>
      </c>
      <c r="V106" s="44" t="s">
        <v>48</v>
      </c>
      <c r="W106" s="45">
        <v>6</v>
      </c>
      <c r="X106" s="46">
        <v>0</v>
      </c>
      <c r="Y106" s="47">
        <f t="shared" si="11"/>
        <v>0</v>
      </c>
      <c r="AA106" s="44" t="s">
        <v>48</v>
      </c>
      <c r="AB106" s="45">
        <v>6</v>
      </c>
      <c r="AC106" s="46">
        <v>0</v>
      </c>
      <c r="AD106" s="47">
        <f t="shared" si="12"/>
        <v>0</v>
      </c>
      <c r="AF106" s="44" t="s">
        <v>48</v>
      </c>
      <c r="AG106" s="45">
        <v>7</v>
      </c>
      <c r="AH106" s="46">
        <v>2</v>
      </c>
      <c r="AI106" s="47">
        <f t="shared" si="13"/>
        <v>0.2857142857142857</v>
      </c>
    </row>
    <row r="107" spans="1:35">
      <c r="A107" s="6"/>
      <c r="B107" s="48" t="s">
        <v>4</v>
      </c>
      <c r="C107" s="49"/>
      <c r="D107" s="50"/>
      <c r="E107" s="51">
        <f t="shared" si="14"/>
        <v>0</v>
      </c>
      <c r="G107" s="48" t="s">
        <v>4</v>
      </c>
      <c r="H107" s="49">
        <v>1</v>
      </c>
      <c r="I107" s="50">
        <v>1</v>
      </c>
      <c r="J107" s="51">
        <f t="shared" si="8"/>
        <v>1</v>
      </c>
      <c r="K107" s="70"/>
      <c r="L107" s="48" t="s">
        <v>4</v>
      </c>
      <c r="M107" s="49">
        <v>5</v>
      </c>
      <c r="N107" s="50">
        <v>3</v>
      </c>
      <c r="O107" s="51">
        <f t="shared" si="9"/>
        <v>0.6</v>
      </c>
      <c r="Q107" s="48" t="s">
        <v>4</v>
      </c>
      <c r="R107" s="49">
        <v>5</v>
      </c>
      <c r="S107" s="50">
        <v>0</v>
      </c>
      <c r="T107" s="51">
        <f t="shared" si="10"/>
        <v>0</v>
      </c>
      <c r="V107" s="48" t="s">
        <v>4</v>
      </c>
      <c r="W107" s="49">
        <v>4</v>
      </c>
      <c r="X107" s="50">
        <v>0</v>
      </c>
      <c r="Y107" s="51">
        <f t="shared" si="11"/>
        <v>0</v>
      </c>
      <c r="AA107" s="48" t="s">
        <v>4</v>
      </c>
      <c r="AB107" s="49">
        <v>4</v>
      </c>
      <c r="AC107" s="50">
        <v>0</v>
      </c>
      <c r="AD107" s="51">
        <f t="shared" si="12"/>
        <v>0</v>
      </c>
      <c r="AF107" s="48" t="s">
        <v>4</v>
      </c>
      <c r="AG107" s="49">
        <v>5</v>
      </c>
      <c r="AH107" s="50">
        <v>1</v>
      </c>
      <c r="AI107" s="51">
        <f t="shared" si="13"/>
        <v>0.2</v>
      </c>
    </row>
    <row r="108" spans="1:35">
      <c r="A108" s="6"/>
      <c r="B108" s="48" t="s">
        <v>5</v>
      </c>
      <c r="C108" s="49"/>
      <c r="D108" s="50"/>
      <c r="E108" s="51">
        <f t="shared" si="14"/>
        <v>0</v>
      </c>
      <c r="G108" s="48" t="s">
        <v>5</v>
      </c>
      <c r="H108" s="49">
        <v>2</v>
      </c>
      <c r="I108" s="50">
        <v>0</v>
      </c>
      <c r="J108" s="51">
        <f t="shared" si="8"/>
        <v>0</v>
      </c>
      <c r="K108" s="70"/>
      <c r="L108" s="48" t="s">
        <v>5</v>
      </c>
      <c r="M108" s="49">
        <v>2</v>
      </c>
      <c r="N108" s="50">
        <v>0</v>
      </c>
      <c r="O108" s="51">
        <f t="shared" si="9"/>
        <v>0</v>
      </c>
      <c r="Q108" s="48" t="s">
        <v>5</v>
      </c>
      <c r="R108" s="49">
        <v>2</v>
      </c>
      <c r="S108" s="50">
        <v>0</v>
      </c>
      <c r="T108" s="51">
        <f t="shared" si="10"/>
        <v>0</v>
      </c>
      <c r="V108" s="48" t="s">
        <v>5</v>
      </c>
      <c r="W108" s="49">
        <v>2</v>
      </c>
      <c r="X108" s="50">
        <v>0</v>
      </c>
      <c r="Y108" s="51">
        <f t="shared" si="11"/>
        <v>0</v>
      </c>
      <c r="AA108" s="48" t="s">
        <v>5</v>
      </c>
      <c r="AB108" s="49">
        <v>2</v>
      </c>
      <c r="AC108" s="50">
        <v>0</v>
      </c>
      <c r="AD108" s="51">
        <f t="shared" si="12"/>
        <v>0</v>
      </c>
      <c r="AF108" s="48" t="s">
        <v>5</v>
      </c>
      <c r="AG108" s="49">
        <v>2</v>
      </c>
      <c r="AH108" s="50">
        <v>1</v>
      </c>
      <c r="AI108" s="51">
        <f t="shared" si="13"/>
        <v>0.5</v>
      </c>
    </row>
    <row r="109" spans="1:35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7"/>
        <v>0.17241379310344829</v>
      </c>
      <c r="G109" s="44" t="s">
        <v>48</v>
      </c>
      <c r="H109" s="45">
        <v>175</v>
      </c>
      <c r="I109" s="46">
        <v>36</v>
      </c>
      <c r="J109" s="47">
        <f t="shared" si="8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9"/>
        <v>0.17714285714285713</v>
      </c>
      <c r="Q109" s="44" t="s">
        <v>48</v>
      </c>
      <c r="R109" s="45">
        <v>175</v>
      </c>
      <c r="S109" s="46">
        <v>27</v>
      </c>
      <c r="T109" s="47">
        <f t="shared" si="10"/>
        <v>0.15428571428571428</v>
      </c>
      <c r="V109" s="44" t="s">
        <v>48</v>
      </c>
      <c r="W109" s="45">
        <v>176</v>
      </c>
      <c r="X109" s="46">
        <v>28</v>
      </c>
      <c r="Y109" s="47">
        <f t="shared" si="11"/>
        <v>0.15909090909090909</v>
      </c>
      <c r="AA109" s="44" t="s">
        <v>48</v>
      </c>
      <c r="AB109" s="45">
        <v>176</v>
      </c>
      <c r="AC109" s="46">
        <v>39</v>
      </c>
      <c r="AD109" s="47">
        <f t="shared" si="12"/>
        <v>0.22159090909090909</v>
      </c>
      <c r="AF109" s="44" t="s">
        <v>48</v>
      </c>
      <c r="AG109" s="45">
        <v>178</v>
      </c>
      <c r="AH109" s="46">
        <v>40</v>
      </c>
      <c r="AI109" s="47">
        <f t="shared" si="13"/>
        <v>0.2247191011235955</v>
      </c>
    </row>
    <row r="110" spans="1:35">
      <c r="A110" s="6"/>
      <c r="B110" s="48" t="s">
        <v>4</v>
      </c>
      <c r="C110" s="49">
        <v>143</v>
      </c>
      <c r="D110" s="50">
        <v>24</v>
      </c>
      <c r="E110" s="51">
        <f t="shared" si="7"/>
        <v>0.16783216783216784</v>
      </c>
      <c r="G110" s="48" t="s">
        <v>4</v>
      </c>
      <c r="H110" s="49">
        <v>144</v>
      </c>
      <c r="I110" s="50">
        <v>27</v>
      </c>
      <c r="J110" s="51">
        <f t="shared" si="8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9"/>
        <v>0.18055555555555555</v>
      </c>
      <c r="Q110" s="48" t="s">
        <v>4</v>
      </c>
      <c r="R110" s="49">
        <v>144</v>
      </c>
      <c r="S110" s="50">
        <v>24</v>
      </c>
      <c r="T110" s="51">
        <f t="shared" si="10"/>
        <v>0.16666666666666666</v>
      </c>
      <c r="V110" s="48" t="s">
        <v>4</v>
      </c>
      <c r="W110" s="49">
        <v>144</v>
      </c>
      <c r="X110" s="50">
        <v>26</v>
      </c>
      <c r="Y110" s="51">
        <f t="shared" si="11"/>
        <v>0.18055555555555555</v>
      </c>
      <c r="AA110" s="48" t="s">
        <v>4</v>
      </c>
      <c r="AB110" s="49">
        <v>144</v>
      </c>
      <c r="AC110" s="50">
        <v>32</v>
      </c>
      <c r="AD110" s="51">
        <f t="shared" si="12"/>
        <v>0.22222222222222221</v>
      </c>
      <c r="AF110" s="48" t="s">
        <v>4</v>
      </c>
      <c r="AG110" s="49">
        <v>144</v>
      </c>
      <c r="AH110" s="50">
        <v>29</v>
      </c>
      <c r="AI110" s="51">
        <f t="shared" si="13"/>
        <v>0.2013888888888889</v>
      </c>
    </row>
    <row r="111" spans="1:35">
      <c r="A111" s="6"/>
      <c r="B111" s="48" t="s">
        <v>5</v>
      </c>
      <c r="C111" s="49">
        <v>31</v>
      </c>
      <c r="D111" s="50">
        <v>6</v>
      </c>
      <c r="E111" s="51">
        <f t="shared" si="7"/>
        <v>0.19354838709677419</v>
      </c>
      <c r="G111" s="48" t="s">
        <v>5</v>
      </c>
      <c r="H111" s="49">
        <v>31</v>
      </c>
      <c r="I111" s="50">
        <v>9</v>
      </c>
      <c r="J111" s="51">
        <f t="shared" si="8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9"/>
        <v>0.16129032258064516</v>
      </c>
      <c r="Q111" s="48" t="s">
        <v>5</v>
      </c>
      <c r="R111" s="49">
        <v>31</v>
      </c>
      <c r="S111" s="50">
        <v>3</v>
      </c>
      <c r="T111" s="51">
        <f t="shared" si="10"/>
        <v>9.6774193548387094E-2</v>
      </c>
      <c r="V111" s="48" t="s">
        <v>5</v>
      </c>
      <c r="W111" s="49">
        <v>32</v>
      </c>
      <c r="X111" s="50">
        <v>2</v>
      </c>
      <c r="Y111" s="51">
        <f t="shared" si="11"/>
        <v>6.25E-2</v>
      </c>
      <c r="AA111" s="48" t="s">
        <v>5</v>
      </c>
      <c r="AB111" s="49">
        <v>32</v>
      </c>
      <c r="AC111" s="50">
        <v>7</v>
      </c>
      <c r="AD111" s="51">
        <f t="shared" si="12"/>
        <v>0.21875</v>
      </c>
      <c r="AF111" s="48" t="s">
        <v>5</v>
      </c>
      <c r="AG111" s="49">
        <v>34</v>
      </c>
      <c r="AH111" s="50">
        <v>11</v>
      </c>
      <c r="AI111" s="51">
        <f t="shared" si="13"/>
        <v>0.3235294117647059</v>
      </c>
    </row>
    <row r="112" spans="1:35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7"/>
        <v>0.11683738796414853</v>
      </c>
      <c r="G112" s="44" t="s">
        <v>48</v>
      </c>
      <c r="H112" s="45">
        <v>3159</v>
      </c>
      <c r="I112" s="46">
        <v>385</v>
      </c>
      <c r="J112" s="47">
        <f t="shared" si="8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9"/>
        <v>0.10816777041942605</v>
      </c>
      <c r="Q112" s="44" t="s">
        <v>48</v>
      </c>
      <c r="R112" s="45">
        <v>3173</v>
      </c>
      <c r="S112" s="46">
        <v>324</v>
      </c>
      <c r="T112" s="47">
        <f t="shared" si="10"/>
        <v>0.1021115663410022</v>
      </c>
      <c r="V112" s="44" t="s">
        <v>48</v>
      </c>
      <c r="W112" s="45">
        <v>3171</v>
      </c>
      <c r="X112" s="46">
        <v>331</v>
      </c>
      <c r="Y112" s="47">
        <f t="shared" si="11"/>
        <v>0.10438347524440239</v>
      </c>
      <c r="AA112" s="44" t="s">
        <v>48</v>
      </c>
      <c r="AB112" s="45">
        <v>3193</v>
      </c>
      <c r="AC112" s="46">
        <v>361</v>
      </c>
      <c r="AD112" s="47">
        <f t="shared" si="12"/>
        <v>0.11305981835264642</v>
      </c>
      <c r="AF112" s="44" t="s">
        <v>48</v>
      </c>
      <c r="AG112" s="45">
        <v>3204</v>
      </c>
      <c r="AH112" s="46">
        <v>372</v>
      </c>
      <c r="AI112" s="47">
        <f t="shared" si="13"/>
        <v>0.11610486891385768</v>
      </c>
    </row>
    <row r="113" spans="1:35">
      <c r="A113" s="6"/>
      <c r="B113" s="48" t="s">
        <v>4</v>
      </c>
      <c r="C113" s="49">
        <v>2735</v>
      </c>
      <c r="D113" s="50">
        <v>319</v>
      </c>
      <c r="E113" s="51">
        <f t="shared" si="7"/>
        <v>0.11663619744058501</v>
      </c>
      <c r="G113" s="48" t="s">
        <v>4</v>
      </c>
      <c r="H113" s="49">
        <v>2769</v>
      </c>
      <c r="I113" s="50">
        <v>336</v>
      </c>
      <c r="J113" s="51">
        <f t="shared" si="8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9"/>
        <v>0.10759265922993883</v>
      </c>
      <c r="Q113" s="48" t="s">
        <v>4</v>
      </c>
      <c r="R113" s="49">
        <v>2783</v>
      </c>
      <c r="S113" s="50">
        <v>288</v>
      </c>
      <c r="T113" s="51">
        <f t="shared" si="10"/>
        <v>0.10348544735896514</v>
      </c>
      <c r="V113" s="48" t="s">
        <v>4</v>
      </c>
      <c r="W113" s="49">
        <v>2780</v>
      </c>
      <c r="X113" s="50">
        <v>298</v>
      </c>
      <c r="Y113" s="51">
        <f t="shared" si="11"/>
        <v>0.10719424460431655</v>
      </c>
      <c r="AA113" s="48" t="s">
        <v>4</v>
      </c>
      <c r="AB113" s="49">
        <v>2802</v>
      </c>
      <c r="AC113" s="50">
        <v>322</v>
      </c>
      <c r="AD113" s="51">
        <f t="shared" si="12"/>
        <v>0.11491791577444682</v>
      </c>
      <c r="AF113" s="48" t="s">
        <v>4</v>
      </c>
      <c r="AG113" s="49">
        <v>2813</v>
      </c>
      <c r="AH113" s="50">
        <v>332</v>
      </c>
      <c r="AI113" s="51">
        <f t="shared" si="13"/>
        <v>0.11802346249555634</v>
      </c>
    </row>
    <row r="114" spans="1:35">
      <c r="A114" s="6"/>
      <c r="B114" s="48" t="s">
        <v>5</v>
      </c>
      <c r="C114" s="49">
        <v>389</v>
      </c>
      <c r="D114" s="50">
        <v>46</v>
      </c>
      <c r="E114" s="51">
        <f t="shared" si="7"/>
        <v>0.11825192802056556</v>
      </c>
      <c r="G114" s="48" t="s">
        <v>5</v>
      </c>
      <c r="H114" s="49">
        <v>390</v>
      </c>
      <c r="I114" s="50">
        <v>49</v>
      </c>
      <c r="J114" s="51">
        <f t="shared" si="8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9"/>
        <v>0.11224489795918367</v>
      </c>
      <c r="Q114" s="48" t="s">
        <v>5</v>
      </c>
      <c r="R114" s="49">
        <v>390</v>
      </c>
      <c r="S114" s="50">
        <v>36</v>
      </c>
      <c r="T114" s="51">
        <f t="shared" si="10"/>
        <v>9.2307692307692313E-2</v>
      </c>
      <c r="V114" s="48" t="s">
        <v>5</v>
      </c>
      <c r="W114" s="49">
        <v>391</v>
      </c>
      <c r="X114" s="50">
        <v>33</v>
      </c>
      <c r="Y114" s="51">
        <f t="shared" si="11"/>
        <v>8.4398976982097182E-2</v>
      </c>
      <c r="AA114" s="48" t="s">
        <v>5</v>
      </c>
      <c r="AB114" s="49">
        <v>391</v>
      </c>
      <c r="AC114" s="50">
        <v>39</v>
      </c>
      <c r="AD114" s="51">
        <f t="shared" si="12"/>
        <v>9.9744245524296671E-2</v>
      </c>
      <c r="AF114" s="48" t="s">
        <v>5</v>
      </c>
      <c r="AG114" s="49">
        <v>391</v>
      </c>
      <c r="AH114" s="50">
        <v>40</v>
      </c>
      <c r="AI114" s="51">
        <f t="shared" si="13"/>
        <v>0.10230179028132992</v>
      </c>
    </row>
    <row r="115" spans="1:3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7"/>
        <v>0.33333333333333331</v>
      </c>
      <c r="G115" s="44" t="s">
        <v>48</v>
      </c>
      <c r="H115" s="45">
        <v>19</v>
      </c>
      <c r="I115" s="46">
        <v>11</v>
      </c>
      <c r="J115" s="47">
        <f t="shared" si="8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9"/>
        <v>0.19047619047619047</v>
      </c>
      <c r="Q115" s="44" t="s">
        <v>48</v>
      </c>
      <c r="R115" s="45">
        <v>21</v>
      </c>
      <c r="S115" s="46">
        <v>3</v>
      </c>
      <c r="T115" s="47">
        <f t="shared" si="10"/>
        <v>0.14285714285714285</v>
      </c>
      <c r="V115" s="44" t="s">
        <v>48</v>
      </c>
      <c r="W115" s="45">
        <v>21</v>
      </c>
      <c r="X115" s="46">
        <v>3</v>
      </c>
      <c r="Y115" s="47">
        <f t="shared" si="11"/>
        <v>0.14285714285714285</v>
      </c>
      <c r="AA115" s="44" t="s">
        <v>48</v>
      </c>
      <c r="AB115" s="45">
        <v>22</v>
      </c>
      <c r="AC115" s="46">
        <v>5</v>
      </c>
      <c r="AD115" s="47">
        <f t="shared" si="12"/>
        <v>0.22727272727272727</v>
      </c>
      <c r="AF115" s="44" t="s">
        <v>48</v>
      </c>
      <c r="AG115" s="45">
        <v>23</v>
      </c>
      <c r="AH115" s="46">
        <v>7</v>
      </c>
      <c r="AI115" s="47">
        <f t="shared" si="13"/>
        <v>0.30434782608695654</v>
      </c>
    </row>
    <row r="116" spans="1:35">
      <c r="A116" s="6"/>
      <c r="B116" s="48" t="s">
        <v>4</v>
      </c>
      <c r="C116" s="49">
        <v>5</v>
      </c>
      <c r="D116" s="50">
        <v>2</v>
      </c>
      <c r="E116" s="51">
        <f t="shared" si="7"/>
        <v>0.4</v>
      </c>
      <c r="G116" s="48" t="s">
        <v>4</v>
      </c>
      <c r="H116" s="49">
        <v>18</v>
      </c>
      <c r="I116" s="50">
        <v>11</v>
      </c>
      <c r="J116" s="51">
        <f t="shared" si="8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9"/>
        <v>0.16666666666666666</v>
      </c>
      <c r="Q116" s="48" t="s">
        <v>4</v>
      </c>
      <c r="R116" s="49">
        <v>18</v>
      </c>
      <c r="S116" s="50">
        <v>3</v>
      </c>
      <c r="T116" s="51">
        <f t="shared" si="10"/>
        <v>0.16666666666666666</v>
      </c>
      <c r="V116" s="48" t="s">
        <v>4</v>
      </c>
      <c r="W116" s="49">
        <v>18</v>
      </c>
      <c r="X116" s="50">
        <v>2</v>
      </c>
      <c r="Y116" s="51">
        <f t="shared" si="11"/>
        <v>0.1111111111111111</v>
      </c>
      <c r="AA116" s="48" t="s">
        <v>4</v>
      </c>
      <c r="AB116" s="49">
        <v>19</v>
      </c>
      <c r="AC116" s="50">
        <v>5</v>
      </c>
      <c r="AD116" s="51">
        <f t="shared" si="12"/>
        <v>0.26315789473684209</v>
      </c>
      <c r="AF116" s="48" t="s">
        <v>4</v>
      </c>
      <c r="AG116" s="49">
        <v>20</v>
      </c>
      <c r="AH116" s="50">
        <v>6</v>
      </c>
      <c r="AI116" s="51">
        <f t="shared" si="13"/>
        <v>0.3</v>
      </c>
    </row>
    <row r="117" spans="1:35">
      <c r="A117" s="6"/>
      <c r="B117" s="48" t="s">
        <v>5</v>
      </c>
      <c r="C117" s="49">
        <v>1</v>
      </c>
      <c r="D117" s="50">
        <v>0</v>
      </c>
      <c r="E117" s="51">
        <f t="shared" si="7"/>
        <v>0</v>
      </c>
      <c r="G117" s="48" t="s">
        <v>5</v>
      </c>
      <c r="H117" s="49">
        <v>1</v>
      </c>
      <c r="I117" s="50">
        <v>0</v>
      </c>
      <c r="J117" s="51">
        <f t="shared" si="8"/>
        <v>0</v>
      </c>
      <c r="K117" s="70"/>
      <c r="L117" s="48" t="s">
        <v>5</v>
      </c>
      <c r="M117" s="49">
        <v>3</v>
      </c>
      <c r="N117" s="50">
        <v>1</v>
      </c>
      <c r="O117" s="51">
        <f t="shared" si="9"/>
        <v>0.33333333333333331</v>
      </c>
      <c r="Q117" s="48" t="s">
        <v>5</v>
      </c>
      <c r="R117" s="49">
        <v>3</v>
      </c>
      <c r="S117" s="50">
        <v>0</v>
      </c>
      <c r="T117" s="51">
        <f t="shared" si="10"/>
        <v>0</v>
      </c>
      <c r="V117" s="48" t="s">
        <v>5</v>
      </c>
      <c r="W117" s="49">
        <v>3</v>
      </c>
      <c r="X117" s="50">
        <v>1</v>
      </c>
      <c r="Y117" s="51">
        <f t="shared" si="11"/>
        <v>0.33333333333333331</v>
      </c>
      <c r="AA117" s="48" t="s">
        <v>5</v>
      </c>
      <c r="AB117" s="49">
        <v>3</v>
      </c>
      <c r="AC117" s="50">
        <v>0</v>
      </c>
      <c r="AD117" s="51">
        <f t="shared" si="12"/>
        <v>0</v>
      </c>
      <c r="AF117" s="48" t="s">
        <v>5</v>
      </c>
      <c r="AG117" s="49">
        <v>3</v>
      </c>
      <c r="AH117" s="50">
        <v>1</v>
      </c>
      <c r="AI117" s="51">
        <f t="shared" si="13"/>
        <v>0.33333333333333331</v>
      </c>
    </row>
    <row r="118" spans="1:35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7"/>
        <v>0</v>
      </c>
      <c r="G118" s="44" t="s">
        <v>48</v>
      </c>
      <c r="H118" s="45">
        <v>391</v>
      </c>
      <c r="I118" s="46">
        <v>0</v>
      </c>
      <c r="J118" s="47">
        <f t="shared" si="8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9"/>
        <v>0</v>
      </c>
      <c r="Q118" s="44" t="s">
        <v>48</v>
      </c>
      <c r="R118" s="45">
        <v>427</v>
      </c>
      <c r="S118" s="46">
        <v>0</v>
      </c>
      <c r="T118" s="47">
        <f t="shared" si="10"/>
        <v>0</v>
      </c>
      <c r="V118" s="44" t="s">
        <v>48</v>
      </c>
      <c r="W118" s="45">
        <v>463</v>
      </c>
      <c r="X118" s="46">
        <v>0</v>
      </c>
      <c r="Y118" s="47">
        <f t="shared" si="11"/>
        <v>0</v>
      </c>
      <c r="AA118" s="44" t="s">
        <v>48</v>
      </c>
      <c r="AB118" s="45">
        <v>464</v>
      </c>
      <c r="AC118" s="46">
        <v>0</v>
      </c>
      <c r="AD118" s="47">
        <f t="shared" si="12"/>
        <v>0</v>
      </c>
      <c r="AF118" s="44" t="s">
        <v>48</v>
      </c>
      <c r="AG118" s="45">
        <v>465</v>
      </c>
      <c r="AH118" s="46">
        <v>0</v>
      </c>
      <c r="AI118" s="47">
        <f t="shared" si="13"/>
        <v>0</v>
      </c>
    </row>
    <row r="119" spans="1:35">
      <c r="A119" s="6"/>
      <c r="B119" s="48" t="s">
        <v>4</v>
      </c>
      <c r="C119" s="49">
        <v>405</v>
      </c>
      <c r="D119" s="50">
        <v>0</v>
      </c>
      <c r="E119" s="51">
        <f t="shared" si="7"/>
        <v>0</v>
      </c>
      <c r="G119" s="48" t="s">
        <v>4</v>
      </c>
      <c r="H119" s="49">
        <v>349</v>
      </c>
      <c r="I119" s="50">
        <v>0</v>
      </c>
      <c r="J119" s="51">
        <f t="shared" si="8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9"/>
        <v>0</v>
      </c>
      <c r="Q119" s="48" t="s">
        <v>4</v>
      </c>
      <c r="R119" s="49">
        <v>378</v>
      </c>
      <c r="S119" s="50">
        <v>0</v>
      </c>
      <c r="T119" s="51">
        <f t="shared" si="10"/>
        <v>0</v>
      </c>
      <c r="V119" s="48" t="s">
        <v>4</v>
      </c>
      <c r="W119" s="49">
        <v>406</v>
      </c>
      <c r="X119" s="50">
        <v>0</v>
      </c>
      <c r="Y119" s="51">
        <f t="shared" si="11"/>
        <v>0</v>
      </c>
      <c r="AA119" s="48" t="s">
        <v>4</v>
      </c>
      <c r="AB119" s="49">
        <v>407</v>
      </c>
      <c r="AC119" s="50">
        <v>0</v>
      </c>
      <c r="AD119" s="51">
        <f t="shared" si="12"/>
        <v>0</v>
      </c>
      <c r="AF119" s="48" t="s">
        <v>4</v>
      </c>
      <c r="AG119" s="49">
        <v>408</v>
      </c>
      <c r="AH119" s="50">
        <v>0</v>
      </c>
      <c r="AI119" s="51">
        <f t="shared" si="13"/>
        <v>0</v>
      </c>
    </row>
    <row r="120" spans="1:35">
      <c r="A120" s="6"/>
      <c r="B120" s="48" t="s">
        <v>5</v>
      </c>
      <c r="C120" s="49">
        <v>54</v>
      </c>
      <c r="D120" s="50">
        <v>0</v>
      </c>
      <c r="E120" s="51">
        <f t="shared" si="7"/>
        <v>0</v>
      </c>
      <c r="G120" s="48" t="s">
        <v>5</v>
      </c>
      <c r="H120" s="49">
        <v>42</v>
      </c>
      <c r="I120" s="50">
        <v>0</v>
      </c>
      <c r="J120" s="51">
        <f t="shared" si="8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9"/>
        <v>0</v>
      </c>
      <c r="Q120" s="48" t="s">
        <v>5</v>
      </c>
      <c r="R120" s="49">
        <v>49</v>
      </c>
      <c r="S120" s="50">
        <v>0</v>
      </c>
      <c r="T120" s="51">
        <f t="shared" si="10"/>
        <v>0</v>
      </c>
      <c r="V120" s="48" t="s">
        <v>5</v>
      </c>
      <c r="W120" s="49">
        <v>57</v>
      </c>
      <c r="X120" s="50">
        <v>0</v>
      </c>
      <c r="Y120" s="51">
        <f t="shared" si="11"/>
        <v>0</v>
      </c>
      <c r="AA120" s="48" t="s">
        <v>5</v>
      </c>
      <c r="AB120" s="49">
        <v>57</v>
      </c>
      <c r="AC120" s="50">
        <v>0</v>
      </c>
      <c r="AD120" s="51">
        <f t="shared" si="12"/>
        <v>0</v>
      </c>
      <c r="AF120" s="48" t="s">
        <v>5</v>
      </c>
      <c r="AG120" s="49">
        <v>57</v>
      </c>
      <c r="AH120" s="50">
        <v>0</v>
      </c>
      <c r="AI120" s="51">
        <f t="shared" si="13"/>
        <v>0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9"/>
        <v>0.20049089666314546</v>
      </c>
      <c r="Q121" s="52" t="s">
        <v>55</v>
      </c>
      <c r="R121" s="53">
        <v>32284</v>
      </c>
      <c r="S121" s="54">
        <v>6036</v>
      </c>
      <c r="T121" s="63">
        <f t="shared" si="10"/>
        <v>0.18696567959360674</v>
      </c>
      <c r="V121" s="52" t="s">
        <v>55</v>
      </c>
      <c r="W121" s="53">
        <v>32315</v>
      </c>
      <c r="X121" s="54">
        <v>5880</v>
      </c>
      <c r="Y121" s="63">
        <f t="shared" si="11"/>
        <v>0.18195884264273557</v>
      </c>
      <c r="AA121" s="52" t="s">
        <v>55</v>
      </c>
      <c r="AB121" s="53">
        <v>32663</v>
      </c>
      <c r="AC121" s="54">
        <v>7059</v>
      </c>
      <c r="AD121" s="63">
        <f t="shared" si="12"/>
        <v>0.21611609466368675</v>
      </c>
      <c r="AF121" s="52" t="s">
        <v>55</v>
      </c>
      <c r="AG121" s="53">
        <v>32898</v>
      </c>
      <c r="AH121" s="54">
        <v>7368</v>
      </c>
      <c r="AI121" s="63">
        <f t="shared" si="13"/>
        <v>0.22396498267371875</v>
      </c>
    </row>
    <row r="122" spans="1:3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9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10"/>
        <v>0.19152232079988735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5275</v>
      </c>
      <c r="Y122" s="63">
        <f t="shared" si="11"/>
        <v>0.18543907755044645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6330</v>
      </c>
      <c r="AD122" s="63">
        <f t="shared" si="12"/>
        <v>0.21990620114643042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6623</v>
      </c>
      <c r="AI122" s="63">
        <f t="shared" si="13"/>
        <v>0.22830845599641492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15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16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9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10"/>
        <v>0.15360824742268042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605</v>
      </c>
      <c r="Y123" s="64">
        <f t="shared" si="11"/>
        <v>0.15637115533729645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729</v>
      </c>
      <c r="AD123" s="64">
        <f t="shared" si="12"/>
        <v>0.18798349664775657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745</v>
      </c>
      <c r="AI123" s="64">
        <f t="shared" si="13"/>
        <v>0.19156595525842118</v>
      </c>
    </row>
  </sheetData>
  <mergeCells count="7"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56</v>
      </c>
      <c r="B1" s="67"/>
      <c r="C1" s="77"/>
      <c r="H1" s="67"/>
      <c r="M1" s="67"/>
    </row>
    <row r="2" spans="1:35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  <c r="V3" s="40" t="s">
        <v>2</v>
      </c>
      <c r="W3" s="41" t="s">
        <v>54</v>
      </c>
      <c r="X3" s="42" t="s">
        <v>50</v>
      </c>
      <c r="Y3" s="43" t="s">
        <v>59</v>
      </c>
      <c r="AA3" s="40" t="s">
        <v>2</v>
      </c>
      <c r="AB3" s="41" t="s">
        <v>54</v>
      </c>
      <c r="AC3" s="42" t="s">
        <v>50</v>
      </c>
      <c r="AD3" s="43" t="s">
        <v>59</v>
      </c>
      <c r="AF3" s="40" t="s">
        <v>2</v>
      </c>
      <c r="AG3" s="41" t="s">
        <v>54</v>
      </c>
      <c r="AH3" s="42" t="s">
        <v>50</v>
      </c>
      <c r="AI3" s="43" t="s">
        <v>59</v>
      </c>
    </row>
    <row r="4" spans="1:35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  <c r="V4" s="44" t="s">
        <v>48</v>
      </c>
      <c r="W4" s="45">
        <v>10612</v>
      </c>
      <c r="X4" s="46">
        <v>1799</v>
      </c>
      <c r="Y4" s="47">
        <f t="shared" ref="Y4:Y67" si="4">IF(W4=0,0,X4/W4)</f>
        <v>0.16952506596306069</v>
      </c>
      <c r="AA4" s="44" t="s">
        <v>48</v>
      </c>
      <c r="AB4" s="45">
        <v>10691</v>
      </c>
      <c r="AC4" s="46">
        <v>2048</v>
      </c>
      <c r="AD4" s="47">
        <f t="shared" ref="AD4:AD67" si="5">IF(AB4=0,0,AC4/AB4)</f>
        <v>0.19156299691329157</v>
      </c>
      <c r="AF4" s="44" t="s">
        <v>48</v>
      </c>
      <c r="AG4" s="45">
        <v>10754</v>
      </c>
      <c r="AH4" s="46">
        <v>2277</v>
      </c>
      <c r="AI4" s="47">
        <f t="shared" ref="AI4:AI67" si="6">IF(AG4=0,0,AH4/AG4)</f>
        <v>0.21173516830946623</v>
      </c>
    </row>
    <row r="5" spans="1:35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  <c r="V5" s="48" t="s">
        <v>4</v>
      </c>
      <c r="W5" s="49">
        <v>9072</v>
      </c>
      <c r="X5" s="50">
        <v>1625</v>
      </c>
      <c r="Y5" s="51">
        <f t="shared" si="4"/>
        <v>0.17912257495590828</v>
      </c>
      <c r="AA5" s="48" t="s">
        <v>4</v>
      </c>
      <c r="AB5" s="49">
        <v>9149</v>
      </c>
      <c r="AC5" s="50">
        <v>1839</v>
      </c>
      <c r="AD5" s="51">
        <f t="shared" si="5"/>
        <v>0.20100557437971364</v>
      </c>
      <c r="AF5" s="48" t="s">
        <v>4</v>
      </c>
      <c r="AG5" s="49">
        <v>9210</v>
      </c>
      <c r="AH5" s="50">
        <v>2035</v>
      </c>
      <c r="AI5" s="51">
        <f t="shared" si="6"/>
        <v>0.22095548317046687</v>
      </c>
    </row>
    <row r="6" spans="1:35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  <c r="V6" s="48" t="s">
        <v>5</v>
      </c>
      <c r="W6" s="49">
        <v>1540</v>
      </c>
      <c r="X6" s="50">
        <v>174</v>
      </c>
      <c r="Y6" s="51">
        <f t="shared" si="4"/>
        <v>0.11298701298701298</v>
      </c>
      <c r="AA6" s="48" t="s">
        <v>5</v>
      </c>
      <c r="AB6" s="49">
        <v>1542</v>
      </c>
      <c r="AC6" s="50">
        <v>209</v>
      </c>
      <c r="AD6" s="51">
        <f t="shared" si="5"/>
        <v>0.13553826199740596</v>
      </c>
      <c r="AF6" s="48" t="s">
        <v>5</v>
      </c>
      <c r="AG6" s="49">
        <v>1544</v>
      </c>
      <c r="AH6" s="50">
        <v>242</v>
      </c>
      <c r="AI6" s="51">
        <f t="shared" si="6"/>
        <v>0.15673575129533679</v>
      </c>
    </row>
    <row r="7" spans="1:35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  <c r="V7" s="44" t="s">
        <v>48</v>
      </c>
      <c r="W7" s="45">
        <v>578</v>
      </c>
      <c r="X7" s="46">
        <v>86</v>
      </c>
      <c r="Y7" s="47">
        <f t="shared" si="4"/>
        <v>0.14878892733564014</v>
      </c>
      <c r="AA7" s="44" t="s">
        <v>48</v>
      </c>
      <c r="AB7" s="45">
        <v>581</v>
      </c>
      <c r="AC7" s="46">
        <v>96</v>
      </c>
      <c r="AD7" s="47">
        <f t="shared" si="5"/>
        <v>0.16523235800344235</v>
      </c>
      <c r="AF7" s="44" t="s">
        <v>48</v>
      </c>
      <c r="AG7" s="45">
        <v>586</v>
      </c>
      <c r="AH7" s="46">
        <v>109</v>
      </c>
      <c r="AI7" s="47">
        <f t="shared" si="6"/>
        <v>0.18600682593856654</v>
      </c>
    </row>
    <row r="8" spans="1:35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  <c r="V8" s="48" t="s">
        <v>4</v>
      </c>
      <c r="W8" s="49">
        <v>516</v>
      </c>
      <c r="X8" s="50">
        <v>79</v>
      </c>
      <c r="Y8" s="51">
        <f t="shared" si="4"/>
        <v>0.15310077519379844</v>
      </c>
      <c r="AA8" s="48" t="s">
        <v>4</v>
      </c>
      <c r="AB8" s="49">
        <v>519</v>
      </c>
      <c r="AC8" s="50">
        <v>86</v>
      </c>
      <c r="AD8" s="51">
        <f t="shared" si="5"/>
        <v>0.16570327552986513</v>
      </c>
      <c r="AF8" s="48" t="s">
        <v>4</v>
      </c>
      <c r="AG8" s="49">
        <v>523</v>
      </c>
      <c r="AH8" s="50">
        <v>100</v>
      </c>
      <c r="AI8" s="51">
        <f t="shared" si="6"/>
        <v>0.19120458891013384</v>
      </c>
    </row>
    <row r="9" spans="1:3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  <c r="V9" s="48" t="s">
        <v>5</v>
      </c>
      <c r="W9" s="49">
        <v>62</v>
      </c>
      <c r="X9" s="50">
        <v>7</v>
      </c>
      <c r="Y9" s="51">
        <f t="shared" si="4"/>
        <v>0.11290322580645161</v>
      </c>
      <c r="AA9" s="48" t="s">
        <v>5</v>
      </c>
      <c r="AB9" s="49">
        <v>62</v>
      </c>
      <c r="AC9" s="50">
        <v>10</v>
      </c>
      <c r="AD9" s="51">
        <f t="shared" si="5"/>
        <v>0.16129032258064516</v>
      </c>
      <c r="AF9" s="48" t="s">
        <v>5</v>
      </c>
      <c r="AG9" s="49">
        <v>63</v>
      </c>
      <c r="AH9" s="50">
        <v>9</v>
      </c>
      <c r="AI9" s="51">
        <f t="shared" si="6"/>
        <v>0.14285714285714285</v>
      </c>
    </row>
    <row r="10" spans="1:35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  <c r="V10" s="44" t="s">
        <v>48</v>
      </c>
      <c r="W10" s="45">
        <v>997</v>
      </c>
      <c r="X10" s="46">
        <v>155</v>
      </c>
      <c r="Y10" s="47">
        <f t="shared" si="4"/>
        <v>0.15546639919759278</v>
      </c>
      <c r="AA10" s="44" t="s">
        <v>48</v>
      </c>
      <c r="AB10" s="45">
        <v>999</v>
      </c>
      <c r="AC10" s="46">
        <v>185</v>
      </c>
      <c r="AD10" s="47">
        <f t="shared" si="5"/>
        <v>0.18518518518518517</v>
      </c>
      <c r="AF10" s="44" t="s">
        <v>48</v>
      </c>
      <c r="AG10" s="45">
        <v>1004</v>
      </c>
      <c r="AH10" s="46">
        <v>206</v>
      </c>
      <c r="AI10" s="47">
        <f t="shared" si="6"/>
        <v>0.20517928286852591</v>
      </c>
    </row>
    <row r="11" spans="1:35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  <c r="V11" s="48" t="s">
        <v>4</v>
      </c>
      <c r="W11" s="49">
        <v>902</v>
      </c>
      <c r="X11" s="50">
        <v>140</v>
      </c>
      <c r="Y11" s="51">
        <f t="shared" si="4"/>
        <v>0.15521064301552107</v>
      </c>
      <c r="AA11" s="48" t="s">
        <v>4</v>
      </c>
      <c r="AB11" s="49">
        <v>904</v>
      </c>
      <c r="AC11" s="50">
        <v>168</v>
      </c>
      <c r="AD11" s="51">
        <f t="shared" si="5"/>
        <v>0.18584070796460178</v>
      </c>
      <c r="AF11" s="48" t="s">
        <v>4</v>
      </c>
      <c r="AG11" s="49">
        <v>908</v>
      </c>
      <c r="AH11" s="50">
        <v>190</v>
      </c>
      <c r="AI11" s="51">
        <f t="shared" si="6"/>
        <v>0.20925110132158589</v>
      </c>
    </row>
    <row r="12" spans="1:35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  <c r="V12" s="48" t="s">
        <v>5</v>
      </c>
      <c r="W12" s="49">
        <v>95</v>
      </c>
      <c r="X12" s="50">
        <v>15</v>
      </c>
      <c r="Y12" s="51">
        <f t="shared" si="4"/>
        <v>0.15789473684210525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16</v>
      </c>
      <c r="AI12" s="51">
        <f t="shared" si="6"/>
        <v>0.16666666666666666</v>
      </c>
    </row>
    <row r="13" spans="1:35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  <c r="V13" s="44" t="s">
        <v>48</v>
      </c>
      <c r="W13" s="45">
        <v>1638</v>
      </c>
      <c r="X13" s="46">
        <v>453</v>
      </c>
      <c r="Y13" s="47">
        <f t="shared" si="4"/>
        <v>0.27655677655677657</v>
      </c>
      <c r="AA13" s="44" t="s">
        <v>48</v>
      </c>
      <c r="AB13" s="45">
        <v>1667</v>
      </c>
      <c r="AC13" s="46">
        <v>569</v>
      </c>
      <c r="AD13" s="47">
        <f t="shared" si="5"/>
        <v>0.34133173365326935</v>
      </c>
      <c r="AF13" s="44" t="s">
        <v>48</v>
      </c>
      <c r="AG13" s="45">
        <v>1721</v>
      </c>
      <c r="AH13" s="46">
        <v>696</v>
      </c>
      <c r="AI13" s="47">
        <f t="shared" si="6"/>
        <v>0.4044160371876816</v>
      </c>
    </row>
    <row r="14" spans="1:35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  <c r="V14" s="48" t="s">
        <v>4</v>
      </c>
      <c r="W14" s="49">
        <v>1476</v>
      </c>
      <c r="X14" s="50">
        <v>424</v>
      </c>
      <c r="Y14" s="51">
        <f t="shared" si="4"/>
        <v>0.2872628726287263</v>
      </c>
      <c r="AA14" s="48" t="s">
        <v>4</v>
      </c>
      <c r="AB14" s="49">
        <v>1505</v>
      </c>
      <c r="AC14" s="50">
        <v>538</v>
      </c>
      <c r="AD14" s="51">
        <f t="shared" si="5"/>
        <v>0.3574750830564784</v>
      </c>
      <c r="AF14" s="48" t="s">
        <v>4</v>
      </c>
      <c r="AG14" s="49">
        <v>1559</v>
      </c>
      <c r="AH14" s="50">
        <v>661</v>
      </c>
      <c r="AI14" s="51">
        <f t="shared" si="6"/>
        <v>0.42398973701090442</v>
      </c>
    </row>
    <row r="15" spans="1:35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  <c r="V15" s="48" t="s">
        <v>5</v>
      </c>
      <c r="W15" s="49">
        <v>162</v>
      </c>
      <c r="X15" s="50">
        <v>29</v>
      </c>
      <c r="Y15" s="51">
        <f t="shared" si="4"/>
        <v>0.17901234567901234</v>
      </c>
      <c r="AA15" s="48" t="s">
        <v>5</v>
      </c>
      <c r="AB15" s="49">
        <v>162</v>
      </c>
      <c r="AC15" s="50">
        <v>31</v>
      </c>
      <c r="AD15" s="51">
        <f t="shared" si="5"/>
        <v>0.19135802469135801</v>
      </c>
      <c r="AF15" s="48" t="s">
        <v>5</v>
      </c>
      <c r="AG15" s="49">
        <v>162</v>
      </c>
      <c r="AH15" s="50">
        <v>35</v>
      </c>
      <c r="AI15" s="51">
        <f t="shared" si="6"/>
        <v>0.21604938271604937</v>
      </c>
    </row>
    <row r="16" spans="1:35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  <c r="V16" s="44" t="s">
        <v>48</v>
      </c>
      <c r="W16" s="45">
        <v>245</v>
      </c>
      <c r="X16" s="46">
        <v>27</v>
      </c>
      <c r="Y16" s="47">
        <f t="shared" si="4"/>
        <v>0.11020408163265306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52</v>
      </c>
      <c r="AI16" s="47">
        <f t="shared" si="6"/>
        <v>0.19847328244274809</v>
      </c>
    </row>
    <row r="17" spans="1:35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  <c r="V17" s="48" t="s">
        <v>4</v>
      </c>
      <c r="W17" s="49">
        <v>211</v>
      </c>
      <c r="X17" s="50">
        <v>22</v>
      </c>
      <c r="Y17" s="51">
        <f t="shared" si="4"/>
        <v>0.10426540284360189</v>
      </c>
      <c r="AA17" s="48" t="s">
        <v>4</v>
      </c>
      <c r="AB17" s="49">
        <v>223</v>
      </c>
      <c r="AC17" s="50">
        <v>38</v>
      </c>
      <c r="AD17" s="51">
        <f t="shared" si="5"/>
        <v>0.17040358744394618</v>
      </c>
      <c r="AF17" s="48" t="s">
        <v>4</v>
      </c>
      <c r="AG17" s="49">
        <v>228</v>
      </c>
      <c r="AH17" s="50">
        <v>46</v>
      </c>
      <c r="AI17" s="51">
        <f t="shared" si="6"/>
        <v>0.20175438596491227</v>
      </c>
    </row>
    <row r="18" spans="1:3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  <c r="V18" s="48" t="s">
        <v>5</v>
      </c>
      <c r="W18" s="49">
        <v>34</v>
      </c>
      <c r="X18" s="50">
        <v>5</v>
      </c>
      <c r="Y18" s="51">
        <f t="shared" si="4"/>
        <v>0.14705882352941177</v>
      </c>
      <c r="AA18" s="48" t="s">
        <v>5</v>
      </c>
      <c r="AB18" s="49">
        <v>34</v>
      </c>
      <c r="AC18" s="50">
        <v>5</v>
      </c>
      <c r="AD18" s="51">
        <f t="shared" si="5"/>
        <v>0.14705882352941177</v>
      </c>
      <c r="AF18" s="48" t="s">
        <v>5</v>
      </c>
      <c r="AG18" s="49">
        <v>34</v>
      </c>
      <c r="AH18" s="50">
        <v>6</v>
      </c>
      <c r="AI18" s="51">
        <f t="shared" si="6"/>
        <v>0.17647058823529413</v>
      </c>
    </row>
    <row r="19" spans="1:35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  <c r="V19" s="44" t="s">
        <v>48</v>
      </c>
      <c r="W19" s="45">
        <v>85</v>
      </c>
      <c r="X19" s="46">
        <v>14</v>
      </c>
      <c r="Y19" s="47">
        <f t="shared" si="4"/>
        <v>0.16470588235294117</v>
      </c>
      <c r="AA19" s="44" t="s">
        <v>48</v>
      </c>
      <c r="AB19" s="45">
        <v>86</v>
      </c>
      <c r="AC19" s="46">
        <v>17</v>
      </c>
      <c r="AD19" s="47">
        <f t="shared" si="5"/>
        <v>0.19767441860465115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</row>
    <row r="20" spans="1:35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  <c r="V20" s="48" t="s">
        <v>4</v>
      </c>
      <c r="W20" s="49">
        <v>78</v>
      </c>
      <c r="X20" s="50">
        <v>14</v>
      </c>
      <c r="Y20" s="51">
        <f t="shared" si="4"/>
        <v>0.17948717948717949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</row>
    <row r="21" spans="1:3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</row>
    <row r="22" spans="1:35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  <c r="V22" s="44" t="s">
        <v>48</v>
      </c>
      <c r="W22" s="45">
        <v>368</v>
      </c>
      <c r="X22" s="46">
        <v>70</v>
      </c>
      <c r="Y22" s="47">
        <f t="shared" si="4"/>
        <v>0.19021739130434784</v>
      </c>
      <c r="AA22" s="44" t="s">
        <v>48</v>
      </c>
      <c r="AB22" s="45">
        <v>373</v>
      </c>
      <c r="AC22" s="46">
        <v>77</v>
      </c>
      <c r="AD22" s="47">
        <f t="shared" si="5"/>
        <v>0.2064343163538874</v>
      </c>
      <c r="AF22" s="44" t="s">
        <v>48</v>
      </c>
      <c r="AG22" s="45">
        <v>374</v>
      </c>
      <c r="AH22" s="46">
        <v>87</v>
      </c>
      <c r="AI22" s="47">
        <f t="shared" si="6"/>
        <v>0.23262032085561499</v>
      </c>
    </row>
    <row r="23" spans="1:35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  <c r="V23" s="48" t="s">
        <v>4</v>
      </c>
      <c r="W23" s="49">
        <v>329</v>
      </c>
      <c r="X23" s="50">
        <v>66</v>
      </c>
      <c r="Y23" s="51">
        <f t="shared" si="4"/>
        <v>0.20060790273556231</v>
      </c>
      <c r="AA23" s="48" t="s">
        <v>4</v>
      </c>
      <c r="AB23" s="49">
        <v>334</v>
      </c>
      <c r="AC23" s="50">
        <v>72</v>
      </c>
      <c r="AD23" s="51">
        <f t="shared" si="5"/>
        <v>0.21556886227544911</v>
      </c>
      <c r="AF23" s="48" t="s">
        <v>4</v>
      </c>
      <c r="AG23" s="49">
        <v>335</v>
      </c>
      <c r="AH23" s="50">
        <v>81</v>
      </c>
      <c r="AI23" s="51">
        <f t="shared" si="6"/>
        <v>0.2417910447761194</v>
      </c>
    </row>
    <row r="24" spans="1:3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5</v>
      </c>
      <c r="AD24" s="51">
        <f t="shared" si="5"/>
        <v>0.12820512820512819</v>
      </c>
      <c r="AF24" s="48" t="s">
        <v>5</v>
      </c>
      <c r="AG24" s="49">
        <v>39</v>
      </c>
      <c r="AH24" s="50">
        <v>6</v>
      </c>
      <c r="AI24" s="51">
        <f t="shared" si="6"/>
        <v>0.15384615384615385</v>
      </c>
    </row>
    <row r="25" spans="1:35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  <c r="V25" s="44" t="s">
        <v>48</v>
      </c>
      <c r="W25" s="45">
        <v>210</v>
      </c>
      <c r="X25" s="46">
        <v>26</v>
      </c>
      <c r="Y25" s="47">
        <f t="shared" si="4"/>
        <v>0.12380952380952381</v>
      </c>
      <c r="AA25" s="44" t="s">
        <v>48</v>
      </c>
      <c r="AB25" s="45">
        <v>212</v>
      </c>
      <c r="AC25" s="46">
        <v>39</v>
      </c>
      <c r="AD25" s="47">
        <f t="shared" si="5"/>
        <v>0.18396226415094338</v>
      </c>
      <c r="AF25" s="44" t="s">
        <v>48</v>
      </c>
      <c r="AG25" s="45">
        <v>214</v>
      </c>
      <c r="AH25" s="46">
        <v>42</v>
      </c>
      <c r="AI25" s="47">
        <f t="shared" si="6"/>
        <v>0.19626168224299065</v>
      </c>
    </row>
    <row r="26" spans="1:35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  <c r="V26" s="48" t="s">
        <v>4</v>
      </c>
      <c r="W26" s="49">
        <v>187</v>
      </c>
      <c r="X26" s="50">
        <v>23</v>
      </c>
      <c r="Y26" s="51">
        <f t="shared" si="4"/>
        <v>0.12299465240641712</v>
      </c>
      <c r="AA26" s="48" t="s">
        <v>4</v>
      </c>
      <c r="AB26" s="49">
        <v>189</v>
      </c>
      <c r="AC26" s="50">
        <v>34</v>
      </c>
      <c r="AD26" s="51">
        <f t="shared" si="5"/>
        <v>0.17989417989417988</v>
      </c>
      <c r="AF26" s="48" t="s">
        <v>4</v>
      </c>
      <c r="AG26" s="49">
        <v>191</v>
      </c>
      <c r="AH26" s="50">
        <v>39</v>
      </c>
      <c r="AI26" s="51">
        <f t="shared" si="6"/>
        <v>0.20418848167539266</v>
      </c>
    </row>
    <row r="27" spans="1:3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  <c r="V27" s="48" t="s">
        <v>5</v>
      </c>
      <c r="W27" s="49">
        <v>23</v>
      </c>
      <c r="X27" s="50">
        <v>3</v>
      </c>
      <c r="Y27" s="51">
        <f t="shared" si="4"/>
        <v>0.13043478260869565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</row>
    <row r="28" spans="1:35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  <c r="V28" s="44" t="s">
        <v>48</v>
      </c>
      <c r="W28" s="45">
        <v>34</v>
      </c>
      <c r="X28" s="46">
        <v>6</v>
      </c>
      <c r="Y28" s="47">
        <f t="shared" si="4"/>
        <v>0.17647058823529413</v>
      </c>
      <c r="AA28" s="44" t="s">
        <v>48</v>
      </c>
      <c r="AB28" s="45">
        <v>34</v>
      </c>
      <c r="AC28" s="46">
        <v>7</v>
      </c>
      <c r="AD28" s="47">
        <f t="shared" si="5"/>
        <v>0.20588235294117646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</row>
    <row r="29" spans="1:35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  <c r="V29" s="48" t="s">
        <v>4</v>
      </c>
      <c r="W29" s="49">
        <v>33</v>
      </c>
      <c r="X29" s="50">
        <v>6</v>
      </c>
      <c r="Y29" s="51">
        <f t="shared" si="4"/>
        <v>0.18181818181818182</v>
      </c>
      <c r="AA29" s="48" t="s">
        <v>4</v>
      </c>
      <c r="AB29" s="49">
        <v>33</v>
      </c>
      <c r="AC29" s="50">
        <v>7</v>
      </c>
      <c r="AD29" s="51">
        <f t="shared" si="5"/>
        <v>0.21212121212121213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</row>
    <row r="30" spans="1:3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  <c r="V31" s="44" t="s">
        <v>48</v>
      </c>
      <c r="W31" s="45">
        <v>1601</v>
      </c>
      <c r="X31" s="46">
        <v>168</v>
      </c>
      <c r="Y31" s="47">
        <f t="shared" si="4"/>
        <v>0.10493441599000625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277</v>
      </c>
      <c r="AI31" s="47">
        <f t="shared" si="6"/>
        <v>0.16507747318235996</v>
      </c>
    </row>
    <row r="32" spans="1:35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  <c r="V32" s="48" t="s">
        <v>4</v>
      </c>
      <c r="W32" s="49">
        <v>1381</v>
      </c>
      <c r="X32" s="50">
        <v>146</v>
      </c>
      <c r="Y32" s="51">
        <f t="shared" si="4"/>
        <v>0.1057204923968139</v>
      </c>
      <c r="AA32" s="48" t="s">
        <v>4</v>
      </c>
      <c r="AB32" s="49">
        <v>1443</v>
      </c>
      <c r="AC32" s="50">
        <v>202</v>
      </c>
      <c r="AD32" s="51">
        <f t="shared" si="5"/>
        <v>0.13998613998613998</v>
      </c>
      <c r="AF32" s="48" t="s">
        <v>4</v>
      </c>
      <c r="AG32" s="49">
        <v>1458</v>
      </c>
      <c r="AH32" s="50">
        <v>242</v>
      </c>
      <c r="AI32" s="51">
        <f t="shared" si="6"/>
        <v>0.16598079561042525</v>
      </c>
    </row>
    <row r="33" spans="1:35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  <c r="V33" s="48" t="s">
        <v>5</v>
      </c>
      <c r="W33" s="49">
        <v>220</v>
      </c>
      <c r="X33" s="50">
        <v>22</v>
      </c>
      <c r="Y33" s="51">
        <f t="shared" si="4"/>
        <v>0.1</v>
      </c>
      <c r="AA33" s="48" t="s">
        <v>5</v>
      </c>
      <c r="AB33" s="49">
        <v>220</v>
      </c>
      <c r="AC33" s="50">
        <v>27</v>
      </c>
      <c r="AD33" s="51">
        <f t="shared" si="5"/>
        <v>0.12272727272727273</v>
      </c>
      <c r="AF33" s="48" t="s">
        <v>5</v>
      </c>
      <c r="AG33" s="49">
        <v>220</v>
      </c>
      <c r="AH33" s="50">
        <v>35</v>
      </c>
      <c r="AI33" s="51">
        <f t="shared" si="6"/>
        <v>0.15909090909090909</v>
      </c>
    </row>
    <row r="34" spans="1:35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  <c r="V34" s="44" t="s">
        <v>48</v>
      </c>
      <c r="W34" s="45">
        <v>1860</v>
      </c>
      <c r="X34" s="46">
        <v>273</v>
      </c>
      <c r="Y34" s="47">
        <f t="shared" si="4"/>
        <v>0.14677419354838708</v>
      </c>
      <c r="AA34" s="44" t="s">
        <v>48</v>
      </c>
      <c r="AB34" s="45">
        <v>1901</v>
      </c>
      <c r="AC34" s="46">
        <v>360</v>
      </c>
      <c r="AD34" s="47">
        <f t="shared" si="5"/>
        <v>0.18937401367701209</v>
      </c>
      <c r="AF34" s="44" t="s">
        <v>48</v>
      </c>
      <c r="AG34" s="45">
        <v>1912</v>
      </c>
      <c r="AH34" s="46">
        <v>376</v>
      </c>
      <c r="AI34" s="47">
        <f t="shared" si="6"/>
        <v>0.19665271966527198</v>
      </c>
    </row>
    <row r="35" spans="1:35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  <c r="V35" s="48" t="s">
        <v>4</v>
      </c>
      <c r="W35" s="49">
        <v>1636</v>
      </c>
      <c r="X35" s="50">
        <v>246</v>
      </c>
      <c r="Y35" s="51">
        <f t="shared" si="4"/>
        <v>0.15036674816625917</v>
      </c>
      <c r="AA35" s="48" t="s">
        <v>4</v>
      </c>
      <c r="AB35" s="49">
        <v>1676</v>
      </c>
      <c r="AC35" s="50">
        <v>326</v>
      </c>
      <c r="AD35" s="51">
        <f t="shared" si="5"/>
        <v>0.19451073985680192</v>
      </c>
      <c r="AF35" s="48" t="s">
        <v>4</v>
      </c>
      <c r="AG35" s="49">
        <v>1686</v>
      </c>
      <c r="AH35" s="50">
        <v>339</v>
      </c>
      <c r="AI35" s="51">
        <f t="shared" si="6"/>
        <v>0.20106761565836298</v>
      </c>
    </row>
    <row r="36" spans="1:35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  <c r="V36" s="48" t="s">
        <v>5</v>
      </c>
      <c r="W36" s="49">
        <v>224</v>
      </c>
      <c r="X36" s="50">
        <v>27</v>
      </c>
      <c r="Y36" s="51">
        <f t="shared" si="4"/>
        <v>0.12053571428571429</v>
      </c>
      <c r="AA36" s="48" t="s">
        <v>5</v>
      </c>
      <c r="AB36" s="49">
        <v>225</v>
      </c>
      <c r="AC36" s="50">
        <v>34</v>
      </c>
      <c r="AD36" s="51">
        <f t="shared" si="5"/>
        <v>0.15111111111111111</v>
      </c>
      <c r="AF36" s="48" t="s">
        <v>5</v>
      </c>
      <c r="AG36" s="49">
        <v>226</v>
      </c>
      <c r="AH36" s="50">
        <v>37</v>
      </c>
      <c r="AI36" s="51">
        <f t="shared" si="6"/>
        <v>0.16371681415929204</v>
      </c>
    </row>
    <row r="37" spans="1:35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31</v>
      </c>
      <c r="AD37" s="47">
        <f t="shared" si="5"/>
        <v>0.16847826086956522</v>
      </c>
      <c r="AF37" s="44" t="s">
        <v>48</v>
      </c>
      <c r="AG37" s="45">
        <v>184</v>
      </c>
      <c r="AH37" s="46">
        <v>36</v>
      </c>
      <c r="AI37" s="47">
        <f t="shared" si="6"/>
        <v>0.19565217391304349</v>
      </c>
    </row>
    <row r="38" spans="1:3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  <c r="V38" s="48" t="s">
        <v>4</v>
      </c>
      <c r="W38" s="49">
        <v>167</v>
      </c>
      <c r="X38" s="50">
        <v>22</v>
      </c>
      <c r="Y38" s="51">
        <f t="shared" si="4"/>
        <v>0.1317365269461078</v>
      </c>
      <c r="AA38" s="48" t="s">
        <v>4</v>
      </c>
      <c r="AB38" s="49">
        <v>171</v>
      </c>
      <c r="AC38" s="50">
        <v>26</v>
      </c>
      <c r="AD38" s="51">
        <f t="shared" si="5"/>
        <v>0.15204678362573099</v>
      </c>
      <c r="AF38" s="48" t="s">
        <v>4</v>
      </c>
      <c r="AG38" s="49">
        <v>171</v>
      </c>
      <c r="AH38" s="50">
        <v>29</v>
      </c>
      <c r="AI38" s="51">
        <f t="shared" si="6"/>
        <v>0.16959064327485379</v>
      </c>
    </row>
    <row r="39" spans="1:3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5</v>
      </c>
      <c r="Y39" s="51">
        <f t="shared" si="4"/>
        <v>0.38461538461538464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7</v>
      </c>
      <c r="AI39" s="51">
        <f t="shared" si="6"/>
        <v>0.53846153846153844</v>
      </c>
    </row>
    <row r="40" spans="1:35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  <c r="V40" s="44" t="s">
        <v>48</v>
      </c>
      <c r="W40" s="45">
        <v>825</v>
      </c>
      <c r="X40" s="46">
        <v>68</v>
      </c>
      <c r="Y40" s="47">
        <f t="shared" si="4"/>
        <v>8.2424242424242428E-2</v>
      </c>
      <c r="AA40" s="44" t="s">
        <v>48</v>
      </c>
      <c r="AB40" s="45">
        <v>825</v>
      </c>
      <c r="AC40" s="46">
        <v>81</v>
      </c>
      <c r="AD40" s="47">
        <f t="shared" si="5"/>
        <v>9.8181818181818176E-2</v>
      </c>
      <c r="AF40" s="44" t="s">
        <v>48</v>
      </c>
      <c r="AG40" s="45">
        <v>828</v>
      </c>
      <c r="AH40" s="46">
        <v>89</v>
      </c>
      <c r="AI40" s="47">
        <f t="shared" si="6"/>
        <v>0.10748792270531402</v>
      </c>
    </row>
    <row r="41" spans="1:35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  <c r="V41" s="48" t="s">
        <v>4</v>
      </c>
      <c r="W41" s="49">
        <v>720</v>
      </c>
      <c r="X41" s="50">
        <v>58</v>
      </c>
      <c r="Y41" s="51">
        <f t="shared" si="4"/>
        <v>8.0555555555555561E-2</v>
      </c>
      <c r="AA41" s="48" t="s">
        <v>4</v>
      </c>
      <c r="AB41" s="49">
        <v>720</v>
      </c>
      <c r="AC41" s="50">
        <v>70</v>
      </c>
      <c r="AD41" s="51">
        <f t="shared" si="5"/>
        <v>9.7222222222222224E-2</v>
      </c>
      <c r="AF41" s="48" t="s">
        <v>4</v>
      </c>
      <c r="AG41" s="49">
        <v>723</v>
      </c>
      <c r="AH41" s="50">
        <v>78</v>
      </c>
      <c r="AI41" s="51">
        <f t="shared" si="6"/>
        <v>0.1078838174273859</v>
      </c>
    </row>
    <row r="42" spans="1:35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10</v>
      </c>
      <c r="Y42" s="51">
        <f t="shared" si="4"/>
        <v>9.5238095238095233E-2</v>
      </c>
      <c r="AA42" s="48" t="s">
        <v>5</v>
      </c>
      <c r="AB42" s="49">
        <v>105</v>
      </c>
      <c r="AC42" s="50">
        <v>11</v>
      </c>
      <c r="AD42" s="51">
        <f t="shared" si="5"/>
        <v>0.10476190476190476</v>
      </c>
      <c r="AF42" s="48" t="s">
        <v>5</v>
      </c>
      <c r="AG42" s="49">
        <v>105</v>
      </c>
      <c r="AH42" s="50">
        <v>11</v>
      </c>
      <c r="AI42" s="51">
        <f t="shared" si="6"/>
        <v>0.10476190476190476</v>
      </c>
    </row>
    <row r="43" spans="1:35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  <c r="V43" s="44" t="s">
        <v>48</v>
      </c>
      <c r="W43" s="45">
        <v>7123</v>
      </c>
      <c r="X43" s="46">
        <v>1142</v>
      </c>
      <c r="Y43" s="47">
        <f t="shared" si="4"/>
        <v>0.16032570546118208</v>
      </c>
      <c r="AA43" s="44" t="s">
        <v>48</v>
      </c>
      <c r="AB43" s="45">
        <v>7162</v>
      </c>
      <c r="AC43" s="46">
        <v>1280</v>
      </c>
      <c r="AD43" s="47">
        <f t="shared" si="5"/>
        <v>0.17872102764590897</v>
      </c>
      <c r="AF43" s="44" t="s">
        <v>48</v>
      </c>
      <c r="AG43" s="45">
        <v>7199</v>
      </c>
      <c r="AH43" s="46">
        <v>1400</v>
      </c>
      <c r="AI43" s="47">
        <f t="shared" si="6"/>
        <v>0.19447145436866231</v>
      </c>
    </row>
    <row r="44" spans="1:35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  <c r="V44" s="48" t="s">
        <v>4</v>
      </c>
      <c r="W44" s="49">
        <v>6497</v>
      </c>
      <c r="X44" s="50">
        <v>1067</v>
      </c>
      <c r="Y44" s="51">
        <f t="shared" si="4"/>
        <v>0.16422964445128521</v>
      </c>
      <c r="AA44" s="48" t="s">
        <v>4</v>
      </c>
      <c r="AB44" s="49">
        <v>6531</v>
      </c>
      <c r="AC44" s="50">
        <v>1182</v>
      </c>
      <c r="AD44" s="51">
        <f t="shared" si="5"/>
        <v>0.18098300413412954</v>
      </c>
      <c r="AF44" s="48" t="s">
        <v>4</v>
      </c>
      <c r="AG44" s="49">
        <v>6565</v>
      </c>
      <c r="AH44" s="50">
        <v>1284</v>
      </c>
      <c r="AI44" s="51">
        <f t="shared" si="6"/>
        <v>0.19558263518659558</v>
      </c>
    </row>
    <row r="45" spans="1:35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  <c r="V45" s="48" t="s">
        <v>5</v>
      </c>
      <c r="W45" s="49">
        <v>626</v>
      </c>
      <c r="X45" s="50">
        <v>75</v>
      </c>
      <c r="Y45" s="51">
        <f t="shared" si="4"/>
        <v>0.11980830670926518</v>
      </c>
      <c r="AA45" s="48" t="s">
        <v>5</v>
      </c>
      <c r="AB45" s="49">
        <v>631</v>
      </c>
      <c r="AC45" s="50">
        <v>98</v>
      </c>
      <c r="AD45" s="51">
        <f t="shared" si="5"/>
        <v>0.15530903328050713</v>
      </c>
      <c r="AF45" s="48" t="s">
        <v>5</v>
      </c>
      <c r="AG45" s="49">
        <v>634</v>
      </c>
      <c r="AH45" s="50">
        <v>116</v>
      </c>
      <c r="AI45" s="51">
        <f t="shared" si="6"/>
        <v>0.18296529968454259</v>
      </c>
    </row>
    <row r="46" spans="1:3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</row>
    <row r="47" spans="1:3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</row>
    <row r="48" spans="1:3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</row>
    <row r="50" spans="1:3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</row>
    <row r="51" spans="1:3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  <c r="V52" s="44" t="s">
        <v>48</v>
      </c>
      <c r="W52" s="45">
        <v>205</v>
      </c>
      <c r="X52" s="46">
        <v>33</v>
      </c>
      <c r="Y52" s="47">
        <f t="shared" si="4"/>
        <v>0.16097560975609757</v>
      </c>
      <c r="AA52" s="44" t="s">
        <v>48</v>
      </c>
      <c r="AB52" s="45">
        <v>209</v>
      </c>
      <c r="AC52" s="46">
        <v>37</v>
      </c>
      <c r="AD52" s="47">
        <f t="shared" si="5"/>
        <v>0.17703349282296652</v>
      </c>
      <c r="AF52" s="44" t="s">
        <v>48</v>
      </c>
      <c r="AG52" s="45">
        <v>210</v>
      </c>
      <c r="AH52" s="46">
        <v>39</v>
      </c>
      <c r="AI52" s="47">
        <f t="shared" si="6"/>
        <v>0.18571428571428572</v>
      </c>
    </row>
    <row r="53" spans="1:35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32</v>
      </c>
      <c r="Y53" s="51">
        <f t="shared" si="4"/>
        <v>0.16080402010050251</v>
      </c>
      <c r="AA53" s="48" t="s">
        <v>4</v>
      </c>
      <c r="AB53" s="49">
        <v>203</v>
      </c>
      <c r="AC53" s="50">
        <v>36</v>
      </c>
      <c r="AD53" s="51">
        <f t="shared" si="5"/>
        <v>0.17733990147783252</v>
      </c>
      <c r="AF53" s="48" t="s">
        <v>4</v>
      </c>
      <c r="AG53" s="49">
        <v>204</v>
      </c>
      <c r="AH53" s="50">
        <v>38</v>
      </c>
      <c r="AI53" s="51">
        <f t="shared" si="6"/>
        <v>0.18627450980392157</v>
      </c>
    </row>
    <row r="54" spans="1:3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</row>
    <row r="55" spans="1:35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  <c r="V55" s="44" t="s">
        <v>48</v>
      </c>
      <c r="W55" s="45">
        <v>152</v>
      </c>
      <c r="X55" s="46">
        <v>15</v>
      </c>
      <c r="Y55" s="47">
        <f t="shared" si="4"/>
        <v>9.8684210526315791E-2</v>
      </c>
      <c r="AA55" s="44" t="s">
        <v>48</v>
      </c>
      <c r="AB55" s="45">
        <v>154</v>
      </c>
      <c r="AC55" s="46">
        <v>20</v>
      </c>
      <c r="AD55" s="47">
        <f t="shared" si="5"/>
        <v>0.12987012987012986</v>
      </c>
      <c r="AF55" s="44" t="s">
        <v>48</v>
      </c>
      <c r="AG55" s="45">
        <v>154</v>
      </c>
      <c r="AH55" s="46">
        <v>22</v>
      </c>
      <c r="AI55" s="47">
        <f t="shared" si="6"/>
        <v>0.14285714285714285</v>
      </c>
    </row>
    <row r="56" spans="1:35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  <c r="V56" s="48" t="s">
        <v>4</v>
      </c>
      <c r="W56" s="49">
        <v>142</v>
      </c>
      <c r="X56" s="50">
        <v>14</v>
      </c>
      <c r="Y56" s="51">
        <f t="shared" si="4"/>
        <v>9.8591549295774641E-2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21</v>
      </c>
      <c r="AI56" s="51">
        <f t="shared" si="6"/>
        <v>0.14583333333333334</v>
      </c>
    </row>
    <row r="57" spans="1:3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1</v>
      </c>
      <c r="Y57" s="51">
        <f t="shared" si="4"/>
        <v>0.1</v>
      </c>
      <c r="AA57" s="48" t="s">
        <v>5</v>
      </c>
      <c r="AB57" s="49">
        <v>10</v>
      </c>
      <c r="AC57" s="50">
        <v>1</v>
      </c>
      <c r="AD57" s="51">
        <f t="shared" si="5"/>
        <v>0.1</v>
      </c>
      <c r="AF57" s="48" t="s">
        <v>5</v>
      </c>
      <c r="AG57" s="49">
        <v>10</v>
      </c>
      <c r="AH57" s="50">
        <v>1</v>
      </c>
      <c r="AI57" s="51">
        <f t="shared" si="6"/>
        <v>0.1</v>
      </c>
    </row>
    <row r="58" spans="1:35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  <c r="V58" s="44" t="s">
        <v>48</v>
      </c>
      <c r="W58" s="45">
        <v>460</v>
      </c>
      <c r="X58" s="46">
        <v>75</v>
      </c>
      <c r="Y58" s="47">
        <f t="shared" si="4"/>
        <v>0.16304347826086957</v>
      </c>
      <c r="AA58" s="44" t="s">
        <v>48</v>
      </c>
      <c r="AB58" s="45">
        <v>465</v>
      </c>
      <c r="AC58" s="46">
        <v>73</v>
      </c>
      <c r="AD58" s="47">
        <f t="shared" si="5"/>
        <v>0.15698924731182795</v>
      </c>
      <c r="AF58" s="44" t="s">
        <v>48</v>
      </c>
      <c r="AG58" s="45">
        <v>468</v>
      </c>
      <c r="AH58" s="46">
        <v>90</v>
      </c>
      <c r="AI58" s="47">
        <f t="shared" si="6"/>
        <v>0.19230769230769232</v>
      </c>
    </row>
    <row r="59" spans="1:35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66</v>
      </c>
      <c r="Y59" s="51">
        <f t="shared" si="4"/>
        <v>0.16500000000000001</v>
      </c>
      <c r="AA59" s="48" t="s">
        <v>4</v>
      </c>
      <c r="AB59" s="49">
        <v>405</v>
      </c>
      <c r="AC59" s="50">
        <v>65</v>
      </c>
      <c r="AD59" s="51">
        <f t="shared" si="5"/>
        <v>0.16049382716049382</v>
      </c>
      <c r="AF59" s="48" t="s">
        <v>4</v>
      </c>
      <c r="AG59" s="49">
        <v>407</v>
      </c>
      <c r="AH59" s="50">
        <v>81</v>
      </c>
      <c r="AI59" s="51">
        <f t="shared" si="6"/>
        <v>0.19901719901719903</v>
      </c>
    </row>
    <row r="60" spans="1:3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8</v>
      </c>
      <c r="AD60" s="51">
        <f t="shared" si="5"/>
        <v>0.13333333333333333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</row>
    <row r="61" spans="1:3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</row>
    <row r="62" spans="1:3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</row>
    <row r="63" spans="1:3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6</v>
      </c>
      <c r="AI64" s="47">
        <f t="shared" si="6"/>
        <v>0.31578947368421051</v>
      </c>
    </row>
    <row r="65" spans="1:35">
      <c r="A65" s="6"/>
      <c r="B65" s="48" t="s">
        <v>4</v>
      </c>
      <c r="C65" s="49">
        <v>15</v>
      </c>
      <c r="D65" s="50">
        <v>4</v>
      </c>
      <c r="E65" s="51">
        <f t="shared" ref="E65:E123" si="7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5</v>
      </c>
      <c r="AI65" s="51">
        <f t="shared" si="6"/>
        <v>0.3125</v>
      </c>
    </row>
    <row r="66" spans="1:35">
      <c r="A66" s="6"/>
      <c r="B66" s="48" t="s">
        <v>5</v>
      </c>
      <c r="C66" s="49">
        <v>3</v>
      </c>
      <c r="D66" s="50">
        <v>1</v>
      </c>
      <c r="E66" s="51">
        <f t="shared" si="7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/>
      <c r="E67" s="47">
        <f t="shared" si="7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/>
      <c r="E68" s="51">
        <f t="shared" si="7"/>
        <v>0</v>
      </c>
      <c r="G68" s="48" t="s">
        <v>4</v>
      </c>
      <c r="H68" s="49">
        <v>4</v>
      </c>
      <c r="I68" s="50"/>
      <c r="J68" s="51">
        <f t="shared" ref="J68:J123" si="8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9">IF(M68=0,0,N68/M68)</f>
        <v>0</v>
      </c>
      <c r="Q68" s="48" t="s">
        <v>4</v>
      </c>
      <c r="R68" s="49">
        <v>4</v>
      </c>
      <c r="S68" s="50"/>
      <c r="T68" s="51">
        <f t="shared" ref="T68:T123" si="10">IF(R68=0,0,S68/R68)</f>
        <v>0</v>
      </c>
      <c r="V68" s="48" t="s">
        <v>4</v>
      </c>
      <c r="W68" s="49">
        <v>4</v>
      </c>
      <c r="X68" s="50"/>
      <c r="Y68" s="51">
        <f t="shared" ref="Y68:Y123" si="11">IF(W68=0,0,X68/W68)</f>
        <v>0</v>
      </c>
      <c r="AA68" s="48" t="s">
        <v>4</v>
      </c>
      <c r="AB68" s="49">
        <v>4</v>
      </c>
      <c r="AC68" s="50"/>
      <c r="AD68" s="51">
        <f t="shared" ref="AD68:AD123" si="12">IF(AB68=0,0,AC68/AB68)</f>
        <v>0</v>
      </c>
      <c r="AF68" s="48" t="s">
        <v>4</v>
      </c>
      <c r="AG68" s="49">
        <v>4</v>
      </c>
      <c r="AH68" s="50"/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7"/>
        <v>0.16112531969309463</v>
      </c>
      <c r="G70" s="44" t="s">
        <v>48</v>
      </c>
      <c r="H70" s="45">
        <v>395</v>
      </c>
      <c r="I70" s="46">
        <v>63</v>
      </c>
      <c r="J70" s="47">
        <f t="shared" si="8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9"/>
        <v>0.15189873417721519</v>
      </c>
      <c r="Q70" s="44" t="s">
        <v>48</v>
      </c>
      <c r="R70" s="45">
        <v>395</v>
      </c>
      <c r="S70" s="46">
        <v>59</v>
      </c>
      <c r="T70" s="47">
        <f t="shared" si="10"/>
        <v>0.14936708860759493</v>
      </c>
      <c r="V70" s="44" t="s">
        <v>48</v>
      </c>
      <c r="W70" s="45">
        <v>395</v>
      </c>
      <c r="X70" s="46">
        <v>62</v>
      </c>
      <c r="Y70" s="47">
        <f t="shared" si="11"/>
        <v>0.1569620253164557</v>
      </c>
      <c r="AA70" s="44" t="s">
        <v>48</v>
      </c>
      <c r="AB70" s="45">
        <v>413</v>
      </c>
      <c r="AC70" s="46">
        <v>83</v>
      </c>
      <c r="AD70" s="47">
        <f t="shared" si="12"/>
        <v>0.2009685230024213</v>
      </c>
      <c r="AF70" s="44" t="s">
        <v>48</v>
      </c>
      <c r="AG70" s="45">
        <v>417</v>
      </c>
      <c r="AH70" s="46">
        <v>96</v>
      </c>
      <c r="AI70" s="47">
        <f t="shared" si="13"/>
        <v>0.23021582733812951</v>
      </c>
    </row>
    <row r="71" spans="1:35">
      <c r="A71" s="6"/>
      <c r="B71" s="48" t="s">
        <v>4</v>
      </c>
      <c r="C71" s="49">
        <v>344</v>
      </c>
      <c r="D71" s="50">
        <v>56</v>
      </c>
      <c r="E71" s="51">
        <f t="shared" si="7"/>
        <v>0.16279069767441862</v>
      </c>
      <c r="G71" s="48" t="s">
        <v>4</v>
      </c>
      <c r="H71" s="49">
        <v>347</v>
      </c>
      <c r="I71" s="50">
        <v>60</v>
      </c>
      <c r="J71" s="51">
        <f t="shared" si="8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9"/>
        <v>0.16138328530259366</v>
      </c>
      <c r="Q71" s="48" t="s">
        <v>4</v>
      </c>
      <c r="R71" s="49">
        <v>346</v>
      </c>
      <c r="S71" s="50">
        <v>56</v>
      </c>
      <c r="T71" s="51">
        <f t="shared" si="10"/>
        <v>0.16184971098265896</v>
      </c>
      <c r="V71" s="48" t="s">
        <v>4</v>
      </c>
      <c r="W71" s="49">
        <v>345</v>
      </c>
      <c r="X71" s="50">
        <v>58</v>
      </c>
      <c r="Y71" s="51">
        <f t="shared" si="11"/>
        <v>0.1681159420289855</v>
      </c>
      <c r="AA71" s="48" t="s">
        <v>4</v>
      </c>
      <c r="AB71" s="49">
        <v>363</v>
      </c>
      <c r="AC71" s="50">
        <v>77</v>
      </c>
      <c r="AD71" s="51">
        <f t="shared" si="12"/>
        <v>0.21212121212121213</v>
      </c>
      <c r="AF71" s="48" t="s">
        <v>4</v>
      </c>
      <c r="AG71" s="49">
        <v>367</v>
      </c>
      <c r="AH71" s="50">
        <v>90</v>
      </c>
      <c r="AI71" s="51">
        <f t="shared" si="13"/>
        <v>0.24523160762942781</v>
      </c>
    </row>
    <row r="72" spans="1:35">
      <c r="A72" s="6"/>
      <c r="B72" s="48" t="s">
        <v>5</v>
      </c>
      <c r="C72" s="49">
        <v>47</v>
      </c>
      <c r="D72" s="50">
        <v>7</v>
      </c>
      <c r="E72" s="51">
        <f t="shared" si="7"/>
        <v>0.14893617021276595</v>
      </c>
      <c r="G72" s="48" t="s">
        <v>5</v>
      </c>
      <c r="H72" s="49">
        <v>48</v>
      </c>
      <c r="I72" s="50">
        <v>3</v>
      </c>
      <c r="J72" s="51">
        <f t="shared" si="8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9"/>
        <v>8.3333333333333329E-2</v>
      </c>
      <c r="Q72" s="48" t="s">
        <v>5</v>
      </c>
      <c r="R72" s="49">
        <v>49</v>
      </c>
      <c r="S72" s="50">
        <v>3</v>
      </c>
      <c r="T72" s="51">
        <f t="shared" si="10"/>
        <v>6.1224489795918366E-2</v>
      </c>
      <c r="V72" s="48" t="s">
        <v>5</v>
      </c>
      <c r="W72" s="49">
        <v>50</v>
      </c>
      <c r="X72" s="50">
        <v>4</v>
      </c>
      <c r="Y72" s="51">
        <f t="shared" si="11"/>
        <v>0.08</v>
      </c>
      <c r="AA72" s="48" t="s">
        <v>5</v>
      </c>
      <c r="AB72" s="49">
        <v>50</v>
      </c>
      <c r="AC72" s="50">
        <v>6</v>
      </c>
      <c r="AD72" s="51">
        <f t="shared" si="12"/>
        <v>0.12</v>
      </c>
      <c r="AF72" s="48" t="s">
        <v>5</v>
      </c>
      <c r="AG72" s="49">
        <v>50</v>
      </c>
      <c r="AH72" s="50">
        <v>6</v>
      </c>
      <c r="AI72" s="51">
        <f t="shared" si="13"/>
        <v>0.12</v>
      </c>
    </row>
    <row r="73" spans="1:35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7"/>
        <v>0.21782178217821782</v>
      </c>
      <c r="G73" s="44" t="s">
        <v>48</v>
      </c>
      <c r="H73" s="45">
        <v>102</v>
      </c>
      <c r="I73" s="46">
        <v>20</v>
      </c>
      <c r="J73" s="47">
        <f t="shared" si="8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9"/>
        <v>0.20792079207920791</v>
      </c>
      <c r="Q73" s="44" t="s">
        <v>48</v>
      </c>
      <c r="R73" s="45">
        <v>100</v>
      </c>
      <c r="S73" s="46">
        <v>22</v>
      </c>
      <c r="T73" s="47">
        <f t="shared" si="10"/>
        <v>0.22</v>
      </c>
      <c r="V73" s="44" t="s">
        <v>48</v>
      </c>
      <c r="W73" s="45">
        <v>100</v>
      </c>
      <c r="X73" s="46">
        <v>21</v>
      </c>
      <c r="Y73" s="47">
        <f t="shared" si="11"/>
        <v>0.21</v>
      </c>
      <c r="AA73" s="44" t="s">
        <v>48</v>
      </c>
      <c r="AB73" s="45">
        <v>100</v>
      </c>
      <c r="AC73" s="46">
        <v>20</v>
      </c>
      <c r="AD73" s="47">
        <f t="shared" si="12"/>
        <v>0.2</v>
      </c>
      <c r="AF73" s="44" t="s">
        <v>48</v>
      </c>
      <c r="AG73" s="45">
        <v>103</v>
      </c>
      <c r="AH73" s="46">
        <v>22</v>
      </c>
      <c r="AI73" s="47">
        <f t="shared" si="13"/>
        <v>0.21359223300970873</v>
      </c>
    </row>
    <row r="74" spans="1:35">
      <c r="A74" s="6"/>
      <c r="B74" s="48" t="s">
        <v>4</v>
      </c>
      <c r="C74" s="49">
        <v>94</v>
      </c>
      <c r="D74" s="50">
        <v>22</v>
      </c>
      <c r="E74" s="51">
        <f t="shared" si="7"/>
        <v>0.23404255319148937</v>
      </c>
      <c r="G74" s="48" t="s">
        <v>4</v>
      </c>
      <c r="H74" s="49">
        <v>95</v>
      </c>
      <c r="I74" s="50">
        <v>20</v>
      </c>
      <c r="J74" s="51">
        <f t="shared" si="8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9"/>
        <v>0.22340425531914893</v>
      </c>
      <c r="Q74" s="48" t="s">
        <v>4</v>
      </c>
      <c r="R74" s="49">
        <v>93</v>
      </c>
      <c r="S74" s="50">
        <v>22</v>
      </c>
      <c r="T74" s="51">
        <f t="shared" si="10"/>
        <v>0.23655913978494625</v>
      </c>
      <c r="V74" s="48" t="s">
        <v>4</v>
      </c>
      <c r="W74" s="49">
        <v>93</v>
      </c>
      <c r="X74" s="50">
        <v>21</v>
      </c>
      <c r="Y74" s="51">
        <f t="shared" si="11"/>
        <v>0.22580645161290322</v>
      </c>
      <c r="AA74" s="48" t="s">
        <v>4</v>
      </c>
      <c r="AB74" s="49">
        <v>93</v>
      </c>
      <c r="AC74" s="50">
        <v>20</v>
      </c>
      <c r="AD74" s="51">
        <f t="shared" si="12"/>
        <v>0.21505376344086022</v>
      </c>
      <c r="AF74" s="48" t="s">
        <v>4</v>
      </c>
      <c r="AG74" s="49">
        <v>96</v>
      </c>
      <c r="AH74" s="50">
        <v>22</v>
      </c>
      <c r="AI74" s="51">
        <f t="shared" si="13"/>
        <v>0.22916666666666666</v>
      </c>
    </row>
    <row r="75" spans="1:35">
      <c r="A75" s="6"/>
      <c r="B75" s="48" t="s">
        <v>5</v>
      </c>
      <c r="C75" s="49">
        <v>7</v>
      </c>
      <c r="D75" s="50"/>
      <c r="E75" s="51">
        <f t="shared" si="7"/>
        <v>0</v>
      </c>
      <c r="G75" s="48" t="s">
        <v>5</v>
      </c>
      <c r="H75" s="49">
        <v>7</v>
      </c>
      <c r="I75" s="50"/>
      <c r="J75" s="51">
        <f t="shared" si="8"/>
        <v>0</v>
      </c>
      <c r="K75" s="70"/>
      <c r="L75" s="48" t="s">
        <v>5</v>
      </c>
      <c r="M75" s="49">
        <v>7</v>
      </c>
      <c r="N75" s="50"/>
      <c r="O75" s="51">
        <f t="shared" si="9"/>
        <v>0</v>
      </c>
      <c r="Q75" s="48" t="s">
        <v>5</v>
      </c>
      <c r="R75" s="49">
        <v>7</v>
      </c>
      <c r="S75" s="50"/>
      <c r="T75" s="51">
        <f t="shared" si="10"/>
        <v>0</v>
      </c>
      <c r="V75" s="48" t="s">
        <v>5</v>
      </c>
      <c r="W75" s="49">
        <v>7</v>
      </c>
      <c r="X75" s="50"/>
      <c r="Y75" s="51">
        <f t="shared" si="11"/>
        <v>0</v>
      </c>
      <c r="AA75" s="48" t="s">
        <v>5</v>
      </c>
      <c r="AB75" s="49">
        <v>7</v>
      </c>
      <c r="AC75" s="50"/>
      <c r="AD75" s="51">
        <f t="shared" si="12"/>
        <v>0</v>
      </c>
      <c r="AF75" s="48" t="s">
        <v>5</v>
      </c>
      <c r="AG75" s="49">
        <v>7</v>
      </c>
      <c r="AH75" s="50"/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7"/>
        <v>0.17424242424242425</v>
      </c>
      <c r="G76" s="44" t="s">
        <v>48</v>
      </c>
      <c r="H76" s="45">
        <v>138</v>
      </c>
      <c r="I76" s="46">
        <v>25</v>
      </c>
      <c r="J76" s="47">
        <f t="shared" si="8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9"/>
        <v>0.1619718309859155</v>
      </c>
      <c r="Q76" s="44" t="s">
        <v>48</v>
      </c>
      <c r="R76" s="45">
        <v>150</v>
      </c>
      <c r="S76" s="46">
        <v>23</v>
      </c>
      <c r="T76" s="47">
        <f t="shared" si="10"/>
        <v>0.15333333333333332</v>
      </c>
      <c r="V76" s="44" t="s">
        <v>48</v>
      </c>
      <c r="W76" s="45">
        <v>152</v>
      </c>
      <c r="X76" s="46">
        <v>25</v>
      </c>
      <c r="Y76" s="47">
        <f t="shared" si="11"/>
        <v>0.16447368421052633</v>
      </c>
      <c r="AA76" s="44" t="s">
        <v>48</v>
      </c>
      <c r="AB76" s="45">
        <v>153</v>
      </c>
      <c r="AC76" s="46">
        <v>24</v>
      </c>
      <c r="AD76" s="47">
        <f t="shared" si="12"/>
        <v>0.15686274509803921</v>
      </c>
      <c r="AF76" s="44" t="s">
        <v>48</v>
      </c>
      <c r="AG76" s="45">
        <v>155</v>
      </c>
      <c r="AH76" s="46">
        <v>26</v>
      </c>
      <c r="AI76" s="47">
        <f t="shared" si="13"/>
        <v>0.16774193548387098</v>
      </c>
    </row>
    <row r="77" spans="1:35">
      <c r="A77" s="6"/>
      <c r="B77" s="48" t="s">
        <v>4</v>
      </c>
      <c r="C77" s="49">
        <v>111</v>
      </c>
      <c r="D77" s="50">
        <v>20</v>
      </c>
      <c r="E77" s="51">
        <f t="shared" si="7"/>
        <v>0.18018018018018017</v>
      </c>
      <c r="G77" s="48" t="s">
        <v>4</v>
      </c>
      <c r="H77" s="49">
        <v>116</v>
      </c>
      <c r="I77" s="50">
        <v>22</v>
      </c>
      <c r="J77" s="51">
        <f t="shared" si="8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9"/>
        <v>0.16806722689075632</v>
      </c>
      <c r="Q77" s="48" t="s">
        <v>4</v>
      </c>
      <c r="R77" s="49">
        <v>127</v>
      </c>
      <c r="S77" s="50">
        <v>20</v>
      </c>
      <c r="T77" s="51">
        <f t="shared" si="10"/>
        <v>0.15748031496062992</v>
      </c>
      <c r="V77" s="48" t="s">
        <v>4</v>
      </c>
      <c r="W77" s="49">
        <v>130</v>
      </c>
      <c r="X77" s="50">
        <v>22</v>
      </c>
      <c r="Y77" s="51">
        <f t="shared" si="11"/>
        <v>0.16923076923076924</v>
      </c>
      <c r="AA77" s="48" t="s">
        <v>4</v>
      </c>
      <c r="AB77" s="49">
        <v>131</v>
      </c>
      <c r="AC77" s="50">
        <v>21</v>
      </c>
      <c r="AD77" s="51">
        <f t="shared" si="12"/>
        <v>0.16030534351145037</v>
      </c>
      <c r="AF77" s="48" t="s">
        <v>4</v>
      </c>
      <c r="AG77" s="49">
        <v>133</v>
      </c>
      <c r="AH77" s="50">
        <v>23</v>
      </c>
      <c r="AI77" s="51">
        <f t="shared" si="13"/>
        <v>0.17293233082706766</v>
      </c>
    </row>
    <row r="78" spans="1:35">
      <c r="A78" s="6"/>
      <c r="B78" s="48" t="s">
        <v>5</v>
      </c>
      <c r="C78" s="49">
        <v>21</v>
      </c>
      <c r="D78" s="50">
        <v>3</v>
      </c>
      <c r="E78" s="51">
        <f t="shared" si="7"/>
        <v>0.14285714285714285</v>
      </c>
      <c r="G78" s="48" t="s">
        <v>5</v>
      </c>
      <c r="H78" s="49">
        <v>22</v>
      </c>
      <c r="I78" s="50">
        <v>3</v>
      </c>
      <c r="J78" s="51">
        <f t="shared" si="8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9"/>
        <v>0.13043478260869565</v>
      </c>
      <c r="Q78" s="48" t="s">
        <v>5</v>
      </c>
      <c r="R78" s="49">
        <v>23</v>
      </c>
      <c r="S78" s="50">
        <v>3</v>
      </c>
      <c r="T78" s="51">
        <f t="shared" si="10"/>
        <v>0.13043478260869565</v>
      </c>
      <c r="V78" s="48" t="s">
        <v>5</v>
      </c>
      <c r="W78" s="49">
        <v>22</v>
      </c>
      <c r="X78" s="50">
        <v>3</v>
      </c>
      <c r="Y78" s="51">
        <f t="shared" si="11"/>
        <v>0.13636363636363635</v>
      </c>
      <c r="AA78" s="48" t="s">
        <v>5</v>
      </c>
      <c r="AB78" s="49">
        <v>22</v>
      </c>
      <c r="AC78" s="50">
        <v>3</v>
      </c>
      <c r="AD78" s="51">
        <f t="shared" si="12"/>
        <v>0.13636363636363635</v>
      </c>
      <c r="AF78" s="48" t="s">
        <v>5</v>
      </c>
      <c r="AG78" s="49">
        <v>22</v>
      </c>
      <c r="AH78" s="50">
        <v>3</v>
      </c>
      <c r="AI78" s="51">
        <f t="shared" si="13"/>
        <v>0.13636363636363635</v>
      </c>
    </row>
    <row r="79" spans="1:3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7"/>
        <v>8.5714285714285715E-2</v>
      </c>
      <c r="G79" s="44" t="s">
        <v>48</v>
      </c>
      <c r="H79" s="45">
        <v>35</v>
      </c>
      <c r="I79" s="46">
        <v>3</v>
      </c>
      <c r="J79" s="47">
        <f t="shared" si="8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9"/>
        <v>2.8571428571428571E-2</v>
      </c>
      <c r="Q79" s="44" t="s">
        <v>48</v>
      </c>
      <c r="R79" s="45">
        <v>35</v>
      </c>
      <c r="S79" s="46">
        <v>2</v>
      </c>
      <c r="T79" s="47">
        <f t="shared" si="10"/>
        <v>5.7142857142857141E-2</v>
      </c>
      <c r="V79" s="44" t="s">
        <v>48</v>
      </c>
      <c r="W79" s="45">
        <v>35</v>
      </c>
      <c r="X79" s="46">
        <v>1</v>
      </c>
      <c r="Y79" s="47">
        <f t="shared" si="11"/>
        <v>2.8571428571428571E-2</v>
      </c>
      <c r="AA79" s="44" t="s">
        <v>48</v>
      </c>
      <c r="AB79" s="45">
        <v>35</v>
      </c>
      <c r="AC79" s="46">
        <v>2</v>
      </c>
      <c r="AD79" s="47">
        <f t="shared" si="12"/>
        <v>5.7142857142857141E-2</v>
      </c>
      <c r="AF79" s="44" t="s">
        <v>48</v>
      </c>
      <c r="AG79" s="45">
        <v>36</v>
      </c>
      <c r="AH79" s="46">
        <v>3</v>
      </c>
      <c r="AI79" s="47">
        <f t="shared" si="13"/>
        <v>8.3333333333333329E-2</v>
      </c>
    </row>
    <row r="80" spans="1:35">
      <c r="A80" s="6"/>
      <c r="B80" s="48" t="s">
        <v>4</v>
      </c>
      <c r="C80" s="49">
        <v>34</v>
      </c>
      <c r="D80" s="50">
        <v>2</v>
      </c>
      <c r="E80" s="51">
        <f t="shared" si="7"/>
        <v>5.8823529411764705E-2</v>
      </c>
      <c r="G80" s="48" t="s">
        <v>4</v>
      </c>
      <c r="H80" s="49">
        <v>34</v>
      </c>
      <c r="I80" s="50">
        <v>3</v>
      </c>
      <c r="J80" s="51">
        <f t="shared" si="8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9"/>
        <v>2.9411764705882353E-2</v>
      </c>
      <c r="Q80" s="48" t="s">
        <v>4</v>
      </c>
      <c r="R80" s="49">
        <v>34</v>
      </c>
      <c r="S80" s="50">
        <v>2</v>
      </c>
      <c r="T80" s="51">
        <f t="shared" si="10"/>
        <v>5.8823529411764705E-2</v>
      </c>
      <c r="V80" s="48" t="s">
        <v>4</v>
      </c>
      <c r="W80" s="49">
        <v>34</v>
      </c>
      <c r="X80" s="50">
        <v>1</v>
      </c>
      <c r="Y80" s="51">
        <f t="shared" si="11"/>
        <v>2.9411764705882353E-2</v>
      </c>
      <c r="AA80" s="48" t="s">
        <v>4</v>
      </c>
      <c r="AB80" s="49">
        <v>34</v>
      </c>
      <c r="AC80" s="50">
        <v>1</v>
      </c>
      <c r="AD80" s="51">
        <f t="shared" si="12"/>
        <v>2.9411764705882353E-2</v>
      </c>
      <c r="AF80" s="48" t="s">
        <v>4</v>
      </c>
      <c r="AG80" s="49">
        <v>35</v>
      </c>
      <c r="AH80" s="50">
        <v>3</v>
      </c>
      <c r="AI80" s="51">
        <f t="shared" si="13"/>
        <v>8.5714285714285715E-2</v>
      </c>
    </row>
    <row r="81" spans="1:35">
      <c r="A81" s="6"/>
      <c r="B81" s="48" t="s">
        <v>5</v>
      </c>
      <c r="C81" s="49">
        <v>1</v>
      </c>
      <c r="D81" s="50">
        <v>1</v>
      </c>
      <c r="E81" s="51">
        <f t="shared" si="7"/>
        <v>1</v>
      </c>
      <c r="G81" s="48" t="s">
        <v>5</v>
      </c>
      <c r="H81" s="49">
        <v>1</v>
      </c>
      <c r="I81" s="50"/>
      <c r="J81" s="51">
        <f t="shared" si="8"/>
        <v>0</v>
      </c>
      <c r="K81" s="70"/>
      <c r="L81" s="48" t="s">
        <v>5</v>
      </c>
      <c r="M81" s="49">
        <v>1</v>
      </c>
      <c r="N81" s="50"/>
      <c r="O81" s="51">
        <f t="shared" si="9"/>
        <v>0</v>
      </c>
      <c r="Q81" s="48" t="s">
        <v>5</v>
      </c>
      <c r="R81" s="49">
        <v>1</v>
      </c>
      <c r="S81" s="50"/>
      <c r="T81" s="51">
        <f t="shared" si="10"/>
        <v>0</v>
      </c>
      <c r="V81" s="48" t="s">
        <v>5</v>
      </c>
      <c r="W81" s="49">
        <v>1</v>
      </c>
      <c r="X81" s="50"/>
      <c r="Y81" s="51">
        <f t="shared" si="11"/>
        <v>0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/>
      <c r="AI81" s="51">
        <f t="shared" si="13"/>
        <v>0</v>
      </c>
    </row>
    <row r="82" spans="1:35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7"/>
        <v>0.10526315789473684</v>
      </c>
      <c r="G82" s="44" t="s">
        <v>48</v>
      </c>
      <c r="H82" s="45">
        <v>76</v>
      </c>
      <c r="I82" s="46">
        <v>7</v>
      </c>
      <c r="J82" s="47">
        <f t="shared" si="8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9"/>
        <v>0.1038961038961039</v>
      </c>
      <c r="Q82" s="44" t="s">
        <v>48</v>
      </c>
      <c r="R82" s="45">
        <v>77</v>
      </c>
      <c r="S82" s="46">
        <v>7</v>
      </c>
      <c r="T82" s="47">
        <f t="shared" si="10"/>
        <v>9.0909090909090912E-2</v>
      </c>
      <c r="V82" s="44" t="s">
        <v>48</v>
      </c>
      <c r="W82" s="45">
        <v>76</v>
      </c>
      <c r="X82" s="46">
        <v>6</v>
      </c>
      <c r="Y82" s="47">
        <f t="shared" si="11"/>
        <v>7.8947368421052627E-2</v>
      </c>
      <c r="AA82" s="44" t="s">
        <v>48</v>
      </c>
      <c r="AB82" s="45">
        <v>76</v>
      </c>
      <c r="AC82" s="46">
        <v>8</v>
      </c>
      <c r="AD82" s="47">
        <f t="shared" si="12"/>
        <v>0.10526315789473684</v>
      </c>
      <c r="AF82" s="44" t="s">
        <v>48</v>
      </c>
      <c r="AG82" s="45">
        <v>76</v>
      </c>
      <c r="AH82" s="46">
        <v>7</v>
      </c>
      <c r="AI82" s="47">
        <f t="shared" si="13"/>
        <v>9.2105263157894732E-2</v>
      </c>
    </row>
    <row r="83" spans="1:35">
      <c r="A83" s="6"/>
      <c r="B83" s="48" t="s">
        <v>4</v>
      </c>
      <c r="C83" s="49">
        <v>66</v>
      </c>
      <c r="D83" s="50">
        <v>8</v>
      </c>
      <c r="E83" s="51">
        <f t="shared" si="7"/>
        <v>0.12121212121212122</v>
      </c>
      <c r="G83" s="48" t="s">
        <v>4</v>
      </c>
      <c r="H83" s="49">
        <v>66</v>
      </c>
      <c r="I83" s="50">
        <v>6</v>
      </c>
      <c r="J83" s="51">
        <f t="shared" si="8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9"/>
        <v>9.0909090909090912E-2</v>
      </c>
      <c r="Q83" s="48" t="s">
        <v>4</v>
      </c>
      <c r="R83" s="49">
        <v>66</v>
      </c>
      <c r="S83" s="50">
        <v>6</v>
      </c>
      <c r="T83" s="51">
        <f t="shared" si="10"/>
        <v>9.0909090909090912E-2</v>
      </c>
      <c r="V83" s="48" t="s">
        <v>4</v>
      </c>
      <c r="W83" s="49">
        <v>65</v>
      </c>
      <c r="X83" s="50">
        <v>5</v>
      </c>
      <c r="Y83" s="51">
        <f t="shared" si="11"/>
        <v>7.6923076923076927E-2</v>
      </c>
      <c r="AA83" s="48" t="s">
        <v>4</v>
      </c>
      <c r="AB83" s="49">
        <v>65</v>
      </c>
      <c r="AC83" s="50">
        <v>7</v>
      </c>
      <c r="AD83" s="51">
        <f t="shared" si="12"/>
        <v>0.1076923076923077</v>
      </c>
      <c r="AF83" s="48" t="s">
        <v>4</v>
      </c>
      <c r="AG83" s="49">
        <v>65</v>
      </c>
      <c r="AH83" s="50">
        <v>6</v>
      </c>
      <c r="AI83" s="51">
        <f t="shared" si="13"/>
        <v>9.2307692307692313E-2</v>
      </c>
    </row>
    <row r="84" spans="1:35">
      <c r="A84" s="6"/>
      <c r="B84" s="48" t="s">
        <v>5</v>
      </c>
      <c r="C84" s="49">
        <v>10</v>
      </c>
      <c r="D84" s="50"/>
      <c r="E84" s="51">
        <f t="shared" si="7"/>
        <v>0</v>
      </c>
      <c r="G84" s="48" t="s">
        <v>5</v>
      </c>
      <c r="H84" s="49">
        <v>10</v>
      </c>
      <c r="I84" s="50">
        <v>1</v>
      </c>
      <c r="J84" s="51">
        <f t="shared" si="8"/>
        <v>0.1</v>
      </c>
      <c r="K84" s="70"/>
      <c r="L84" s="48" t="s">
        <v>5</v>
      </c>
      <c r="M84" s="49">
        <v>11</v>
      </c>
      <c r="N84" s="50">
        <v>2</v>
      </c>
      <c r="O84" s="51">
        <f t="shared" si="9"/>
        <v>0.18181818181818182</v>
      </c>
      <c r="Q84" s="48" t="s">
        <v>5</v>
      </c>
      <c r="R84" s="49">
        <v>11</v>
      </c>
      <c r="S84" s="50">
        <v>1</v>
      </c>
      <c r="T84" s="51">
        <f t="shared" si="10"/>
        <v>9.0909090909090912E-2</v>
      </c>
      <c r="V84" s="48" t="s">
        <v>5</v>
      </c>
      <c r="W84" s="49">
        <v>11</v>
      </c>
      <c r="X84" s="50">
        <v>1</v>
      </c>
      <c r="Y84" s="51">
        <f t="shared" si="11"/>
        <v>9.0909090909090912E-2</v>
      </c>
      <c r="AA84" s="48" t="s">
        <v>5</v>
      </c>
      <c r="AB84" s="49">
        <v>11</v>
      </c>
      <c r="AC84" s="50">
        <v>1</v>
      </c>
      <c r="AD84" s="51">
        <f t="shared" si="12"/>
        <v>9.0909090909090912E-2</v>
      </c>
      <c r="AF84" s="48" t="s">
        <v>5</v>
      </c>
      <c r="AG84" s="49">
        <v>11</v>
      </c>
      <c r="AH84" s="50">
        <v>1</v>
      </c>
      <c r="AI84" s="51">
        <f t="shared" si="13"/>
        <v>9.0909090909090912E-2</v>
      </c>
    </row>
    <row r="85" spans="1:35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7"/>
        <v>0.17627118644067796</v>
      </c>
      <c r="G85" s="44" t="s">
        <v>48</v>
      </c>
      <c r="H85" s="45">
        <v>298</v>
      </c>
      <c r="I85" s="46">
        <v>51</v>
      </c>
      <c r="J85" s="47">
        <f t="shared" si="8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9"/>
        <v>0.15666666666666668</v>
      </c>
      <c r="Q85" s="44" t="s">
        <v>48</v>
      </c>
      <c r="R85" s="45">
        <v>300</v>
      </c>
      <c r="S85" s="46">
        <v>46</v>
      </c>
      <c r="T85" s="47">
        <f t="shared" si="10"/>
        <v>0.15333333333333332</v>
      </c>
      <c r="V85" s="44" t="s">
        <v>48</v>
      </c>
      <c r="W85" s="45">
        <v>300</v>
      </c>
      <c r="X85" s="46">
        <v>46</v>
      </c>
      <c r="Y85" s="47">
        <f t="shared" si="11"/>
        <v>0.15333333333333332</v>
      </c>
      <c r="AA85" s="44" t="s">
        <v>48</v>
      </c>
      <c r="AB85" s="45">
        <v>314</v>
      </c>
      <c r="AC85" s="46">
        <v>79</v>
      </c>
      <c r="AD85" s="47">
        <f t="shared" si="12"/>
        <v>0.25159235668789809</v>
      </c>
      <c r="AF85" s="44" t="s">
        <v>48</v>
      </c>
      <c r="AG85" s="45">
        <v>315</v>
      </c>
      <c r="AH85" s="46">
        <v>78</v>
      </c>
      <c r="AI85" s="47">
        <f t="shared" si="13"/>
        <v>0.24761904761904763</v>
      </c>
    </row>
    <row r="86" spans="1:35">
      <c r="A86" s="6"/>
      <c r="B86" s="48" t="s">
        <v>4</v>
      </c>
      <c r="C86" s="49">
        <v>252</v>
      </c>
      <c r="D86" s="50">
        <v>43</v>
      </c>
      <c r="E86" s="51">
        <f t="shared" si="7"/>
        <v>0.17063492063492064</v>
      </c>
      <c r="G86" s="48" t="s">
        <v>4</v>
      </c>
      <c r="H86" s="49">
        <v>255</v>
      </c>
      <c r="I86" s="50">
        <v>42</v>
      </c>
      <c r="J86" s="51">
        <f t="shared" si="8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9"/>
        <v>0.15953307392996108</v>
      </c>
      <c r="Q86" s="48" t="s">
        <v>4</v>
      </c>
      <c r="R86" s="49">
        <v>258</v>
      </c>
      <c r="S86" s="50">
        <v>40</v>
      </c>
      <c r="T86" s="51">
        <f t="shared" si="10"/>
        <v>0.15503875968992248</v>
      </c>
      <c r="V86" s="48" t="s">
        <v>4</v>
      </c>
      <c r="W86" s="49">
        <v>258</v>
      </c>
      <c r="X86" s="50">
        <v>40</v>
      </c>
      <c r="Y86" s="51">
        <f t="shared" si="11"/>
        <v>0.15503875968992248</v>
      </c>
      <c r="AA86" s="48" t="s">
        <v>4</v>
      </c>
      <c r="AB86" s="49">
        <v>271</v>
      </c>
      <c r="AC86" s="50">
        <v>71</v>
      </c>
      <c r="AD86" s="51">
        <f t="shared" si="12"/>
        <v>0.26199261992619927</v>
      </c>
      <c r="AF86" s="48" t="s">
        <v>4</v>
      </c>
      <c r="AG86" s="49">
        <v>272</v>
      </c>
      <c r="AH86" s="50">
        <v>70</v>
      </c>
      <c r="AI86" s="51">
        <f t="shared" si="13"/>
        <v>0.25735294117647056</v>
      </c>
    </row>
    <row r="87" spans="1:35">
      <c r="A87" s="6"/>
      <c r="B87" s="48" t="s">
        <v>5</v>
      </c>
      <c r="C87" s="49">
        <v>43</v>
      </c>
      <c r="D87" s="50">
        <v>9</v>
      </c>
      <c r="E87" s="51">
        <f t="shared" si="7"/>
        <v>0.20930232558139536</v>
      </c>
      <c r="G87" s="48" t="s">
        <v>5</v>
      </c>
      <c r="H87" s="49">
        <v>43</v>
      </c>
      <c r="I87" s="50">
        <v>9</v>
      </c>
      <c r="J87" s="51">
        <f t="shared" si="8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9"/>
        <v>0.13953488372093023</v>
      </c>
      <c r="Q87" s="48" t="s">
        <v>5</v>
      </c>
      <c r="R87" s="49">
        <v>42</v>
      </c>
      <c r="S87" s="50">
        <v>6</v>
      </c>
      <c r="T87" s="51">
        <f t="shared" si="10"/>
        <v>0.14285714285714285</v>
      </c>
      <c r="V87" s="48" t="s">
        <v>5</v>
      </c>
      <c r="W87" s="49">
        <v>42</v>
      </c>
      <c r="X87" s="50">
        <v>6</v>
      </c>
      <c r="Y87" s="51">
        <f t="shared" si="11"/>
        <v>0.14285714285714285</v>
      </c>
      <c r="AA87" s="48" t="s">
        <v>5</v>
      </c>
      <c r="AB87" s="49">
        <v>43</v>
      </c>
      <c r="AC87" s="50">
        <v>8</v>
      </c>
      <c r="AD87" s="51">
        <f t="shared" si="12"/>
        <v>0.18604651162790697</v>
      </c>
      <c r="AF87" s="48" t="s">
        <v>5</v>
      </c>
      <c r="AG87" s="49">
        <v>43</v>
      </c>
      <c r="AH87" s="50">
        <v>8</v>
      </c>
      <c r="AI87" s="51">
        <f t="shared" si="13"/>
        <v>0.18604651162790697</v>
      </c>
    </row>
    <row r="88" spans="1:35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7"/>
        <v>6.6666666666666666E-2</v>
      </c>
      <c r="G88" s="44" t="s">
        <v>48</v>
      </c>
      <c r="H88" s="45">
        <v>59</v>
      </c>
      <c r="I88" s="46">
        <v>2</v>
      </c>
      <c r="J88" s="47">
        <f t="shared" si="8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9"/>
        <v>3.3898305084745763E-2</v>
      </c>
      <c r="Q88" s="44" t="s">
        <v>48</v>
      </c>
      <c r="R88" s="45">
        <v>59</v>
      </c>
      <c r="S88" s="46">
        <v>2</v>
      </c>
      <c r="T88" s="47">
        <f t="shared" si="10"/>
        <v>3.3898305084745763E-2</v>
      </c>
      <c r="V88" s="44" t="s">
        <v>48</v>
      </c>
      <c r="W88" s="45">
        <v>59</v>
      </c>
      <c r="X88" s="46">
        <v>2</v>
      </c>
      <c r="Y88" s="47">
        <f t="shared" si="11"/>
        <v>3.3898305084745763E-2</v>
      </c>
      <c r="AA88" s="44" t="s">
        <v>48</v>
      </c>
      <c r="AB88" s="45">
        <v>59</v>
      </c>
      <c r="AC88" s="46">
        <v>5</v>
      </c>
      <c r="AD88" s="47">
        <f t="shared" si="12"/>
        <v>8.4745762711864403E-2</v>
      </c>
      <c r="AF88" s="44" t="s">
        <v>48</v>
      </c>
      <c r="AG88" s="45">
        <v>59</v>
      </c>
      <c r="AH88" s="46">
        <v>6</v>
      </c>
      <c r="AI88" s="47">
        <f t="shared" si="13"/>
        <v>0.10169491525423729</v>
      </c>
    </row>
    <row r="89" spans="1:35">
      <c r="A89" s="6"/>
      <c r="B89" s="48" t="s">
        <v>4</v>
      </c>
      <c r="C89" s="49">
        <v>55</v>
      </c>
      <c r="D89" s="50">
        <v>3</v>
      </c>
      <c r="E89" s="51">
        <f t="shared" si="7"/>
        <v>5.4545454545454543E-2</v>
      </c>
      <c r="G89" s="48" t="s">
        <v>4</v>
      </c>
      <c r="H89" s="49">
        <v>54</v>
      </c>
      <c r="I89" s="50">
        <v>2</v>
      </c>
      <c r="J89" s="51">
        <f t="shared" si="8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9"/>
        <v>3.7037037037037035E-2</v>
      </c>
      <c r="Q89" s="48" t="s">
        <v>4</v>
      </c>
      <c r="R89" s="49">
        <v>54</v>
      </c>
      <c r="S89" s="50">
        <v>2</v>
      </c>
      <c r="T89" s="51">
        <f t="shared" si="10"/>
        <v>3.7037037037037035E-2</v>
      </c>
      <c r="V89" s="48" t="s">
        <v>4</v>
      </c>
      <c r="W89" s="49">
        <v>54</v>
      </c>
      <c r="X89" s="50">
        <v>2</v>
      </c>
      <c r="Y89" s="51">
        <f t="shared" si="11"/>
        <v>3.7037037037037035E-2</v>
      </c>
      <c r="AA89" s="48" t="s">
        <v>4</v>
      </c>
      <c r="AB89" s="49">
        <v>54</v>
      </c>
      <c r="AC89" s="50">
        <v>5</v>
      </c>
      <c r="AD89" s="51">
        <f t="shared" si="12"/>
        <v>9.2592592592592587E-2</v>
      </c>
      <c r="AF89" s="48" t="s">
        <v>4</v>
      </c>
      <c r="AG89" s="49">
        <v>54</v>
      </c>
      <c r="AH89" s="50">
        <v>6</v>
      </c>
      <c r="AI89" s="51">
        <f t="shared" si="13"/>
        <v>0.1111111111111111</v>
      </c>
    </row>
    <row r="90" spans="1:35">
      <c r="A90" s="6"/>
      <c r="B90" s="48" t="s">
        <v>5</v>
      </c>
      <c r="C90" s="49">
        <v>5</v>
      </c>
      <c r="D90" s="50">
        <v>1</v>
      </c>
      <c r="E90" s="51">
        <f t="shared" si="7"/>
        <v>0.2</v>
      </c>
      <c r="G90" s="48" t="s">
        <v>5</v>
      </c>
      <c r="H90" s="49">
        <v>5</v>
      </c>
      <c r="I90" s="50"/>
      <c r="J90" s="51">
        <f t="shared" si="8"/>
        <v>0</v>
      </c>
      <c r="K90" s="70"/>
      <c r="L90" s="48" t="s">
        <v>5</v>
      </c>
      <c r="M90" s="49">
        <v>5</v>
      </c>
      <c r="N90" s="50"/>
      <c r="O90" s="51">
        <f t="shared" si="9"/>
        <v>0</v>
      </c>
      <c r="Q90" s="48" t="s">
        <v>5</v>
      </c>
      <c r="R90" s="49">
        <v>5</v>
      </c>
      <c r="S90" s="50"/>
      <c r="T90" s="51">
        <f t="shared" si="10"/>
        <v>0</v>
      </c>
      <c r="V90" s="48" t="s">
        <v>5</v>
      </c>
      <c r="W90" s="49">
        <v>5</v>
      </c>
      <c r="X90" s="50"/>
      <c r="Y90" s="51">
        <f t="shared" si="11"/>
        <v>0</v>
      </c>
      <c r="AA90" s="48" t="s">
        <v>5</v>
      </c>
      <c r="AB90" s="49">
        <v>5</v>
      </c>
      <c r="AC90" s="50"/>
      <c r="AD90" s="51">
        <f t="shared" si="12"/>
        <v>0</v>
      </c>
      <c r="AF90" s="48" t="s">
        <v>5</v>
      </c>
      <c r="AG90" s="49">
        <v>5</v>
      </c>
      <c r="AH90" s="50"/>
      <c r="AI90" s="51">
        <f t="shared" si="13"/>
        <v>0</v>
      </c>
    </row>
    <row r="91" spans="1:35">
      <c r="A91" s="3" t="s">
        <v>33</v>
      </c>
      <c r="B91" s="44" t="s">
        <v>48</v>
      </c>
      <c r="C91" s="45">
        <v>14</v>
      </c>
      <c r="D91" s="46"/>
      <c r="E91" s="47">
        <f t="shared" si="7"/>
        <v>0</v>
      </c>
      <c r="G91" s="44" t="s">
        <v>48</v>
      </c>
      <c r="H91" s="45">
        <v>15</v>
      </c>
      <c r="I91" s="46">
        <v>1</v>
      </c>
      <c r="J91" s="47">
        <f t="shared" si="8"/>
        <v>6.6666666666666666E-2</v>
      </c>
      <c r="K91" s="70"/>
      <c r="L91" s="44" t="s">
        <v>48</v>
      </c>
      <c r="M91" s="45">
        <v>15</v>
      </c>
      <c r="N91" s="46"/>
      <c r="O91" s="47">
        <f t="shared" si="9"/>
        <v>0</v>
      </c>
      <c r="Q91" s="44" t="s">
        <v>48</v>
      </c>
      <c r="R91" s="45">
        <v>15</v>
      </c>
      <c r="S91" s="46"/>
      <c r="T91" s="47">
        <f t="shared" si="10"/>
        <v>0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2</v>
      </c>
      <c r="AD91" s="47">
        <f t="shared" si="12"/>
        <v>0.13333333333333333</v>
      </c>
      <c r="AF91" s="44" t="s">
        <v>48</v>
      </c>
      <c r="AG91" s="45">
        <v>15</v>
      </c>
      <c r="AH91" s="46">
        <v>1</v>
      </c>
      <c r="AI91" s="47">
        <f t="shared" si="13"/>
        <v>6.6666666666666666E-2</v>
      </c>
    </row>
    <row r="92" spans="1:35">
      <c r="A92" s="6"/>
      <c r="B92" s="48" t="s">
        <v>4</v>
      </c>
      <c r="C92" s="49">
        <v>12</v>
      </c>
      <c r="D92" s="50"/>
      <c r="E92" s="51">
        <f t="shared" si="7"/>
        <v>0</v>
      </c>
      <c r="G92" s="48" t="s">
        <v>4</v>
      </c>
      <c r="H92" s="49">
        <v>13</v>
      </c>
      <c r="I92" s="50">
        <v>1</v>
      </c>
      <c r="J92" s="51">
        <f t="shared" si="8"/>
        <v>7.6923076923076927E-2</v>
      </c>
      <c r="K92" s="70"/>
      <c r="L92" s="48" t="s">
        <v>4</v>
      </c>
      <c r="M92" s="49">
        <v>13</v>
      </c>
      <c r="N92" s="50"/>
      <c r="O92" s="51">
        <f t="shared" si="9"/>
        <v>0</v>
      </c>
      <c r="Q92" s="48" t="s">
        <v>4</v>
      </c>
      <c r="R92" s="49">
        <v>13</v>
      </c>
      <c r="S92" s="50"/>
      <c r="T92" s="51">
        <f t="shared" si="10"/>
        <v>0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2</v>
      </c>
      <c r="AD92" s="51">
        <f t="shared" si="12"/>
        <v>0.15384615384615385</v>
      </c>
      <c r="AF92" s="48" t="s">
        <v>4</v>
      </c>
      <c r="AG92" s="49">
        <v>13</v>
      </c>
      <c r="AH92" s="50">
        <v>1</v>
      </c>
      <c r="AI92" s="51">
        <f t="shared" si="13"/>
        <v>7.6923076923076927E-2</v>
      </c>
    </row>
    <row r="93" spans="1:35">
      <c r="A93" s="6"/>
      <c r="B93" s="48" t="s">
        <v>5</v>
      </c>
      <c r="C93" s="49">
        <v>2</v>
      </c>
      <c r="D93" s="50"/>
      <c r="E93" s="51">
        <f t="shared" si="7"/>
        <v>0</v>
      </c>
      <c r="G93" s="48" t="s">
        <v>5</v>
      </c>
      <c r="H93" s="49">
        <v>2</v>
      </c>
      <c r="I93" s="50"/>
      <c r="J93" s="51">
        <f t="shared" si="8"/>
        <v>0</v>
      </c>
      <c r="K93" s="70"/>
      <c r="L93" s="48" t="s">
        <v>5</v>
      </c>
      <c r="M93" s="49">
        <v>2</v>
      </c>
      <c r="N93" s="50"/>
      <c r="O93" s="51">
        <f t="shared" si="9"/>
        <v>0</v>
      </c>
      <c r="Q93" s="48" t="s">
        <v>5</v>
      </c>
      <c r="R93" s="49">
        <v>2</v>
      </c>
      <c r="S93" s="50"/>
      <c r="T93" s="51">
        <f t="shared" si="10"/>
        <v>0</v>
      </c>
      <c r="V93" s="48" t="s">
        <v>5</v>
      </c>
      <c r="W93" s="49">
        <v>2</v>
      </c>
      <c r="X93" s="50"/>
      <c r="Y93" s="51">
        <f t="shared" si="11"/>
        <v>0</v>
      </c>
      <c r="AA93" s="48" t="s">
        <v>5</v>
      </c>
      <c r="AB93" s="49">
        <v>2</v>
      </c>
      <c r="AC93" s="50"/>
      <c r="AD93" s="51">
        <f t="shared" si="12"/>
        <v>0</v>
      </c>
      <c r="AF93" s="48" t="s">
        <v>5</v>
      </c>
      <c r="AG93" s="49">
        <v>2</v>
      </c>
      <c r="AH93" s="50"/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7"/>
        <v>0.1</v>
      </c>
      <c r="G94" s="44" t="s">
        <v>48</v>
      </c>
      <c r="H94" s="45">
        <v>21</v>
      </c>
      <c r="I94" s="46">
        <v>2</v>
      </c>
      <c r="J94" s="47">
        <f t="shared" si="8"/>
        <v>9.5238095238095233E-2</v>
      </c>
      <c r="K94" s="70"/>
      <c r="L94" s="44" t="s">
        <v>48</v>
      </c>
      <c r="M94" s="45">
        <v>21</v>
      </c>
      <c r="N94" s="46"/>
      <c r="O94" s="47">
        <f t="shared" si="9"/>
        <v>0</v>
      </c>
      <c r="Q94" s="44" t="s">
        <v>48</v>
      </c>
      <c r="R94" s="45">
        <v>21</v>
      </c>
      <c r="S94" s="46"/>
      <c r="T94" s="47">
        <f t="shared" si="10"/>
        <v>0</v>
      </c>
      <c r="V94" s="44" t="s">
        <v>48</v>
      </c>
      <c r="W94" s="45">
        <v>21</v>
      </c>
      <c r="X94" s="46">
        <v>1</v>
      </c>
      <c r="Y94" s="47">
        <f t="shared" si="11"/>
        <v>4.7619047619047616E-2</v>
      </c>
      <c r="AA94" s="44" t="s">
        <v>48</v>
      </c>
      <c r="AB94" s="45">
        <v>21</v>
      </c>
      <c r="AC94" s="46">
        <v>1</v>
      </c>
      <c r="AD94" s="47">
        <f t="shared" si="12"/>
        <v>4.7619047619047616E-2</v>
      </c>
      <c r="AF94" s="44" t="s">
        <v>48</v>
      </c>
      <c r="AG94" s="45">
        <v>21</v>
      </c>
      <c r="AH94" s="46">
        <v>1</v>
      </c>
      <c r="AI94" s="47">
        <f t="shared" si="13"/>
        <v>4.7619047619047616E-2</v>
      </c>
    </row>
    <row r="95" spans="1:35">
      <c r="A95" s="6"/>
      <c r="B95" s="48" t="s">
        <v>4</v>
      </c>
      <c r="C95" s="49">
        <v>19</v>
      </c>
      <c r="D95" s="50">
        <v>2</v>
      </c>
      <c r="E95" s="51">
        <f t="shared" si="7"/>
        <v>0.10526315789473684</v>
      </c>
      <c r="G95" s="48" t="s">
        <v>4</v>
      </c>
      <c r="H95" s="49">
        <v>20</v>
      </c>
      <c r="I95" s="50">
        <v>2</v>
      </c>
      <c r="J95" s="51">
        <f t="shared" si="8"/>
        <v>0.1</v>
      </c>
      <c r="K95" s="70"/>
      <c r="L95" s="48" t="s">
        <v>4</v>
      </c>
      <c r="M95" s="49">
        <v>20</v>
      </c>
      <c r="N95" s="50"/>
      <c r="O95" s="51">
        <f t="shared" si="9"/>
        <v>0</v>
      </c>
      <c r="Q95" s="48" t="s">
        <v>4</v>
      </c>
      <c r="R95" s="49">
        <v>20</v>
      </c>
      <c r="S95" s="50"/>
      <c r="T95" s="51">
        <f t="shared" si="10"/>
        <v>0</v>
      </c>
      <c r="V95" s="48" t="s">
        <v>4</v>
      </c>
      <c r="W95" s="49">
        <v>20</v>
      </c>
      <c r="X95" s="50">
        <v>1</v>
      </c>
      <c r="Y95" s="51">
        <f t="shared" si="11"/>
        <v>0.05</v>
      </c>
      <c r="AA95" s="48" t="s">
        <v>4</v>
      </c>
      <c r="AB95" s="49">
        <v>20</v>
      </c>
      <c r="AC95" s="50">
        <v>1</v>
      </c>
      <c r="AD95" s="51">
        <f t="shared" si="12"/>
        <v>0.05</v>
      </c>
      <c r="AF95" s="48" t="s">
        <v>4</v>
      </c>
      <c r="AG95" s="49">
        <v>20</v>
      </c>
      <c r="AH95" s="50">
        <v>1</v>
      </c>
      <c r="AI95" s="51">
        <f t="shared" si="13"/>
        <v>0.05</v>
      </c>
    </row>
    <row r="96" spans="1:35">
      <c r="A96" s="6"/>
      <c r="B96" s="48" t="s">
        <v>5</v>
      </c>
      <c r="C96" s="49">
        <v>1</v>
      </c>
      <c r="D96" s="50"/>
      <c r="E96" s="51">
        <f t="shared" si="7"/>
        <v>0</v>
      </c>
      <c r="G96" s="48" t="s">
        <v>5</v>
      </c>
      <c r="H96" s="49">
        <v>1</v>
      </c>
      <c r="I96" s="50"/>
      <c r="J96" s="51">
        <f t="shared" si="8"/>
        <v>0</v>
      </c>
      <c r="K96" s="70"/>
      <c r="L96" s="48" t="s">
        <v>5</v>
      </c>
      <c r="M96" s="49">
        <v>1</v>
      </c>
      <c r="N96" s="50"/>
      <c r="O96" s="51">
        <f t="shared" si="9"/>
        <v>0</v>
      </c>
      <c r="Q96" s="48" t="s">
        <v>5</v>
      </c>
      <c r="R96" s="49">
        <v>1</v>
      </c>
      <c r="S96" s="50"/>
      <c r="T96" s="51">
        <f t="shared" si="10"/>
        <v>0</v>
      </c>
      <c r="V96" s="48" t="s">
        <v>5</v>
      </c>
      <c r="W96" s="49">
        <v>1</v>
      </c>
      <c r="X96" s="50"/>
      <c r="Y96" s="51">
        <f t="shared" si="11"/>
        <v>0</v>
      </c>
      <c r="AA96" s="48" t="s">
        <v>5</v>
      </c>
      <c r="AB96" s="49">
        <v>1</v>
      </c>
      <c r="AC96" s="50"/>
      <c r="AD96" s="51">
        <f t="shared" si="12"/>
        <v>0</v>
      </c>
      <c r="AF96" s="48" t="s">
        <v>5</v>
      </c>
      <c r="AG96" s="49">
        <v>1</v>
      </c>
      <c r="AH96" s="50"/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7"/>
        <v>0.1</v>
      </c>
      <c r="G97" s="44" t="s">
        <v>48</v>
      </c>
      <c r="H97" s="45">
        <v>20</v>
      </c>
      <c r="I97" s="46">
        <v>1</v>
      </c>
      <c r="J97" s="47">
        <f t="shared" si="8"/>
        <v>0.05</v>
      </c>
      <c r="K97" s="70"/>
      <c r="L97" s="44" t="s">
        <v>48</v>
      </c>
      <c r="M97" s="45">
        <v>20</v>
      </c>
      <c r="N97" s="46">
        <v>1</v>
      </c>
      <c r="O97" s="47">
        <f t="shared" si="9"/>
        <v>0.05</v>
      </c>
      <c r="Q97" s="44" t="s">
        <v>48</v>
      </c>
      <c r="R97" s="45">
        <v>20</v>
      </c>
      <c r="S97" s="46">
        <v>2</v>
      </c>
      <c r="T97" s="47">
        <f t="shared" si="10"/>
        <v>0.1</v>
      </c>
      <c r="V97" s="44" t="s">
        <v>48</v>
      </c>
      <c r="W97" s="45">
        <v>20</v>
      </c>
      <c r="X97" s="46">
        <v>1</v>
      </c>
      <c r="Y97" s="47">
        <f t="shared" si="11"/>
        <v>0.05</v>
      </c>
      <c r="AA97" s="44" t="s">
        <v>48</v>
      </c>
      <c r="AB97" s="45">
        <v>20</v>
      </c>
      <c r="AC97" s="46">
        <v>3</v>
      </c>
      <c r="AD97" s="47">
        <f t="shared" si="12"/>
        <v>0.15</v>
      </c>
      <c r="AF97" s="44" t="s">
        <v>48</v>
      </c>
      <c r="AG97" s="45">
        <v>20</v>
      </c>
      <c r="AH97" s="46">
        <v>3</v>
      </c>
      <c r="AI97" s="47">
        <f t="shared" si="13"/>
        <v>0.15</v>
      </c>
    </row>
    <row r="98" spans="1:35">
      <c r="A98" s="6"/>
      <c r="B98" s="48" t="s">
        <v>4</v>
      </c>
      <c r="C98" s="49">
        <v>20</v>
      </c>
      <c r="D98" s="50">
        <v>2</v>
      </c>
      <c r="E98" s="51">
        <f t="shared" si="7"/>
        <v>0.1</v>
      </c>
      <c r="G98" s="48" t="s">
        <v>4</v>
      </c>
      <c r="H98" s="49">
        <v>20</v>
      </c>
      <c r="I98" s="50">
        <v>1</v>
      </c>
      <c r="J98" s="51">
        <f t="shared" si="8"/>
        <v>0.05</v>
      </c>
      <c r="K98" s="70"/>
      <c r="L98" s="48" t="s">
        <v>4</v>
      </c>
      <c r="M98" s="49">
        <v>20</v>
      </c>
      <c r="N98" s="50">
        <v>1</v>
      </c>
      <c r="O98" s="51">
        <f t="shared" si="9"/>
        <v>0.05</v>
      </c>
      <c r="Q98" s="48" t="s">
        <v>4</v>
      </c>
      <c r="R98" s="49">
        <v>20</v>
      </c>
      <c r="S98" s="50">
        <v>2</v>
      </c>
      <c r="T98" s="51">
        <f t="shared" si="10"/>
        <v>0.1</v>
      </c>
      <c r="V98" s="48" t="s">
        <v>4</v>
      </c>
      <c r="W98" s="49">
        <v>20</v>
      </c>
      <c r="X98" s="50">
        <v>1</v>
      </c>
      <c r="Y98" s="51">
        <f t="shared" si="11"/>
        <v>0.05</v>
      </c>
      <c r="AA98" s="48" t="s">
        <v>4</v>
      </c>
      <c r="AB98" s="49">
        <v>20</v>
      </c>
      <c r="AC98" s="50">
        <v>3</v>
      </c>
      <c r="AD98" s="51">
        <f t="shared" si="12"/>
        <v>0.15</v>
      </c>
      <c r="AF98" s="48" t="s">
        <v>4</v>
      </c>
      <c r="AG98" s="49">
        <v>20</v>
      </c>
      <c r="AH98" s="50">
        <v>3</v>
      </c>
      <c r="AI98" s="51">
        <f t="shared" si="13"/>
        <v>0.15</v>
      </c>
    </row>
    <row r="99" spans="1:35">
      <c r="A99" s="6"/>
      <c r="B99" s="48" t="s">
        <v>5</v>
      </c>
      <c r="C99" s="49"/>
      <c r="D99" s="50"/>
      <c r="E99" s="51">
        <f t="shared" si="7"/>
        <v>0</v>
      </c>
      <c r="G99" s="48" t="s">
        <v>5</v>
      </c>
      <c r="H99" s="49"/>
      <c r="I99" s="50"/>
      <c r="J99" s="51">
        <f t="shared" si="8"/>
        <v>0</v>
      </c>
      <c r="K99" s="70"/>
      <c r="L99" s="48" t="s">
        <v>5</v>
      </c>
      <c r="M99" s="49"/>
      <c r="N99" s="50"/>
      <c r="O99" s="51">
        <f t="shared" si="9"/>
        <v>0</v>
      </c>
      <c r="Q99" s="48" t="s">
        <v>5</v>
      </c>
      <c r="R99" s="49"/>
      <c r="S99" s="50"/>
      <c r="T99" s="51">
        <f t="shared" si="10"/>
        <v>0</v>
      </c>
      <c r="V99" s="48" t="s">
        <v>5</v>
      </c>
      <c r="W99" s="49"/>
      <c r="X99" s="50"/>
      <c r="Y99" s="51">
        <f t="shared" si="11"/>
        <v>0</v>
      </c>
      <c r="AA99" s="48" t="s">
        <v>5</v>
      </c>
      <c r="AB99" s="49"/>
      <c r="AC99" s="50"/>
      <c r="AD99" s="51">
        <f t="shared" si="12"/>
        <v>0</v>
      </c>
      <c r="AF99" s="48" t="s">
        <v>5</v>
      </c>
      <c r="AG99" s="49"/>
      <c r="AH99" s="50"/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7"/>
        <v>0.3125</v>
      </c>
      <c r="G100" s="44" t="s">
        <v>48</v>
      </c>
      <c r="H100" s="45">
        <v>64</v>
      </c>
      <c r="I100" s="46">
        <v>15</v>
      </c>
      <c r="J100" s="47">
        <f t="shared" si="8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9"/>
        <v>0.29230769230769232</v>
      </c>
      <c r="Q100" s="44" t="s">
        <v>48</v>
      </c>
      <c r="R100" s="45">
        <v>65</v>
      </c>
      <c r="S100" s="46">
        <v>18</v>
      </c>
      <c r="T100" s="47">
        <f t="shared" si="10"/>
        <v>0.27692307692307694</v>
      </c>
      <c r="V100" s="44" t="s">
        <v>48</v>
      </c>
      <c r="W100" s="45">
        <v>63</v>
      </c>
      <c r="X100" s="46">
        <v>19</v>
      </c>
      <c r="Y100" s="47">
        <f t="shared" si="11"/>
        <v>0.30158730158730157</v>
      </c>
      <c r="AA100" s="44" t="s">
        <v>48</v>
      </c>
      <c r="AB100" s="45">
        <v>64</v>
      </c>
      <c r="AC100" s="46">
        <v>20</v>
      </c>
      <c r="AD100" s="47">
        <f t="shared" si="12"/>
        <v>0.3125</v>
      </c>
      <c r="AF100" s="44" t="s">
        <v>48</v>
      </c>
      <c r="AG100" s="45">
        <v>65</v>
      </c>
      <c r="AH100" s="46">
        <v>21</v>
      </c>
      <c r="AI100" s="47">
        <f t="shared" si="13"/>
        <v>0.32307692307692309</v>
      </c>
    </row>
    <row r="101" spans="1:35">
      <c r="A101" s="6"/>
      <c r="B101" s="48" t="s">
        <v>4</v>
      </c>
      <c r="C101" s="49">
        <v>56</v>
      </c>
      <c r="D101" s="50">
        <v>18</v>
      </c>
      <c r="E101" s="51">
        <f t="shared" si="7"/>
        <v>0.32142857142857145</v>
      </c>
      <c r="G101" s="48" t="s">
        <v>4</v>
      </c>
      <c r="H101" s="49">
        <v>56</v>
      </c>
      <c r="I101" s="50">
        <v>13</v>
      </c>
      <c r="J101" s="51">
        <f t="shared" si="8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9"/>
        <v>0.2982456140350877</v>
      </c>
      <c r="Q101" s="48" t="s">
        <v>4</v>
      </c>
      <c r="R101" s="49">
        <v>57</v>
      </c>
      <c r="S101" s="50">
        <v>16</v>
      </c>
      <c r="T101" s="51">
        <f t="shared" si="10"/>
        <v>0.2807017543859649</v>
      </c>
      <c r="V101" s="48" t="s">
        <v>4</v>
      </c>
      <c r="W101" s="49">
        <v>56</v>
      </c>
      <c r="X101" s="50">
        <v>17</v>
      </c>
      <c r="Y101" s="51">
        <f t="shared" si="11"/>
        <v>0.30357142857142855</v>
      </c>
      <c r="AA101" s="48" t="s">
        <v>4</v>
      </c>
      <c r="AB101" s="49">
        <v>57</v>
      </c>
      <c r="AC101" s="50">
        <v>18</v>
      </c>
      <c r="AD101" s="51">
        <f t="shared" si="12"/>
        <v>0.31578947368421051</v>
      </c>
      <c r="AF101" s="48" t="s">
        <v>4</v>
      </c>
      <c r="AG101" s="49">
        <v>58</v>
      </c>
      <c r="AH101" s="50">
        <v>19</v>
      </c>
      <c r="AI101" s="51">
        <f t="shared" si="13"/>
        <v>0.32758620689655171</v>
      </c>
    </row>
    <row r="102" spans="1:35">
      <c r="A102" s="6"/>
      <c r="B102" s="48" t="s">
        <v>5</v>
      </c>
      <c r="C102" s="49">
        <v>8</v>
      </c>
      <c r="D102" s="50">
        <v>2</v>
      </c>
      <c r="E102" s="51">
        <f t="shared" si="7"/>
        <v>0.25</v>
      </c>
      <c r="G102" s="48" t="s">
        <v>5</v>
      </c>
      <c r="H102" s="49">
        <v>8</v>
      </c>
      <c r="I102" s="50">
        <v>2</v>
      </c>
      <c r="J102" s="51">
        <f t="shared" si="8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9"/>
        <v>0.25</v>
      </c>
      <c r="Q102" s="48" t="s">
        <v>5</v>
      </c>
      <c r="R102" s="49">
        <v>8</v>
      </c>
      <c r="S102" s="50">
        <v>2</v>
      </c>
      <c r="T102" s="51">
        <f t="shared" si="10"/>
        <v>0.25</v>
      </c>
      <c r="V102" s="48" t="s">
        <v>5</v>
      </c>
      <c r="W102" s="49">
        <v>7</v>
      </c>
      <c r="X102" s="50">
        <v>2</v>
      </c>
      <c r="Y102" s="51">
        <f t="shared" si="11"/>
        <v>0.2857142857142857</v>
      </c>
      <c r="AA102" s="48" t="s">
        <v>5</v>
      </c>
      <c r="AB102" s="49">
        <v>7</v>
      </c>
      <c r="AC102" s="50">
        <v>2</v>
      </c>
      <c r="AD102" s="51">
        <f t="shared" si="12"/>
        <v>0.2857142857142857</v>
      </c>
      <c r="AF102" s="48" t="s">
        <v>5</v>
      </c>
      <c r="AG102" s="49">
        <v>7</v>
      </c>
      <c r="AH102" s="50">
        <v>2</v>
      </c>
      <c r="AI102" s="51">
        <f t="shared" si="13"/>
        <v>0.2857142857142857</v>
      </c>
    </row>
    <row r="103" spans="1:35">
      <c r="A103" s="3" t="s">
        <v>95</v>
      </c>
      <c r="B103" s="44" t="s">
        <v>48</v>
      </c>
      <c r="C103" s="45">
        <v>9</v>
      </c>
      <c r="D103" s="46"/>
      <c r="E103" s="47">
        <f t="shared" ref="E103:E108" si="14">IF(C103=0,0,D103/C103)</f>
        <v>0</v>
      </c>
      <c r="G103" s="44" t="s">
        <v>48</v>
      </c>
      <c r="H103" s="45">
        <v>9</v>
      </c>
      <c r="I103" s="46"/>
      <c r="J103" s="47">
        <f t="shared" si="8"/>
        <v>0</v>
      </c>
      <c r="K103" s="70"/>
      <c r="L103" s="44" t="s">
        <v>48</v>
      </c>
      <c r="M103" s="45">
        <v>9</v>
      </c>
      <c r="N103" s="46"/>
      <c r="O103" s="47">
        <f t="shared" si="9"/>
        <v>0</v>
      </c>
      <c r="Q103" s="44" t="s">
        <v>48</v>
      </c>
      <c r="R103" s="45">
        <v>9</v>
      </c>
      <c r="S103" s="46"/>
      <c r="T103" s="47">
        <f t="shared" si="10"/>
        <v>0</v>
      </c>
      <c r="V103" s="44" t="s">
        <v>48</v>
      </c>
      <c r="W103" s="45">
        <v>9</v>
      </c>
      <c r="X103" s="46"/>
      <c r="Y103" s="47">
        <f t="shared" si="11"/>
        <v>0</v>
      </c>
      <c r="AA103" s="44" t="s">
        <v>48</v>
      </c>
      <c r="AB103" s="45">
        <v>9</v>
      </c>
      <c r="AC103" s="46"/>
      <c r="AD103" s="47">
        <f t="shared" si="12"/>
        <v>0</v>
      </c>
      <c r="AF103" s="44" t="s">
        <v>48</v>
      </c>
      <c r="AG103" s="45">
        <v>9</v>
      </c>
      <c r="AH103" s="46"/>
      <c r="AI103" s="47">
        <f t="shared" si="13"/>
        <v>0</v>
      </c>
    </row>
    <row r="104" spans="1:35">
      <c r="A104" s="6"/>
      <c r="B104" s="48" t="s">
        <v>4</v>
      </c>
      <c r="C104" s="49">
        <v>7</v>
      </c>
      <c r="D104" s="50"/>
      <c r="E104" s="51">
        <f t="shared" si="14"/>
        <v>0</v>
      </c>
      <c r="G104" s="48" t="s">
        <v>4</v>
      </c>
      <c r="H104" s="49">
        <v>7</v>
      </c>
      <c r="I104" s="50"/>
      <c r="J104" s="51">
        <f t="shared" si="8"/>
        <v>0</v>
      </c>
      <c r="K104" s="70"/>
      <c r="L104" s="48" t="s">
        <v>4</v>
      </c>
      <c r="M104" s="49">
        <v>7</v>
      </c>
      <c r="N104" s="50"/>
      <c r="O104" s="51">
        <f t="shared" si="9"/>
        <v>0</v>
      </c>
      <c r="Q104" s="48" t="s">
        <v>4</v>
      </c>
      <c r="R104" s="49">
        <v>7</v>
      </c>
      <c r="S104" s="50"/>
      <c r="T104" s="51">
        <f t="shared" si="10"/>
        <v>0</v>
      </c>
      <c r="V104" s="48" t="s">
        <v>4</v>
      </c>
      <c r="W104" s="49">
        <v>7</v>
      </c>
      <c r="X104" s="50"/>
      <c r="Y104" s="51">
        <f t="shared" si="11"/>
        <v>0</v>
      </c>
      <c r="AA104" s="48" t="s">
        <v>4</v>
      </c>
      <c r="AB104" s="49">
        <v>7</v>
      </c>
      <c r="AC104" s="50"/>
      <c r="AD104" s="51">
        <f t="shared" si="12"/>
        <v>0</v>
      </c>
      <c r="AF104" s="48" t="s">
        <v>4</v>
      </c>
      <c r="AG104" s="49">
        <v>7</v>
      </c>
      <c r="AH104" s="50"/>
      <c r="AI104" s="51">
        <f t="shared" si="13"/>
        <v>0</v>
      </c>
    </row>
    <row r="105" spans="1:35">
      <c r="A105" s="6"/>
      <c r="B105" s="48" t="s">
        <v>5</v>
      </c>
      <c r="C105" s="49">
        <v>2</v>
      </c>
      <c r="D105" s="50"/>
      <c r="E105" s="51">
        <f t="shared" si="14"/>
        <v>0</v>
      </c>
      <c r="G105" s="48" t="s">
        <v>5</v>
      </c>
      <c r="H105" s="49">
        <v>2</v>
      </c>
      <c r="I105" s="50"/>
      <c r="J105" s="51">
        <f t="shared" si="8"/>
        <v>0</v>
      </c>
      <c r="K105" s="70"/>
      <c r="L105" s="48" t="s">
        <v>5</v>
      </c>
      <c r="M105" s="49">
        <v>2</v>
      </c>
      <c r="N105" s="50"/>
      <c r="O105" s="51">
        <f t="shared" si="9"/>
        <v>0</v>
      </c>
      <c r="Q105" s="48" t="s">
        <v>5</v>
      </c>
      <c r="R105" s="49">
        <v>2</v>
      </c>
      <c r="S105" s="50"/>
      <c r="T105" s="51">
        <f t="shared" si="10"/>
        <v>0</v>
      </c>
      <c r="V105" s="48" t="s">
        <v>5</v>
      </c>
      <c r="W105" s="49">
        <v>2</v>
      </c>
      <c r="X105" s="50"/>
      <c r="Y105" s="51">
        <f t="shared" si="11"/>
        <v>0</v>
      </c>
      <c r="AA105" s="48" t="s">
        <v>5</v>
      </c>
      <c r="AB105" s="49">
        <v>2</v>
      </c>
      <c r="AC105" s="50"/>
      <c r="AD105" s="51">
        <f t="shared" si="12"/>
        <v>0</v>
      </c>
      <c r="AF105" s="48" t="s">
        <v>5</v>
      </c>
      <c r="AG105" s="49">
        <v>2</v>
      </c>
      <c r="AH105" s="50"/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si="14"/>
        <v>0</v>
      </c>
      <c r="G106" s="44" t="s">
        <v>48</v>
      </c>
      <c r="H106" s="45">
        <v>3</v>
      </c>
      <c r="I106" s="46"/>
      <c r="J106" s="47">
        <f t="shared" si="8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9"/>
        <v>0.14285714285714285</v>
      </c>
      <c r="Q106" s="44" t="s">
        <v>48</v>
      </c>
      <c r="R106" s="45">
        <v>7</v>
      </c>
      <c r="S106" s="46"/>
      <c r="T106" s="47">
        <f t="shared" si="10"/>
        <v>0</v>
      </c>
      <c r="V106" s="44" t="s">
        <v>48</v>
      </c>
      <c r="W106" s="45">
        <v>6</v>
      </c>
      <c r="X106" s="46"/>
      <c r="Y106" s="47">
        <f t="shared" si="11"/>
        <v>0</v>
      </c>
      <c r="AA106" s="44" t="s">
        <v>48</v>
      </c>
      <c r="AB106" s="45">
        <v>6</v>
      </c>
      <c r="AC106" s="46"/>
      <c r="AD106" s="47">
        <f t="shared" si="12"/>
        <v>0</v>
      </c>
      <c r="AF106" s="44" t="s">
        <v>48</v>
      </c>
      <c r="AG106" s="45">
        <v>7</v>
      </c>
      <c r="AH106" s="46"/>
      <c r="AI106" s="47">
        <f t="shared" si="13"/>
        <v>0</v>
      </c>
    </row>
    <row r="107" spans="1:35">
      <c r="A107" s="6"/>
      <c r="B107" s="48" t="s">
        <v>4</v>
      </c>
      <c r="C107" s="49"/>
      <c r="D107" s="50"/>
      <c r="E107" s="51">
        <f t="shared" si="14"/>
        <v>0</v>
      </c>
      <c r="G107" s="48" t="s">
        <v>4</v>
      </c>
      <c r="H107" s="49">
        <v>1</v>
      </c>
      <c r="I107" s="50"/>
      <c r="J107" s="51">
        <f t="shared" si="8"/>
        <v>0</v>
      </c>
      <c r="K107" s="70"/>
      <c r="L107" s="48" t="s">
        <v>4</v>
      </c>
      <c r="M107" s="49">
        <v>5</v>
      </c>
      <c r="N107" s="50">
        <v>1</v>
      </c>
      <c r="O107" s="51">
        <f t="shared" si="9"/>
        <v>0.2</v>
      </c>
      <c r="Q107" s="48" t="s">
        <v>4</v>
      </c>
      <c r="R107" s="49">
        <v>5</v>
      </c>
      <c r="S107" s="50"/>
      <c r="T107" s="51">
        <f t="shared" si="10"/>
        <v>0</v>
      </c>
      <c r="V107" s="48" t="s">
        <v>4</v>
      </c>
      <c r="W107" s="49">
        <v>4</v>
      </c>
      <c r="X107" s="50"/>
      <c r="Y107" s="51">
        <f t="shared" si="11"/>
        <v>0</v>
      </c>
      <c r="AA107" s="48" t="s">
        <v>4</v>
      </c>
      <c r="AB107" s="49">
        <v>4</v>
      </c>
      <c r="AC107" s="50"/>
      <c r="AD107" s="51">
        <f t="shared" si="12"/>
        <v>0</v>
      </c>
      <c r="AF107" s="48" t="s">
        <v>4</v>
      </c>
      <c r="AG107" s="49">
        <v>5</v>
      </c>
      <c r="AH107" s="50"/>
      <c r="AI107" s="51">
        <f t="shared" si="13"/>
        <v>0</v>
      </c>
    </row>
    <row r="108" spans="1:35">
      <c r="A108" s="6"/>
      <c r="B108" s="48" t="s">
        <v>5</v>
      </c>
      <c r="C108" s="49"/>
      <c r="D108" s="50"/>
      <c r="E108" s="51">
        <f t="shared" si="14"/>
        <v>0</v>
      </c>
      <c r="G108" s="48" t="s">
        <v>5</v>
      </c>
      <c r="H108" s="49">
        <v>2</v>
      </c>
      <c r="I108" s="50"/>
      <c r="J108" s="51">
        <f t="shared" si="8"/>
        <v>0</v>
      </c>
      <c r="K108" s="70"/>
      <c r="L108" s="48" t="s">
        <v>5</v>
      </c>
      <c r="M108" s="49">
        <v>2</v>
      </c>
      <c r="N108" s="50"/>
      <c r="O108" s="51">
        <f t="shared" si="9"/>
        <v>0</v>
      </c>
      <c r="Q108" s="48" t="s">
        <v>5</v>
      </c>
      <c r="R108" s="49">
        <v>2</v>
      </c>
      <c r="S108" s="50"/>
      <c r="T108" s="51">
        <f t="shared" si="10"/>
        <v>0</v>
      </c>
      <c r="V108" s="48" t="s">
        <v>5</v>
      </c>
      <c r="W108" s="49">
        <v>2</v>
      </c>
      <c r="X108" s="50"/>
      <c r="Y108" s="51">
        <f t="shared" si="11"/>
        <v>0</v>
      </c>
      <c r="AA108" s="48" t="s">
        <v>5</v>
      </c>
      <c r="AB108" s="49">
        <v>2</v>
      </c>
      <c r="AC108" s="50"/>
      <c r="AD108" s="51">
        <f t="shared" si="12"/>
        <v>0</v>
      </c>
      <c r="AF108" s="48" t="s">
        <v>5</v>
      </c>
      <c r="AG108" s="49">
        <v>2</v>
      </c>
      <c r="AH108" s="50"/>
      <c r="AI108" s="51">
        <f t="shared" si="13"/>
        <v>0</v>
      </c>
    </row>
    <row r="109" spans="1:35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7"/>
        <v>0.16091954022988506</v>
      </c>
      <c r="G109" s="44" t="s">
        <v>48</v>
      </c>
      <c r="H109" s="45">
        <v>175</v>
      </c>
      <c r="I109" s="46">
        <v>30</v>
      </c>
      <c r="J109" s="47">
        <f t="shared" si="8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9"/>
        <v>0.16</v>
      </c>
      <c r="Q109" s="44" t="s">
        <v>48</v>
      </c>
      <c r="R109" s="45">
        <v>175</v>
      </c>
      <c r="S109" s="46">
        <v>25</v>
      </c>
      <c r="T109" s="47">
        <f t="shared" si="10"/>
        <v>0.14285714285714285</v>
      </c>
      <c r="V109" s="44" t="s">
        <v>48</v>
      </c>
      <c r="W109" s="45">
        <v>176</v>
      </c>
      <c r="X109" s="46">
        <v>23</v>
      </c>
      <c r="Y109" s="47">
        <f t="shared" si="11"/>
        <v>0.13068181818181818</v>
      </c>
      <c r="AA109" s="44" t="s">
        <v>48</v>
      </c>
      <c r="AB109" s="45">
        <v>176</v>
      </c>
      <c r="AC109" s="46">
        <v>30</v>
      </c>
      <c r="AD109" s="47">
        <f t="shared" si="12"/>
        <v>0.17045454545454544</v>
      </c>
      <c r="AF109" s="44" t="s">
        <v>48</v>
      </c>
      <c r="AG109" s="45">
        <v>178</v>
      </c>
      <c r="AH109" s="46">
        <v>30</v>
      </c>
      <c r="AI109" s="47">
        <f t="shared" si="13"/>
        <v>0.16853932584269662</v>
      </c>
    </row>
    <row r="110" spans="1:35">
      <c r="A110" s="6"/>
      <c r="B110" s="48" t="s">
        <v>4</v>
      </c>
      <c r="C110" s="49">
        <v>143</v>
      </c>
      <c r="D110" s="50">
        <v>23</v>
      </c>
      <c r="E110" s="51">
        <f t="shared" si="7"/>
        <v>0.16083916083916083</v>
      </c>
      <c r="G110" s="48" t="s">
        <v>4</v>
      </c>
      <c r="H110" s="49">
        <v>144</v>
      </c>
      <c r="I110" s="50">
        <v>24</v>
      </c>
      <c r="J110" s="51">
        <f t="shared" si="8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9"/>
        <v>0.16666666666666666</v>
      </c>
      <c r="Q110" s="48" t="s">
        <v>4</v>
      </c>
      <c r="R110" s="49">
        <v>144</v>
      </c>
      <c r="S110" s="50">
        <v>22</v>
      </c>
      <c r="T110" s="51">
        <f t="shared" si="10"/>
        <v>0.15277777777777779</v>
      </c>
      <c r="V110" s="48" t="s">
        <v>4</v>
      </c>
      <c r="W110" s="49">
        <v>144</v>
      </c>
      <c r="X110" s="50">
        <v>22</v>
      </c>
      <c r="Y110" s="51">
        <f t="shared" si="11"/>
        <v>0.15277777777777779</v>
      </c>
      <c r="AA110" s="48" t="s">
        <v>4</v>
      </c>
      <c r="AB110" s="49">
        <v>144</v>
      </c>
      <c r="AC110" s="50">
        <v>25</v>
      </c>
      <c r="AD110" s="51">
        <f t="shared" si="12"/>
        <v>0.1736111111111111</v>
      </c>
      <c r="AF110" s="48" t="s">
        <v>4</v>
      </c>
      <c r="AG110" s="49">
        <v>144</v>
      </c>
      <c r="AH110" s="50">
        <v>23</v>
      </c>
      <c r="AI110" s="51">
        <f t="shared" si="13"/>
        <v>0.15972222222222221</v>
      </c>
    </row>
    <row r="111" spans="1:35">
      <c r="A111" s="6"/>
      <c r="B111" s="48" t="s">
        <v>5</v>
      </c>
      <c r="C111" s="49">
        <v>31</v>
      </c>
      <c r="D111" s="50">
        <v>5</v>
      </c>
      <c r="E111" s="51">
        <f t="shared" si="7"/>
        <v>0.16129032258064516</v>
      </c>
      <c r="G111" s="48" t="s">
        <v>5</v>
      </c>
      <c r="H111" s="49">
        <v>31</v>
      </c>
      <c r="I111" s="50">
        <v>6</v>
      </c>
      <c r="J111" s="51">
        <f t="shared" si="8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9"/>
        <v>0.12903225806451613</v>
      </c>
      <c r="Q111" s="48" t="s">
        <v>5</v>
      </c>
      <c r="R111" s="49">
        <v>31</v>
      </c>
      <c r="S111" s="50">
        <v>3</v>
      </c>
      <c r="T111" s="51">
        <f t="shared" si="10"/>
        <v>9.6774193548387094E-2</v>
      </c>
      <c r="V111" s="48" t="s">
        <v>5</v>
      </c>
      <c r="W111" s="49">
        <v>32</v>
      </c>
      <c r="X111" s="50">
        <v>1</v>
      </c>
      <c r="Y111" s="51">
        <f t="shared" si="11"/>
        <v>3.125E-2</v>
      </c>
      <c r="AA111" s="48" t="s">
        <v>5</v>
      </c>
      <c r="AB111" s="49">
        <v>32</v>
      </c>
      <c r="AC111" s="50">
        <v>5</v>
      </c>
      <c r="AD111" s="51">
        <f t="shared" si="12"/>
        <v>0.15625</v>
      </c>
      <c r="AF111" s="48" t="s">
        <v>5</v>
      </c>
      <c r="AG111" s="49">
        <v>34</v>
      </c>
      <c r="AH111" s="50">
        <v>7</v>
      </c>
      <c r="AI111" s="51">
        <f t="shared" si="13"/>
        <v>0.20588235294117646</v>
      </c>
    </row>
    <row r="112" spans="1:35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7"/>
        <v>9.4430217669654287E-2</v>
      </c>
      <c r="G112" s="44" t="s">
        <v>48</v>
      </c>
      <c r="H112" s="45">
        <v>3159</v>
      </c>
      <c r="I112" s="46">
        <v>295</v>
      </c>
      <c r="J112" s="47">
        <f t="shared" si="8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9"/>
        <v>8.4831283506780195E-2</v>
      </c>
      <c r="Q112" s="44" t="s">
        <v>48</v>
      </c>
      <c r="R112" s="45">
        <v>3173</v>
      </c>
      <c r="S112" s="46">
        <v>274</v>
      </c>
      <c r="T112" s="47">
        <f t="shared" si="10"/>
        <v>8.635360857232903E-2</v>
      </c>
      <c r="V112" s="44" t="s">
        <v>48</v>
      </c>
      <c r="W112" s="45">
        <v>3171</v>
      </c>
      <c r="X112" s="46">
        <v>274</v>
      </c>
      <c r="Y112" s="47">
        <f t="shared" si="11"/>
        <v>8.6408073163040056E-2</v>
      </c>
      <c r="AA112" s="44" t="s">
        <v>48</v>
      </c>
      <c r="AB112" s="45">
        <v>3193</v>
      </c>
      <c r="AC112" s="46">
        <v>299</v>
      </c>
      <c r="AD112" s="47">
        <f t="shared" si="12"/>
        <v>9.3642342624491073E-2</v>
      </c>
      <c r="AF112" s="44" t="s">
        <v>48</v>
      </c>
      <c r="AG112" s="45">
        <v>3204</v>
      </c>
      <c r="AH112" s="46">
        <v>330</v>
      </c>
      <c r="AI112" s="47">
        <f t="shared" si="13"/>
        <v>0.10299625468164794</v>
      </c>
    </row>
    <row r="113" spans="1:35">
      <c r="A113" s="6"/>
      <c r="B113" s="48" t="s">
        <v>4</v>
      </c>
      <c r="C113" s="49">
        <v>2735</v>
      </c>
      <c r="D113" s="50">
        <v>265</v>
      </c>
      <c r="E113" s="51">
        <f t="shared" si="7"/>
        <v>9.6892138939670927E-2</v>
      </c>
      <c r="G113" s="48" t="s">
        <v>4</v>
      </c>
      <c r="H113" s="49">
        <v>2769</v>
      </c>
      <c r="I113" s="50">
        <v>263</v>
      </c>
      <c r="J113" s="51">
        <f t="shared" si="8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9"/>
        <v>8.6721842389348686E-2</v>
      </c>
      <c r="Q113" s="48" t="s">
        <v>4</v>
      </c>
      <c r="R113" s="49">
        <v>2783</v>
      </c>
      <c r="S113" s="50">
        <v>248</v>
      </c>
      <c r="T113" s="51">
        <f t="shared" si="10"/>
        <v>8.9112468559108871E-2</v>
      </c>
      <c r="V113" s="48" t="s">
        <v>4</v>
      </c>
      <c r="W113" s="49">
        <v>2780</v>
      </c>
      <c r="X113" s="50">
        <v>249</v>
      </c>
      <c r="Y113" s="51">
        <f t="shared" si="11"/>
        <v>8.9568345323741014E-2</v>
      </c>
      <c r="AA113" s="48" t="s">
        <v>4</v>
      </c>
      <c r="AB113" s="49">
        <v>2802</v>
      </c>
      <c r="AC113" s="50">
        <v>270</v>
      </c>
      <c r="AD113" s="51">
        <f t="shared" si="12"/>
        <v>9.6359743040685231E-2</v>
      </c>
      <c r="AF113" s="48" t="s">
        <v>4</v>
      </c>
      <c r="AG113" s="49">
        <v>2813</v>
      </c>
      <c r="AH113" s="50">
        <v>296</v>
      </c>
      <c r="AI113" s="51">
        <f t="shared" si="13"/>
        <v>0.1052257376466406</v>
      </c>
    </row>
    <row r="114" spans="1:35">
      <c r="A114" s="6"/>
      <c r="B114" s="48" t="s">
        <v>5</v>
      </c>
      <c r="C114" s="49">
        <v>389</v>
      </c>
      <c r="D114" s="50">
        <v>30</v>
      </c>
      <c r="E114" s="51">
        <f t="shared" si="7"/>
        <v>7.7120822622107968E-2</v>
      </c>
      <c r="G114" s="48" t="s">
        <v>5</v>
      </c>
      <c r="H114" s="49">
        <v>390</v>
      </c>
      <c r="I114" s="50">
        <v>32</v>
      </c>
      <c r="J114" s="51">
        <f t="shared" si="8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9"/>
        <v>7.1428571428571425E-2</v>
      </c>
      <c r="Q114" s="48" t="s">
        <v>5</v>
      </c>
      <c r="R114" s="49">
        <v>390</v>
      </c>
      <c r="S114" s="50">
        <v>26</v>
      </c>
      <c r="T114" s="51">
        <f t="shared" si="10"/>
        <v>6.6666666666666666E-2</v>
      </c>
      <c r="V114" s="48" t="s">
        <v>5</v>
      </c>
      <c r="W114" s="49">
        <v>391</v>
      </c>
      <c r="X114" s="50">
        <v>25</v>
      </c>
      <c r="Y114" s="51">
        <f t="shared" si="11"/>
        <v>6.3938618925831206E-2</v>
      </c>
      <c r="AA114" s="48" t="s">
        <v>5</v>
      </c>
      <c r="AB114" s="49">
        <v>391</v>
      </c>
      <c r="AC114" s="50">
        <v>29</v>
      </c>
      <c r="AD114" s="51">
        <f t="shared" si="12"/>
        <v>7.4168797953964194E-2</v>
      </c>
      <c r="AF114" s="48" t="s">
        <v>5</v>
      </c>
      <c r="AG114" s="49">
        <v>391</v>
      </c>
      <c r="AH114" s="50">
        <v>34</v>
      </c>
      <c r="AI114" s="51">
        <f t="shared" si="13"/>
        <v>8.6956521739130432E-2</v>
      </c>
    </row>
    <row r="115" spans="1:3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7"/>
        <v>0.16666666666666666</v>
      </c>
      <c r="G115" s="44" t="s">
        <v>48</v>
      </c>
      <c r="H115" s="45">
        <v>19</v>
      </c>
      <c r="I115" s="46">
        <v>5</v>
      </c>
      <c r="J115" s="47">
        <f t="shared" si="8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9"/>
        <v>0.14285714285714285</v>
      </c>
      <c r="Q115" s="44" t="s">
        <v>48</v>
      </c>
      <c r="R115" s="45">
        <v>21</v>
      </c>
      <c r="S115" s="46">
        <v>2</v>
      </c>
      <c r="T115" s="47">
        <f t="shared" si="10"/>
        <v>9.5238095238095233E-2</v>
      </c>
      <c r="V115" s="44" t="s">
        <v>48</v>
      </c>
      <c r="W115" s="45">
        <v>21</v>
      </c>
      <c r="X115" s="46">
        <v>2</v>
      </c>
      <c r="Y115" s="47">
        <f t="shared" si="11"/>
        <v>9.5238095238095233E-2</v>
      </c>
      <c r="AA115" s="44" t="s">
        <v>48</v>
      </c>
      <c r="AB115" s="45">
        <v>22</v>
      </c>
      <c r="AC115" s="46">
        <v>5</v>
      </c>
      <c r="AD115" s="47">
        <f t="shared" si="12"/>
        <v>0.22727272727272727</v>
      </c>
      <c r="AF115" s="44" t="s">
        <v>48</v>
      </c>
      <c r="AG115" s="45">
        <v>23</v>
      </c>
      <c r="AH115" s="46">
        <v>5</v>
      </c>
      <c r="AI115" s="47">
        <f t="shared" si="13"/>
        <v>0.21739130434782608</v>
      </c>
    </row>
    <row r="116" spans="1:35">
      <c r="A116" s="6"/>
      <c r="B116" s="48" t="s">
        <v>4</v>
      </c>
      <c r="C116" s="49">
        <v>5</v>
      </c>
      <c r="D116" s="50">
        <v>1</v>
      </c>
      <c r="E116" s="51">
        <f t="shared" si="7"/>
        <v>0.2</v>
      </c>
      <c r="G116" s="48" t="s">
        <v>4</v>
      </c>
      <c r="H116" s="49">
        <v>18</v>
      </c>
      <c r="I116" s="50">
        <v>5</v>
      </c>
      <c r="J116" s="51">
        <f t="shared" si="8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9"/>
        <v>0.16666666666666666</v>
      </c>
      <c r="Q116" s="48" t="s">
        <v>4</v>
      </c>
      <c r="R116" s="49">
        <v>18</v>
      </c>
      <c r="S116" s="50">
        <v>2</v>
      </c>
      <c r="T116" s="51">
        <f t="shared" si="10"/>
        <v>0.1111111111111111</v>
      </c>
      <c r="V116" s="48" t="s">
        <v>4</v>
      </c>
      <c r="W116" s="49">
        <v>18</v>
      </c>
      <c r="X116" s="50">
        <v>2</v>
      </c>
      <c r="Y116" s="51">
        <f t="shared" si="11"/>
        <v>0.1111111111111111</v>
      </c>
      <c r="AA116" s="48" t="s">
        <v>4</v>
      </c>
      <c r="AB116" s="49">
        <v>19</v>
      </c>
      <c r="AC116" s="50">
        <v>5</v>
      </c>
      <c r="AD116" s="51">
        <f t="shared" si="12"/>
        <v>0.26315789473684209</v>
      </c>
      <c r="AF116" s="48" t="s">
        <v>4</v>
      </c>
      <c r="AG116" s="49">
        <v>20</v>
      </c>
      <c r="AH116" s="50">
        <v>5</v>
      </c>
      <c r="AI116" s="51">
        <f t="shared" si="13"/>
        <v>0.25</v>
      </c>
    </row>
    <row r="117" spans="1:35">
      <c r="A117" s="6"/>
      <c r="B117" s="48" t="s">
        <v>5</v>
      </c>
      <c r="C117" s="49">
        <v>1</v>
      </c>
      <c r="D117" s="50"/>
      <c r="E117" s="51">
        <f t="shared" si="7"/>
        <v>0</v>
      </c>
      <c r="G117" s="48" t="s">
        <v>5</v>
      </c>
      <c r="H117" s="49">
        <v>1</v>
      </c>
      <c r="I117" s="50"/>
      <c r="J117" s="51">
        <f t="shared" si="8"/>
        <v>0</v>
      </c>
      <c r="K117" s="70"/>
      <c r="L117" s="48" t="s">
        <v>5</v>
      </c>
      <c r="M117" s="49">
        <v>3</v>
      </c>
      <c r="N117" s="50"/>
      <c r="O117" s="51">
        <f t="shared" si="9"/>
        <v>0</v>
      </c>
      <c r="Q117" s="48" t="s">
        <v>5</v>
      </c>
      <c r="R117" s="49">
        <v>3</v>
      </c>
      <c r="S117" s="50"/>
      <c r="T117" s="51">
        <f t="shared" si="10"/>
        <v>0</v>
      </c>
      <c r="V117" s="48" t="s">
        <v>5</v>
      </c>
      <c r="W117" s="49">
        <v>3</v>
      </c>
      <c r="X117" s="50"/>
      <c r="Y117" s="51">
        <f t="shared" si="11"/>
        <v>0</v>
      </c>
      <c r="AA117" s="48" t="s">
        <v>5</v>
      </c>
      <c r="AB117" s="49">
        <v>3</v>
      </c>
      <c r="AC117" s="50"/>
      <c r="AD117" s="51">
        <f t="shared" si="12"/>
        <v>0</v>
      </c>
      <c r="AF117" s="48" t="s">
        <v>5</v>
      </c>
      <c r="AG117" s="49">
        <v>3</v>
      </c>
      <c r="AH117" s="50"/>
      <c r="AI117" s="51">
        <f t="shared" si="13"/>
        <v>0</v>
      </c>
    </row>
    <row r="118" spans="1:35">
      <c r="A118" s="3" t="s">
        <v>39</v>
      </c>
      <c r="B118" s="44" t="s">
        <v>48</v>
      </c>
      <c r="C118" s="45">
        <v>459</v>
      </c>
      <c r="D118" s="46"/>
      <c r="E118" s="47">
        <f t="shared" si="7"/>
        <v>0</v>
      </c>
      <c r="G118" s="44" t="s">
        <v>48</v>
      </c>
      <c r="H118" s="45">
        <v>391</v>
      </c>
      <c r="I118" s="46"/>
      <c r="J118" s="47">
        <f t="shared" si="8"/>
        <v>0</v>
      </c>
      <c r="K118" s="70"/>
      <c r="L118" s="44" t="s">
        <v>48</v>
      </c>
      <c r="M118" s="45">
        <v>414</v>
      </c>
      <c r="N118" s="46"/>
      <c r="O118" s="47">
        <f t="shared" si="9"/>
        <v>0</v>
      </c>
      <c r="Q118" s="44" t="s">
        <v>48</v>
      </c>
      <c r="R118" s="45">
        <v>427</v>
      </c>
      <c r="S118" s="46"/>
      <c r="T118" s="47">
        <f t="shared" si="10"/>
        <v>0</v>
      </c>
      <c r="V118" s="44" t="s">
        <v>48</v>
      </c>
      <c r="W118" s="45">
        <v>463</v>
      </c>
      <c r="X118" s="46"/>
      <c r="Y118" s="47">
        <f t="shared" si="11"/>
        <v>0</v>
      </c>
      <c r="AA118" s="44" t="s">
        <v>48</v>
      </c>
      <c r="AB118" s="45">
        <v>464</v>
      </c>
      <c r="AC118" s="46"/>
      <c r="AD118" s="47">
        <f t="shared" si="12"/>
        <v>0</v>
      </c>
      <c r="AF118" s="44" t="s">
        <v>48</v>
      </c>
      <c r="AG118" s="45">
        <v>465</v>
      </c>
      <c r="AH118" s="46"/>
      <c r="AI118" s="47">
        <f t="shared" si="13"/>
        <v>0</v>
      </c>
    </row>
    <row r="119" spans="1:35">
      <c r="A119" s="6"/>
      <c r="B119" s="48" t="s">
        <v>4</v>
      </c>
      <c r="C119" s="49">
        <v>405</v>
      </c>
      <c r="D119" s="50"/>
      <c r="E119" s="51">
        <f t="shared" si="7"/>
        <v>0</v>
      </c>
      <c r="G119" s="48" t="s">
        <v>4</v>
      </c>
      <c r="H119" s="49">
        <v>349</v>
      </c>
      <c r="I119" s="50"/>
      <c r="J119" s="51">
        <f t="shared" si="8"/>
        <v>0</v>
      </c>
      <c r="K119" s="70"/>
      <c r="L119" s="48" t="s">
        <v>4</v>
      </c>
      <c r="M119" s="49">
        <v>367</v>
      </c>
      <c r="N119" s="50"/>
      <c r="O119" s="51">
        <f t="shared" si="9"/>
        <v>0</v>
      </c>
      <c r="Q119" s="48" t="s">
        <v>4</v>
      </c>
      <c r="R119" s="49">
        <v>378</v>
      </c>
      <c r="S119" s="50"/>
      <c r="T119" s="51">
        <f t="shared" si="10"/>
        <v>0</v>
      </c>
      <c r="V119" s="48" t="s">
        <v>4</v>
      </c>
      <c r="W119" s="49">
        <v>406</v>
      </c>
      <c r="X119" s="50"/>
      <c r="Y119" s="51">
        <f t="shared" si="11"/>
        <v>0</v>
      </c>
      <c r="AA119" s="48" t="s">
        <v>4</v>
      </c>
      <c r="AB119" s="49">
        <v>407</v>
      </c>
      <c r="AC119" s="50"/>
      <c r="AD119" s="51">
        <f t="shared" si="12"/>
        <v>0</v>
      </c>
      <c r="AF119" s="48" t="s">
        <v>4</v>
      </c>
      <c r="AG119" s="49">
        <v>408</v>
      </c>
      <c r="AH119" s="50"/>
      <c r="AI119" s="51">
        <f t="shared" si="13"/>
        <v>0</v>
      </c>
    </row>
    <row r="120" spans="1:35">
      <c r="A120" s="6"/>
      <c r="B120" s="48" t="s">
        <v>5</v>
      </c>
      <c r="C120" s="49">
        <v>54</v>
      </c>
      <c r="D120" s="50"/>
      <c r="E120" s="51">
        <f t="shared" si="7"/>
        <v>0</v>
      </c>
      <c r="G120" s="48" t="s">
        <v>5</v>
      </c>
      <c r="H120" s="49">
        <v>42</v>
      </c>
      <c r="I120" s="50"/>
      <c r="J120" s="51">
        <f t="shared" si="8"/>
        <v>0</v>
      </c>
      <c r="K120" s="70"/>
      <c r="L120" s="48" t="s">
        <v>5</v>
      </c>
      <c r="M120" s="49">
        <v>47</v>
      </c>
      <c r="N120" s="50"/>
      <c r="O120" s="51">
        <f t="shared" si="9"/>
        <v>0</v>
      </c>
      <c r="Q120" s="48" t="s">
        <v>5</v>
      </c>
      <c r="R120" s="49">
        <v>49</v>
      </c>
      <c r="S120" s="50"/>
      <c r="T120" s="51">
        <f t="shared" si="10"/>
        <v>0</v>
      </c>
      <c r="V120" s="48" t="s">
        <v>5</v>
      </c>
      <c r="W120" s="49">
        <v>57</v>
      </c>
      <c r="X120" s="50"/>
      <c r="Y120" s="51">
        <f t="shared" si="11"/>
        <v>0</v>
      </c>
      <c r="AA120" s="48" t="s">
        <v>5</v>
      </c>
      <c r="AB120" s="49">
        <v>57</v>
      </c>
      <c r="AC120" s="50"/>
      <c r="AD120" s="51">
        <f t="shared" si="12"/>
        <v>0</v>
      </c>
      <c r="AF120" s="48" t="s">
        <v>5</v>
      </c>
      <c r="AG120" s="49">
        <v>57</v>
      </c>
      <c r="AH120" s="50"/>
      <c r="AI120" s="51">
        <f t="shared" si="13"/>
        <v>0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7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8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9"/>
        <v>0.15671409929783137</v>
      </c>
      <c r="Q121" s="52" t="s">
        <v>55</v>
      </c>
      <c r="R121" s="53">
        <v>32284</v>
      </c>
      <c r="S121" s="54">
        <v>5068</v>
      </c>
      <c r="T121" s="63">
        <f t="shared" si="10"/>
        <v>0.1569817866435386</v>
      </c>
      <c r="V121" s="52" t="s">
        <v>55</v>
      </c>
      <c r="W121" s="53">
        <v>32315</v>
      </c>
      <c r="X121" s="54">
        <v>4924</v>
      </c>
      <c r="Y121" s="63">
        <f t="shared" si="11"/>
        <v>0.15237505802259013</v>
      </c>
      <c r="AA121" s="52" t="s">
        <v>55</v>
      </c>
      <c r="AB121" s="53">
        <v>32663</v>
      </c>
      <c r="AC121" s="54">
        <v>5777</v>
      </c>
      <c r="AD121" s="63">
        <f t="shared" si="12"/>
        <v>0.17686679117043749</v>
      </c>
      <c r="AF121" s="52" t="s">
        <v>55</v>
      </c>
      <c r="AG121" s="53">
        <v>32898</v>
      </c>
      <c r="AH121" s="54">
        <v>6465</v>
      </c>
      <c r="AI121" s="63">
        <f t="shared" si="13"/>
        <v>0.19651650556264819</v>
      </c>
    </row>
    <row r="122" spans="1:3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7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8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9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10"/>
        <v>0.16321644838755106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4494</v>
      </c>
      <c r="Y122" s="63">
        <f t="shared" si="11"/>
        <v>0.15798354777473106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5254</v>
      </c>
      <c r="AD122" s="63">
        <f t="shared" si="12"/>
        <v>0.18252562098315095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5868</v>
      </c>
      <c r="AI122" s="63">
        <f t="shared" si="13"/>
        <v>0.20228205039815231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7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8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9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10"/>
        <v>0.11134020618556702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430</v>
      </c>
      <c r="Y123" s="64">
        <f t="shared" si="11"/>
        <v>0.11113982941328508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523</v>
      </c>
      <c r="AD123" s="64">
        <f t="shared" si="12"/>
        <v>0.13486333161423414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597</v>
      </c>
      <c r="AI123" s="64">
        <f t="shared" si="13"/>
        <v>0.15350989971715093</v>
      </c>
    </row>
  </sheetData>
  <mergeCells count="7"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60</v>
      </c>
      <c r="C1" s="67"/>
      <c r="H1" s="67"/>
      <c r="M1" s="67"/>
    </row>
    <row r="2" spans="1:3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  <c r="V3" s="40" t="s">
        <v>2</v>
      </c>
      <c r="W3" s="41" t="s">
        <v>54</v>
      </c>
      <c r="X3" s="42" t="s">
        <v>50</v>
      </c>
      <c r="Y3" s="43" t="s">
        <v>61</v>
      </c>
      <c r="AA3" s="40" t="s">
        <v>2</v>
      </c>
      <c r="AB3" s="41" t="s">
        <v>54</v>
      </c>
      <c r="AC3" s="42" t="s">
        <v>50</v>
      </c>
      <c r="AD3" s="43" t="s">
        <v>61</v>
      </c>
      <c r="AF3" s="40" t="s">
        <v>2</v>
      </c>
      <c r="AG3" s="41" t="s">
        <v>54</v>
      </c>
      <c r="AH3" s="42" t="s">
        <v>50</v>
      </c>
      <c r="AI3" s="43" t="s">
        <v>61</v>
      </c>
    </row>
    <row r="4" spans="1:35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  <c r="V4" s="44" t="s">
        <v>48</v>
      </c>
      <c r="W4" s="45">
        <v>10612</v>
      </c>
      <c r="X4" s="46">
        <v>1110</v>
      </c>
      <c r="Y4" s="47">
        <f t="shared" ref="Y4:Y67" si="4">IF(W4=0,0,X4/W4)</f>
        <v>0.10459856765925367</v>
      </c>
      <c r="AA4" s="44" t="s">
        <v>48</v>
      </c>
      <c r="AB4" s="45">
        <v>10691</v>
      </c>
      <c r="AC4" s="46">
        <v>1194</v>
      </c>
      <c r="AD4" s="47">
        <f t="shared" ref="AD4:AD67" si="5">IF(AB4=0,0,AC4/AB4)</f>
        <v>0.11168272378636236</v>
      </c>
      <c r="AF4" s="44" t="s">
        <v>48</v>
      </c>
      <c r="AG4" s="45">
        <v>10754</v>
      </c>
      <c r="AH4" s="46">
        <v>1289</v>
      </c>
      <c r="AI4" s="47">
        <f t="shared" ref="AI4:AI67" si="6">IF(AG4=0,0,AH4/AG4)</f>
        <v>0.11986237679003162</v>
      </c>
    </row>
    <row r="5" spans="1:35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  <c r="V5" s="48" t="s">
        <v>4</v>
      </c>
      <c r="W5" s="49">
        <v>9072</v>
      </c>
      <c r="X5" s="50">
        <v>989</v>
      </c>
      <c r="Y5" s="51">
        <f t="shared" si="4"/>
        <v>0.10901675485008819</v>
      </c>
      <c r="AA5" s="48" t="s">
        <v>4</v>
      </c>
      <c r="AB5" s="49">
        <v>9149</v>
      </c>
      <c r="AC5" s="50">
        <v>1063</v>
      </c>
      <c r="AD5" s="51">
        <f t="shared" si="5"/>
        <v>0.11618756148212919</v>
      </c>
      <c r="AF5" s="48" t="s">
        <v>4</v>
      </c>
      <c r="AG5" s="49">
        <v>9210</v>
      </c>
      <c r="AH5" s="50">
        <v>1143</v>
      </c>
      <c r="AI5" s="51">
        <f t="shared" si="6"/>
        <v>0.12410423452768729</v>
      </c>
    </row>
    <row r="6" spans="1:35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121</v>
      </c>
      <c r="Y6" s="51">
        <f t="shared" si="4"/>
        <v>7.857142857142857E-2</v>
      </c>
      <c r="AA6" s="48" t="s">
        <v>5</v>
      </c>
      <c r="AB6" s="49">
        <v>1542</v>
      </c>
      <c r="AC6" s="50">
        <v>131</v>
      </c>
      <c r="AD6" s="51">
        <f t="shared" si="5"/>
        <v>8.4954604409857332E-2</v>
      </c>
      <c r="AF6" s="48" t="s">
        <v>5</v>
      </c>
      <c r="AG6" s="49">
        <v>1544</v>
      </c>
      <c r="AH6" s="50">
        <v>146</v>
      </c>
      <c r="AI6" s="51">
        <f t="shared" si="6"/>
        <v>9.4559585492227982E-2</v>
      </c>
    </row>
    <row r="7" spans="1:35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  <c r="V7" s="44" t="s">
        <v>48</v>
      </c>
      <c r="W7" s="45">
        <v>578</v>
      </c>
      <c r="X7" s="46">
        <v>55</v>
      </c>
      <c r="Y7" s="47">
        <f t="shared" si="4"/>
        <v>9.5155709342560554E-2</v>
      </c>
      <c r="AA7" s="44" t="s">
        <v>48</v>
      </c>
      <c r="AB7" s="45">
        <v>581</v>
      </c>
      <c r="AC7" s="46">
        <v>62</v>
      </c>
      <c r="AD7" s="47">
        <f t="shared" si="5"/>
        <v>0.10671256454388985</v>
      </c>
      <c r="AF7" s="44" t="s">
        <v>48</v>
      </c>
      <c r="AG7" s="45">
        <v>586</v>
      </c>
      <c r="AH7" s="46">
        <v>60</v>
      </c>
      <c r="AI7" s="47">
        <f t="shared" si="6"/>
        <v>0.10238907849829351</v>
      </c>
    </row>
    <row r="8" spans="1:35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  <c r="V8" s="48" t="s">
        <v>4</v>
      </c>
      <c r="W8" s="49">
        <v>516</v>
      </c>
      <c r="X8" s="50">
        <v>50</v>
      </c>
      <c r="Y8" s="51">
        <f t="shared" si="4"/>
        <v>9.6899224806201556E-2</v>
      </c>
      <c r="AA8" s="48" t="s">
        <v>4</v>
      </c>
      <c r="AB8" s="49">
        <v>519</v>
      </c>
      <c r="AC8" s="50">
        <v>54</v>
      </c>
      <c r="AD8" s="51">
        <f t="shared" si="5"/>
        <v>0.10404624277456648</v>
      </c>
      <c r="AF8" s="48" t="s">
        <v>4</v>
      </c>
      <c r="AG8" s="49">
        <v>523</v>
      </c>
      <c r="AH8" s="50">
        <v>55</v>
      </c>
      <c r="AI8" s="51">
        <f t="shared" si="6"/>
        <v>0.10516252390057361</v>
      </c>
    </row>
    <row r="9" spans="1:35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5</v>
      </c>
      <c r="Y9" s="51">
        <f t="shared" si="4"/>
        <v>8.0645161290322578E-2</v>
      </c>
      <c r="AA9" s="48" t="s">
        <v>5</v>
      </c>
      <c r="AB9" s="49">
        <v>62</v>
      </c>
      <c r="AC9" s="50">
        <v>8</v>
      </c>
      <c r="AD9" s="51">
        <f t="shared" si="5"/>
        <v>0.12903225806451613</v>
      </c>
      <c r="AF9" s="48" t="s">
        <v>5</v>
      </c>
      <c r="AG9" s="49">
        <v>63</v>
      </c>
      <c r="AH9" s="50">
        <v>5</v>
      </c>
      <c r="AI9" s="51">
        <f t="shared" si="6"/>
        <v>7.9365079365079361E-2</v>
      </c>
    </row>
    <row r="10" spans="1:35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101</v>
      </c>
      <c r="Y10" s="47">
        <f t="shared" si="4"/>
        <v>0.10130391173520562</v>
      </c>
      <c r="AA10" s="44" t="s">
        <v>48</v>
      </c>
      <c r="AB10" s="45">
        <v>999</v>
      </c>
      <c r="AC10" s="46">
        <v>122</v>
      </c>
      <c r="AD10" s="47">
        <f t="shared" si="5"/>
        <v>0.12212212212212212</v>
      </c>
      <c r="AF10" s="44" t="s">
        <v>48</v>
      </c>
      <c r="AG10" s="45">
        <v>1004</v>
      </c>
      <c r="AH10" s="46">
        <v>114</v>
      </c>
      <c r="AI10" s="47">
        <f t="shared" si="6"/>
        <v>0.11354581673306773</v>
      </c>
    </row>
    <row r="11" spans="1:35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  <c r="V11" s="48" t="s">
        <v>4</v>
      </c>
      <c r="W11" s="49">
        <v>902</v>
      </c>
      <c r="X11" s="50">
        <v>87</v>
      </c>
      <c r="Y11" s="51">
        <f t="shared" si="4"/>
        <v>9.6452328159645231E-2</v>
      </c>
      <c r="AA11" s="48" t="s">
        <v>4</v>
      </c>
      <c r="AB11" s="49">
        <v>904</v>
      </c>
      <c r="AC11" s="50">
        <v>105</v>
      </c>
      <c r="AD11" s="51">
        <f t="shared" si="5"/>
        <v>0.11615044247787611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</row>
    <row r="12" spans="1:35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  <c r="V12" s="48" t="s">
        <v>5</v>
      </c>
      <c r="W12" s="49">
        <v>95</v>
      </c>
      <c r="X12" s="50">
        <v>14</v>
      </c>
      <c r="Y12" s="51">
        <f t="shared" si="4"/>
        <v>0.14736842105263157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14</v>
      </c>
      <c r="AI12" s="51">
        <f t="shared" si="6"/>
        <v>0.14583333333333334</v>
      </c>
    </row>
    <row r="13" spans="1:35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  <c r="V13" s="44" t="s">
        <v>48</v>
      </c>
      <c r="W13" s="45">
        <v>1638</v>
      </c>
      <c r="X13" s="46">
        <v>246</v>
      </c>
      <c r="Y13" s="47">
        <f t="shared" si="4"/>
        <v>0.15018315018315018</v>
      </c>
      <c r="AA13" s="44" t="s">
        <v>48</v>
      </c>
      <c r="AB13" s="45">
        <v>1667</v>
      </c>
      <c r="AC13" s="46">
        <v>296</v>
      </c>
      <c r="AD13" s="47">
        <f t="shared" si="5"/>
        <v>0.17756448710257949</v>
      </c>
      <c r="AF13" s="44" t="s">
        <v>48</v>
      </c>
      <c r="AG13" s="45">
        <v>1721</v>
      </c>
      <c r="AH13" s="46">
        <v>344</v>
      </c>
      <c r="AI13" s="47">
        <f t="shared" si="6"/>
        <v>0.199883788495061</v>
      </c>
    </row>
    <row r="14" spans="1:35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  <c r="V14" s="48" t="s">
        <v>4</v>
      </c>
      <c r="W14" s="49">
        <v>1476</v>
      </c>
      <c r="X14" s="50">
        <v>221</v>
      </c>
      <c r="Y14" s="51">
        <f t="shared" si="4"/>
        <v>0.14972899728997291</v>
      </c>
      <c r="AA14" s="48" t="s">
        <v>4</v>
      </c>
      <c r="AB14" s="49">
        <v>1505</v>
      </c>
      <c r="AC14" s="50">
        <v>271</v>
      </c>
      <c r="AD14" s="51">
        <f t="shared" si="5"/>
        <v>0.18006644518272424</v>
      </c>
      <c r="AF14" s="48" t="s">
        <v>4</v>
      </c>
      <c r="AG14" s="49">
        <v>1559</v>
      </c>
      <c r="AH14" s="50">
        <v>317</v>
      </c>
      <c r="AI14" s="51">
        <f t="shared" si="6"/>
        <v>0.20333547145606157</v>
      </c>
    </row>
    <row r="15" spans="1:35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  <c r="V15" s="48" t="s">
        <v>5</v>
      </c>
      <c r="W15" s="49">
        <v>162</v>
      </c>
      <c r="X15" s="50">
        <v>25</v>
      </c>
      <c r="Y15" s="51">
        <f t="shared" si="4"/>
        <v>0.15432098765432098</v>
      </c>
      <c r="AA15" s="48" t="s">
        <v>5</v>
      </c>
      <c r="AB15" s="49">
        <v>162</v>
      </c>
      <c r="AC15" s="50">
        <v>25</v>
      </c>
      <c r="AD15" s="51">
        <f t="shared" si="5"/>
        <v>0.15432098765432098</v>
      </c>
      <c r="AF15" s="48" t="s">
        <v>5</v>
      </c>
      <c r="AG15" s="49">
        <v>162</v>
      </c>
      <c r="AH15" s="50">
        <v>27</v>
      </c>
      <c r="AI15" s="51">
        <f t="shared" si="6"/>
        <v>0.16666666666666666</v>
      </c>
    </row>
    <row r="16" spans="1:35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  <c r="V16" s="44" t="s">
        <v>48</v>
      </c>
      <c r="W16" s="45">
        <v>245</v>
      </c>
      <c r="X16" s="46">
        <v>18</v>
      </c>
      <c r="Y16" s="47">
        <f t="shared" si="4"/>
        <v>7.3469387755102047E-2</v>
      </c>
      <c r="AA16" s="44" t="s">
        <v>48</v>
      </c>
      <c r="AB16" s="45">
        <v>257</v>
      </c>
      <c r="AC16" s="46">
        <v>25</v>
      </c>
      <c r="AD16" s="47">
        <f t="shared" si="5"/>
        <v>9.727626459143969E-2</v>
      </c>
      <c r="AF16" s="44" t="s">
        <v>48</v>
      </c>
      <c r="AG16" s="45">
        <v>262</v>
      </c>
      <c r="AH16" s="46">
        <v>24</v>
      </c>
      <c r="AI16" s="47">
        <f t="shared" si="6"/>
        <v>9.1603053435114504E-2</v>
      </c>
    </row>
    <row r="17" spans="1:35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  <c r="V17" s="48" t="s">
        <v>4</v>
      </c>
      <c r="W17" s="49">
        <v>211</v>
      </c>
      <c r="X17" s="50">
        <v>14</v>
      </c>
      <c r="Y17" s="51">
        <f t="shared" si="4"/>
        <v>6.6350710900473939E-2</v>
      </c>
      <c r="AA17" s="48" t="s">
        <v>4</v>
      </c>
      <c r="AB17" s="49">
        <v>223</v>
      </c>
      <c r="AC17" s="50">
        <v>21</v>
      </c>
      <c r="AD17" s="51">
        <f t="shared" si="5"/>
        <v>9.417040358744394E-2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</row>
    <row r="18" spans="1:3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5</v>
      </c>
      <c r="AI18" s="51">
        <f t="shared" si="6"/>
        <v>0.14705882352941177</v>
      </c>
    </row>
    <row r="19" spans="1:35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  <c r="V19" s="44" t="s">
        <v>48</v>
      </c>
      <c r="W19" s="45">
        <v>85</v>
      </c>
      <c r="X19" s="46">
        <v>7</v>
      </c>
      <c r="Y19" s="47">
        <f t="shared" si="4"/>
        <v>8.2352941176470587E-2</v>
      </c>
      <c r="AA19" s="44" t="s">
        <v>48</v>
      </c>
      <c r="AB19" s="45">
        <v>86</v>
      </c>
      <c r="AC19" s="46">
        <v>10</v>
      </c>
      <c r="AD19" s="47">
        <f t="shared" si="5"/>
        <v>0.11627906976744186</v>
      </c>
      <c r="AF19" s="44" t="s">
        <v>48</v>
      </c>
      <c r="AG19" s="45">
        <v>87</v>
      </c>
      <c r="AH19" s="46">
        <v>12</v>
      </c>
      <c r="AI19" s="47">
        <f t="shared" si="6"/>
        <v>0.13793103448275862</v>
      </c>
    </row>
    <row r="20" spans="1:35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  <c r="V20" s="48" t="s">
        <v>4</v>
      </c>
      <c r="W20" s="49">
        <v>78</v>
      </c>
      <c r="X20" s="50">
        <v>7</v>
      </c>
      <c r="Y20" s="51">
        <f t="shared" si="4"/>
        <v>8.9743589743589744E-2</v>
      </c>
      <c r="AA20" s="48" t="s">
        <v>4</v>
      </c>
      <c r="AB20" s="49">
        <v>79</v>
      </c>
      <c r="AC20" s="50">
        <v>10</v>
      </c>
      <c r="AD20" s="51">
        <f t="shared" si="5"/>
        <v>0.12658227848101267</v>
      </c>
      <c r="AF20" s="48" t="s">
        <v>4</v>
      </c>
      <c r="AG20" s="49">
        <v>80</v>
      </c>
      <c r="AH20" s="50">
        <v>12</v>
      </c>
      <c r="AI20" s="51">
        <f t="shared" si="6"/>
        <v>0.15</v>
      </c>
    </row>
    <row r="21" spans="1:3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</row>
    <row r="22" spans="1:35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46</v>
      </c>
      <c r="AD22" s="47">
        <f t="shared" si="5"/>
        <v>0.12332439678284182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</row>
    <row r="23" spans="1:35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  <c r="V23" s="48" t="s">
        <v>4</v>
      </c>
      <c r="W23" s="49">
        <v>329</v>
      </c>
      <c r="X23" s="50">
        <v>40</v>
      </c>
      <c r="Y23" s="51">
        <f t="shared" si="4"/>
        <v>0.12158054711246201</v>
      </c>
      <c r="AA23" s="48" t="s">
        <v>4</v>
      </c>
      <c r="AB23" s="49">
        <v>334</v>
      </c>
      <c r="AC23" s="50">
        <v>44</v>
      </c>
      <c r="AD23" s="51">
        <f t="shared" si="5"/>
        <v>0.1317365269461078</v>
      </c>
      <c r="AF23" s="48" t="s">
        <v>4</v>
      </c>
      <c r="AG23" s="49">
        <v>335</v>
      </c>
      <c r="AH23" s="50">
        <v>52</v>
      </c>
      <c r="AI23" s="51">
        <f t="shared" si="6"/>
        <v>0.15522388059701492</v>
      </c>
    </row>
    <row r="24" spans="1:35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2</v>
      </c>
      <c r="AD24" s="51">
        <f t="shared" si="5"/>
        <v>5.128205128205128E-2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</row>
    <row r="25" spans="1:35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  <c r="V25" s="44" t="s">
        <v>48</v>
      </c>
      <c r="W25" s="45">
        <v>210</v>
      </c>
      <c r="X25" s="46">
        <v>13</v>
      </c>
      <c r="Y25" s="47">
        <f t="shared" si="4"/>
        <v>6.1904761904761907E-2</v>
      </c>
      <c r="AA25" s="44" t="s">
        <v>48</v>
      </c>
      <c r="AB25" s="45">
        <v>212</v>
      </c>
      <c r="AC25" s="46">
        <v>19</v>
      </c>
      <c r="AD25" s="47">
        <f t="shared" si="5"/>
        <v>8.9622641509433956E-2</v>
      </c>
      <c r="AF25" s="44" t="s">
        <v>48</v>
      </c>
      <c r="AG25" s="45">
        <v>214</v>
      </c>
      <c r="AH25" s="46">
        <v>22</v>
      </c>
      <c r="AI25" s="47">
        <f t="shared" si="6"/>
        <v>0.10280373831775701</v>
      </c>
    </row>
    <row r="26" spans="1:35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  <c r="V26" s="48" t="s">
        <v>4</v>
      </c>
      <c r="W26" s="49">
        <v>187</v>
      </c>
      <c r="X26" s="50">
        <v>13</v>
      </c>
      <c r="Y26" s="51">
        <f t="shared" si="4"/>
        <v>6.9518716577540107E-2</v>
      </c>
      <c r="AA26" s="48" t="s">
        <v>4</v>
      </c>
      <c r="AB26" s="49">
        <v>189</v>
      </c>
      <c r="AC26" s="50">
        <v>19</v>
      </c>
      <c r="AD26" s="51">
        <f t="shared" si="5"/>
        <v>0.10052910052910052</v>
      </c>
      <c r="AF26" s="48" t="s">
        <v>4</v>
      </c>
      <c r="AG26" s="49">
        <v>191</v>
      </c>
      <c r="AH26" s="50">
        <v>21</v>
      </c>
      <c r="AI26" s="51">
        <f t="shared" si="6"/>
        <v>0.1099476439790576</v>
      </c>
    </row>
    <row r="27" spans="1:35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  <c r="V27" s="48" t="s">
        <v>5</v>
      </c>
      <c r="W27" s="49">
        <v>23</v>
      </c>
      <c r="X27" s="50"/>
      <c r="Y27" s="51">
        <f t="shared" si="4"/>
        <v>0</v>
      </c>
      <c r="AA27" s="48" t="s">
        <v>5</v>
      </c>
      <c r="AB27" s="49">
        <v>23</v>
      </c>
      <c r="AC27" s="50"/>
      <c r="AD27" s="51">
        <f t="shared" si="5"/>
        <v>0</v>
      </c>
      <c r="AF27" s="48" t="s">
        <v>5</v>
      </c>
      <c r="AG27" s="49">
        <v>23</v>
      </c>
      <c r="AH27" s="50">
        <v>1</v>
      </c>
      <c r="AI27" s="51">
        <f t="shared" si="6"/>
        <v>4.3478260869565216E-2</v>
      </c>
    </row>
    <row r="28" spans="1:35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  <c r="V28" s="44" t="s">
        <v>48</v>
      </c>
      <c r="W28" s="45">
        <v>34</v>
      </c>
      <c r="X28" s="46">
        <v>1</v>
      </c>
      <c r="Y28" s="47">
        <f t="shared" si="4"/>
        <v>2.9411764705882353E-2</v>
      </c>
      <c r="AA28" s="44" t="s">
        <v>48</v>
      </c>
      <c r="AB28" s="45">
        <v>34</v>
      </c>
      <c r="AC28" s="46">
        <v>2</v>
      </c>
      <c r="AD28" s="47">
        <f t="shared" si="5"/>
        <v>5.8823529411764705E-2</v>
      </c>
      <c r="AF28" s="44" t="s">
        <v>48</v>
      </c>
      <c r="AG28" s="45">
        <v>35</v>
      </c>
      <c r="AH28" s="46">
        <v>2</v>
      </c>
      <c r="AI28" s="47">
        <f t="shared" si="6"/>
        <v>5.7142857142857141E-2</v>
      </c>
    </row>
    <row r="29" spans="1:35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  <c r="V29" s="48" t="s">
        <v>4</v>
      </c>
      <c r="W29" s="49">
        <v>33</v>
      </c>
      <c r="X29" s="50">
        <v>1</v>
      </c>
      <c r="Y29" s="51">
        <f t="shared" si="4"/>
        <v>3.0303030303030304E-2</v>
      </c>
      <c r="AA29" s="48" t="s">
        <v>4</v>
      </c>
      <c r="AB29" s="49">
        <v>33</v>
      </c>
      <c r="AC29" s="50">
        <v>2</v>
      </c>
      <c r="AD29" s="51">
        <f t="shared" si="5"/>
        <v>6.0606060606060608E-2</v>
      </c>
      <c r="AF29" s="48" t="s">
        <v>4</v>
      </c>
      <c r="AG29" s="49">
        <v>34</v>
      </c>
      <c r="AH29" s="50">
        <v>2</v>
      </c>
      <c r="AI29" s="51">
        <f t="shared" si="6"/>
        <v>5.8823529411764705E-2</v>
      </c>
    </row>
    <row r="30" spans="1:3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  <c r="V31" s="44" t="s">
        <v>48</v>
      </c>
      <c r="W31" s="45">
        <v>1601</v>
      </c>
      <c r="X31" s="46">
        <v>101</v>
      </c>
      <c r="Y31" s="47">
        <f t="shared" si="4"/>
        <v>6.3085571517801378E-2</v>
      </c>
      <c r="AA31" s="44" t="s">
        <v>48</v>
      </c>
      <c r="AB31" s="45">
        <v>1663</v>
      </c>
      <c r="AC31" s="46">
        <v>142</v>
      </c>
      <c r="AD31" s="47">
        <f t="shared" si="5"/>
        <v>8.5387853277209866E-2</v>
      </c>
      <c r="AF31" s="44" t="s">
        <v>48</v>
      </c>
      <c r="AG31" s="45">
        <v>1678</v>
      </c>
      <c r="AH31" s="46">
        <v>142</v>
      </c>
      <c r="AI31" s="47">
        <f t="shared" si="6"/>
        <v>8.4624553039332542E-2</v>
      </c>
    </row>
    <row r="32" spans="1:35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  <c r="V32" s="48" t="s">
        <v>4</v>
      </c>
      <c r="W32" s="49">
        <v>1381</v>
      </c>
      <c r="X32" s="50">
        <v>81</v>
      </c>
      <c r="Y32" s="51">
        <f t="shared" si="4"/>
        <v>5.8653149891383052E-2</v>
      </c>
      <c r="AA32" s="48" t="s">
        <v>4</v>
      </c>
      <c r="AB32" s="49">
        <v>1443</v>
      </c>
      <c r="AC32" s="50">
        <v>119</v>
      </c>
      <c r="AD32" s="51">
        <f t="shared" si="5"/>
        <v>8.2467082467082467E-2</v>
      </c>
      <c r="AF32" s="48" t="s">
        <v>4</v>
      </c>
      <c r="AG32" s="49">
        <v>1458</v>
      </c>
      <c r="AH32" s="50">
        <v>118</v>
      </c>
      <c r="AI32" s="51">
        <f t="shared" si="6"/>
        <v>8.0932784636488342E-2</v>
      </c>
    </row>
    <row r="33" spans="1:35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  <c r="V33" s="48" t="s">
        <v>5</v>
      </c>
      <c r="W33" s="49">
        <v>220</v>
      </c>
      <c r="X33" s="50">
        <v>20</v>
      </c>
      <c r="Y33" s="51">
        <f t="shared" si="4"/>
        <v>9.0909090909090912E-2</v>
      </c>
      <c r="AA33" s="48" t="s">
        <v>5</v>
      </c>
      <c r="AB33" s="49">
        <v>220</v>
      </c>
      <c r="AC33" s="50">
        <v>23</v>
      </c>
      <c r="AD33" s="51">
        <f t="shared" si="5"/>
        <v>0.10454545454545454</v>
      </c>
      <c r="AF33" s="48" t="s">
        <v>5</v>
      </c>
      <c r="AG33" s="49">
        <v>220</v>
      </c>
      <c r="AH33" s="50">
        <v>24</v>
      </c>
      <c r="AI33" s="51">
        <f t="shared" si="6"/>
        <v>0.10909090909090909</v>
      </c>
    </row>
    <row r="34" spans="1:35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  <c r="V34" s="44" t="s">
        <v>48</v>
      </c>
      <c r="W34" s="45">
        <v>1860</v>
      </c>
      <c r="X34" s="46">
        <v>146</v>
      </c>
      <c r="Y34" s="47">
        <f t="shared" si="4"/>
        <v>7.8494623655913975E-2</v>
      </c>
      <c r="AA34" s="44" t="s">
        <v>48</v>
      </c>
      <c r="AB34" s="45">
        <v>1901</v>
      </c>
      <c r="AC34" s="46">
        <v>184</v>
      </c>
      <c r="AD34" s="47">
        <f t="shared" si="5"/>
        <v>9.6791162546028403E-2</v>
      </c>
      <c r="AF34" s="44" t="s">
        <v>48</v>
      </c>
      <c r="AG34" s="45">
        <v>1912</v>
      </c>
      <c r="AH34" s="46">
        <v>190</v>
      </c>
      <c r="AI34" s="47">
        <f t="shared" si="6"/>
        <v>9.9372384937238489E-2</v>
      </c>
    </row>
    <row r="35" spans="1:35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  <c r="V35" s="48" t="s">
        <v>4</v>
      </c>
      <c r="W35" s="49">
        <v>1636</v>
      </c>
      <c r="X35" s="50">
        <v>130</v>
      </c>
      <c r="Y35" s="51">
        <f t="shared" si="4"/>
        <v>7.9462102689486558E-2</v>
      </c>
      <c r="AA35" s="48" t="s">
        <v>4</v>
      </c>
      <c r="AB35" s="49">
        <v>1676</v>
      </c>
      <c r="AC35" s="50">
        <v>165</v>
      </c>
      <c r="AD35" s="51">
        <f t="shared" si="5"/>
        <v>9.8448687350835326E-2</v>
      </c>
      <c r="AF35" s="48" t="s">
        <v>4</v>
      </c>
      <c r="AG35" s="49">
        <v>1686</v>
      </c>
      <c r="AH35" s="50">
        <v>168</v>
      </c>
      <c r="AI35" s="51">
        <f t="shared" si="6"/>
        <v>9.9644128113879002E-2</v>
      </c>
    </row>
    <row r="36" spans="1:3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  <c r="V36" s="48" t="s">
        <v>5</v>
      </c>
      <c r="W36" s="49">
        <v>224</v>
      </c>
      <c r="X36" s="50">
        <v>16</v>
      </c>
      <c r="Y36" s="51">
        <f t="shared" si="4"/>
        <v>7.1428571428571425E-2</v>
      </c>
      <c r="AA36" s="48" t="s">
        <v>5</v>
      </c>
      <c r="AB36" s="49">
        <v>225</v>
      </c>
      <c r="AC36" s="50">
        <v>19</v>
      </c>
      <c r="AD36" s="51">
        <f t="shared" si="5"/>
        <v>8.4444444444444447E-2</v>
      </c>
      <c r="AF36" s="48" t="s">
        <v>5</v>
      </c>
      <c r="AG36" s="49">
        <v>226</v>
      </c>
      <c r="AH36" s="50">
        <v>22</v>
      </c>
      <c r="AI36" s="51">
        <f t="shared" si="6"/>
        <v>9.7345132743362831E-2</v>
      </c>
    </row>
    <row r="37" spans="1:35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20</v>
      </c>
      <c r="AI37" s="47">
        <f t="shared" si="6"/>
        <v>0.10869565217391304</v>
      </c>
    </row>
    <row r="38" spans="1:35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17</v>
      </c>
      <c r="AD38" s="51">
        <f t="shared" si="5"/>
        <v>9.9415204678362568E-2</v>
      </c>
      <c r="AF38" s="48" t="s">
        <v>4</v>
      </c>
      <c r="AG38" s="49">
        <v>171</v>
      </c>
      <c r="AH38" s="50">
        <v>16</v>
      </c>
      <c r="AI38" s="51">
        <f t="shared" si="6"/>
        <v>9.3567251461988299E-2</v>
      </c>
    </row>
    <row r="39" spans="1:3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4</v>
      </c>
      <c r="AD39" s="51">
        <f t="shared" si="5"/>
        <v>0.30769230769230771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</row>
    <row r="40" spans="1:35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  <c r="V40" s="44" t="s">
        <v>48</v>
      </c>
      <c r="W40" s="45">
        <v>825</v>
      </c>
      <c r="X40" s="46">
        <v>41</v>
      </c>
      <c r="Y40" s="47">
        <f t="shared" si="4"/>
        <v>4.9696969696969698E-2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51</v>
      </c>
      <c r="AI40" s="47">
        <f t="shared" si="6"/>
        <v>6.1594202898550728E-2</v>
      </c>
    </row>
    <row r="41" spans="1:35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  <c r="V41" s="48" t="s">
        <v>4</v>
      </c>
      <c r="W41" s="49">
        <v>720</v>
      </c>
      <c r="X41" s="50">
        <v>34</v>
      </c>
      <c r="Y41" s="51">
        <f t="shared" si="4"/>
        <v>4.7222222222222221E-2</v>
      </c>
      <c r="AA41" s="48" t="s">
        <v>4</v>
      </c>
      <c r="AB41" s="49">
        <v>720</v>
      </c>
      <c r="AC41" s="50">
        <v>40</v>
      </c>
      <c r="AD41" s="51">
        <f t="shared" si="5"/>
        <v>5.5555555555555552E-2</v>
      </c>
      <c r="AF41" s="48" t="s">
        <v>4</v>
      </c>
      <c r="AG41" s="49">
        <v>723</v>
      </c>
      <c r="AH41" s="50">
        <v>45</v>
      </c>
      <c r="AI41" s="51">
        <f t="shared" si="6"/>
        <v>6.2240663900414939E-2</v>
      </c>
    </row>
    <row r="42" spans="1:3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  <c r="V42" s="48" t="s">
        <v>5</v>
      </c>
      <c r="W42" s="49">
        <v>105</v>
      </c>
      <c r="X42" s="50">
        <v>7</v>
      </c>
      <c r="Y42" s="51">
        <f t="shared" si="4"/>
        <v>6.6666666666666666E-2</v>
      </c>
      <c r="AA42" s="48" t="s">
        <v>5</v>
      </c>
      <c r="AB42" s="49">
        <v>105</v>
      </c>
      <c r="AC42" s="50">
        <v>9</v>
      </c>
      <c r="AD42" s="51">
        <f t="shared" si="5"/>
        <v>8.5714285714285715E-2</v>
      </c>
      <c r="AF42" s="48" t="s">
        <v>5</v>
      </c>
      <c r="AG42" s="49">
        <v>105</v>
      </c>
      <c r="AH42" s="50">
        <v>6</v>
      </c>
      <c r="AI42" s="51">
        <f t="shared" si="6"/>
        <v>5.7142857142857141E-2</v>
      </c>
    </row>
    <row r="43" spans="1:35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  <c r="V43" s="44" t="s">
        <v>48</v>
      </c>
      <c r="W43" s="45">
        <v>7123</v>
      </c>
      <c r="X43" s="46">
        <v>686</v>
      </c>
      <c r="Y43" s="47">
        <f t="shared" si="4"/>
        <v>9.6307735504703076E-2</v>
      </c>
      <c r="AA43" s="44" t="s">
        <v>48</v>
      </c>
      <c r="AB43" s="45">
        <v>7162</v>
      </c>
      <c r="AC43" s="46">
        <v>756</v>
      </c>
      <c r="AD43" s="47">
        <f t="shared" si="5"/>
        <v>0.10555710695336498</v>
      </c>
      <c r="AF43" s="44" t="s">
        <v>48</v>
      </c>
      <c r="AG43" s="45">
        <v>7199</v>
      </c>
      <c r="AH43" s="46">
        <v>796</v>
      </c>
      <c r="AI43" s="47">
        <f t="shared" si="6"/>
        <v>0.11057091262675371</v>
      </c>
    </row>
    <row r="44" spans="1:35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  <c r="V44" s="48" t="s">
        <v>4</v>
      </c>
      <c r="W44" s="49">
        <v>6497</v>
      </c>
      <c r="X44" s="50">
        <v>627</v>
      </c>
      <c r="Y44" s="51">
        <f t="shared" si="4"/>
        <v>9.6506079729105743E-2</v>
      </c>
      <c r="AA44" s="48" t="s">
        <v>4</v>
      </c>
      <c r="AB44" s="49">
        <v>6531</v>
      </c>
      <c r="AC44" s="50">
        <v>689</v>
      </c>
      <c r="AD44" s="51">
        <f t="shared" si="5"/>
        <v>0.10549686112387077</v>
      </c>
      <c r="AF44" s="48" t="s">
        <v>4</v>
      </c>
      <c r="AG44" s="49">
        <v>6565</v>
      </c>
      <c r="AH44" s="50">
        <v>718</v>
      </c>
      <c r="AI44" s="51">
        <f t="shared" si="6"/>
        <v>0.10936785986290937</v>
      </c>
    </row>
    <row r="45" spans="1:35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  <c r="V45" s="48" t="s">
        <v>5</v>
      </c>
      <c r="W45" s="49">
        <v>626</v>
      </c>
      <c r="X45" s="50">
        <v>59</v>
      </c>
      <c r="Y45" s="51">
        <f t="shared" si="4"/>
        <v>9.4249201277955275E-2</v>
      </c>
      <c r="AA45" s="48" t="s">
        <v>5</v>
      </c>
      <c r="AB45" s="49">
        <v>631</v>
      </c>
      <c r="AC45" s="50">
        <v>67</v>
      </c>
      <c r="AD45" s="51">
        <f t="shared" si="5"/>
        <v>0.10618066561014262</v>
      </c>
      <c r="AF45" s="48" t="s">
        <v>5</v>
      </c>
      <c r="AG45" s="49">
        <v>634</v>
      </c>
      <c r="AH45" s="50">
        <v>78</v>
      </c>
      <c r="AI45" s="51">
        <f t="shared" si="6"/>
        <v>0.12302839116719243</v>
      </c>
    </row>
    <row r="46" spans="1:3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</row>
    <row r="47" spans="1:3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</row>
    <row r="48" spans="1:3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</row>
    <row r="50" spans="1:3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</row>
    <row r="51" spans="1:3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  <c r="V52" s="44" t="s">
        <v>48</v>
      </c>
      <c r="W52" s="45">
        <v>205</v>
      </c>
      <c r="X52" s="46">
        <v>21</v>
      </c>
      <c r="Y52" s="47">
        <f t="shared" si="4"/>
        <v>0.1024390243902439</v>
      </c>
      <c r="AA52" s="44" t="s">
        <v>48</v>
      </c>
      <c r="AB52" s="45">
        <v>209</v>
      </c>
      <c r="AC52" s="46">
        <v>23</v>
      </c>
      <c r="AD52" s="47">
        <f t="shared" si="5"/>
        <v>0.11004784688995216</v>
      </c>
      <c r="AF52" s="44" t="s">
        <v>48</v>
      </c>
      <c r="AG52" s="45">
        <v>210</v>
      </c>
      <c r="AH52" s="46">
        <v>21</v>
      </c>
      <c r="AI52" s="47">
        <f t="shared" si="6"/>
        <v>0.1</v>
      </c>
    </row>
    <row r="53" spans="1:35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  <c r="V53" s="48" t="s">
        <v>4</v>
      </c>
      <c r="W53" s="49">
        <v>199</v>
      </c>
      <c r="X53" s="50">
        <v>20</v>
      </c>
      <c r="Y53" s="51">
        <f t="shared" si="4"/>
        <v>0.10050251256281408</v>
      </c>
      <c r="AA53" s="48" t="s">
        <v>4</v>
      </c>
      <c r="AB53" s="49">
        <v>203</v>
      </c>
      <c r="AC53" s="50">
        <v>22</v>
      </c>
      <c r="AD53" s="51">
        <f t="shared" si="5"/>
        <v>0.10837438423645321</v>
      </c>
      <c r="AF53" s="48" t="s">
        <v>4</v>
      </c>
      <c r="AG53" s="49">
        <v>204</v>
      </c>
      <c r="AH53" s="50">
        <v>20</v>
      </c>
      <c r="AI53" s="51">
        <f t="shared" si="6"/>
        <v>9.8039215686274508E-2</v>
      </c>
    </row>
    <row r="54" spans="1:3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</row>
    <row r="55" spans="1:35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  <c r="V55" s="44" t="s">
        <v>48</v>
      </c>
      <c r="W55" s="45">
        <v>152</v>
      </c>
      <c r="X55" s="46">
        <v>5</v>
      </c>
      <c r="Y55" s="47">
        <f t="shared" si="4"/>
        <v>3.2894736842105261E-2</v>
      </c>
      <c r="AA55" s="44" t="s">
        <v>48</v>
      </c>
      <c r="AB55" s="45">
        <v>154</v>
      </c>
      <c r="AC55" s="46">
        <v>8</v>
      </c>
      <c r="AD55" s="47">
        <f t="shared" si="5"/>
        <v>5.1948051948051951E-2</v>
      </c>
      <c r="AF55" s="44" t="s">
        <v>48</v>
      </c>
      <c r="AG55" s="45">
        <v>154</v>
      </c>
      <c r="AH55" s="46">
        <v>6</v>
      </c>
      <c r="AI55" s="47">
        <f t="shared" si="6"/>
        <v>3.896103896103896E-2</v>
      </c>
    </row>
    <row r="56" spans="1:35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  <c r="V56" s="48" t="s">
        <v>4</v>
      </c>
      <c r="W56" s="49">
        <v>142</v>
      </c>
      <c r="X56" s="50">
        <v>5</v>
      </c>
      <c r="Y56" s="51">
        <f t="shared" si="4"/>
        <v>3.5211267605633804E-2</v>
      </c>
      <c r="AA56" s="48" t="s">
        <v>4</v>
      </c>
      <c r="AB56" s="49">
        <v>144</v>
      </c>
      <c r="AC56" s="50">
        <v>8</v>
      </c>
      <c r="AD56" s="51">
        <f t="shared" si="5"/>
        <v>5.5555555555555552E-2</v>
      </c>
      <c r="AF56" s="48" t="s">
        <v>4</v>
      </c>
      <c r="AG56" s="49">
        <v>144</v>
      </c>
      <c r="AH56" s="50">
        <v>6</v>
      </c>
      <c r="AI56" s="51">
        <f t="shared" si="6"/>
        <v>4.1666666666666664E-2</v>
      </c>
    </row>
    <row r="57" spans="1:3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</row>
    <row r="58" spans="1:35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  <c r="V58" s="44" t="s">
        <v>48</v>
      </c>
      <c r="W58" s="45">
        <v>460</v>
      </c>
      <c r="X58" s="46">
        <v>47</v>
      </c>
      <c r="Y58" s="47">
        <f t="shared" si="4"/>
        <v>0.10217391304347827</v>
      </c>
      <c r="AA58" s="44" t="s">
        <v>48</v>
      </c>
      <c r="AB58" s="45">
        <v>465</v>
      </c>
      <c r="AC58" s="46">
        <v>45</v>
      </c>
      <c r="AD58" s="47">
        <f t="shared" si="5"/>
        <v>9.6774193548387094E-2</v>
      </c>
      <c r="AF58" s="44" t="s">
        <v>48</v>
      </c>
      <c r="AG58" s="45">
        <v>468</v>
      </c>
      <c r="AH58" s="46">
        <v>53</v>
      </c>
      <c r="AI58" s="47">
        <f t="shared" si="6"/>
        <v>0.11324786324786325</v>
      </c>
    </row>
    <row r="59" spans="1:35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  <c r="V59" s="48" t="s">
        <v>4</v>
      </c>
      <c r="W59" s="49">
        <v>400</v>
      </c>
      <c r="X59" s="50">
        <v>42</v>
      </c>
      <c r="Y59" s="51">
        <f t="shared" si="4"/>
        <v>0.105</v>
      </c>
      <c r="AA59" s="48" t="s">
        <v>4</v>
      </c>
      <c r="AB59" s="49">
        <v>405</v>
      </c>
      <c r="AC59" s="50">
        <v>40</v>
      </c>
      <c r="AD59" s="51">
        <f t="shared" si="5"/>
        <v>9.8765432098765427E-2</v>
      </c>
      <c r="AF59" s="48" t="s">
        <v>4</v>
      </c>
      <c r="AG59" s="49">
        <v>407</v>
      </c>
      <c r="AH59" s="50">
        <v>48</v>
      </c>
      <c r="AI59" s="51">
        <f t="shared" si="6"/>
        <v>0.11793611793611794</v>
      </c>
    </row>
    <row r="60" spans="1:3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5</v>
      </c>
      <c r="AD60" s="51">
        <f t="shared" si="5"/>
        <v>8.3333333333333329E-2</v>
      </c>
      <c r="AF60" s="48" t="s">
        <v>5</v>
      </c>
      <c r="AG60" s="49">
        <v>61</v>
      </c>
      <c r="AH60" s="50">
        <v>5</v>
      </c>
      <c r="AI60" s="51">
        <f t="shared" si="6"/>
        <v>8.1967213114754092E-2</v>
      </c>
    </row>
    <row r="61" spans="1:3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</row>
    <row r="62" spans="1:3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</row>
    <row r="63" spans="1:3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</row>
    <row r="65" spans="1:35">
      <c r="A65" s="6"/>
      <c r="B65" s="48" t="s">
        <v>4</v>
      </c>
      <c r="C65" s="49">
        <v>15</v>
      </c>
      <c r="D65" s="50">
        <v>4</v>
      </c>
      <c r="E65" s="51">
        <f t="shared" ref="E65:E123" si="7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</row>
    <row r="66" spans="1:35">
      <c r="A66" s="6"/>
      <c r="B66" s="48" t="s">
        <v>5</v>
      </c>
      <c r="C66" s="49">
        <v>3</v>
      </c>
      <c r="D66" s="50">
        <v>1</v>
      </c>
      <c r="E66" s="51">
        <f t="shared" si="7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/>
      <c r="E67" s="47">
        <f t="shared" si="7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/>
      <c r="E68" s="51">
        <f t="shared" si="7"/>
        <v>0</v>
      </c>
      <c r="G68" s="48" t="s">
        <v>4</v>
      </c>
      <c r="H68" s="49">
        <v>4</v>
      </c>
      <c r="I68" s="50"/>
      <c r="J68" s="51">
        <f t="shared" ref="J68:J123" si="8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9">IF(M68=0,0,N68/M68)</f>
        <v>0</v>
      </c>
      <c r="Q68" s="48" t="s">
        <v>4</v>
      </c>
      <c r="R68" s="49">
        <v>4</v>
      </c>
      <c r="S68" s="50"/>
      <c r="T68" s="51">
        <f t="shared" ref="T68:T123" si="10">IF(R68=0,0,S68/R68)</f>
        <v>0</v>
      </c>
      <c r="V68" s="48" t="s">
        <v>4</v>
      </c>
      <c r="W68" s="49">
        <v>4</v>
      </c>
      <c r="X68" s="50"/>
      <c r="Y68" s="51">
        <f t="shared" ref="Y68:Y123" si="11">IF(W68=0,0,X68/W68)</f>
        <v>0</v>
      </c>
      <c r="AA68" s="48" t="s">
        <v>4</v>
      </c>
      <c r="AB68" s="49">
        <v>4</v>
      </c>
      <c r="AC68" s="50"/>
      <c r="AD68" s="51">
        <f t="shared" ref="AD68:AD123" si="12">IF(AB68=0,0,AC68/AB68)</f>
        <v>0</v>
      </c>
      <c r="AF68" s="48" t="s">
        <v>4</v>
      </c>
      <c r="AG68" s="49">
        <v>4</v>
      </c>
      <c r="AH68" s="50"/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7"/>
        <v>8.1841432225063945E-2</v>
      </c>
      <c r="G70" s="44" t="s">
        <v>48</v>
      </c>
      <c r="H70" s="45">
        <v>395</v>
      </c>
      <c r="I70" s="46">
        <v>36</v>
      </c>
      <c r="J70" s="47">
        <f t="shared" si="8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9"/>
        <v>8.6075949367088608E-2</v>
      </c>
      <c r="Q70" s="44" t="s">
        <v>48</v>
      </c>
      <c r="R70" s="45">
        <v>395</v>
      </c>
      <c r="S70" s="46">
        <v>36</v>
      </c>
      <c r="T70" s="47">
        <f t="shared" si="10"/>
        <v>9.1139240506329114E-2</v>
      </c>
      <c r="V70" s="44" t="s">
        <v>48</v>
      </c>
      <c r="W70" s="45">
        <v>395</v>
      </c>
      <c r="X70" s="46">
        <v>32</v>
      </c>
      <c r="Y70" s="47">
        <f t="shared" si="11"/>
        <v>8.1012658227848103E-2</v>
      </c>
      <c r="AA70" s="44" t="s">
        <v>48</v>
      </c>
      <c r="AB70" s="45">
        <v>413</v>
      </c>
      <c r="AC70" s="46">
        <v>47</v>
      </c>
      <c r="AD70" s="47">
        <f t="shared" si="12"/>
        <v>0.11380145278450363</v>
      </c>
      <c r="AF70" s="44" t="s">
        <v>48</v>
      </c>
      <c r="AG70" s="45">
        <v>417</v>
      </c>
      <c r="AH70" s="46">
        <v>48</v>
      </c>
      <c r="AI70" s="47">
        <f t="shared" si="13"/>
        <v>0.11510791366906475</v>
      </c>
    </row>
    <row r="71" spans="1:35">
      <c r="A71" s="6"/>
      <c r="B71" s="48" t="s">
        <v>4</v>
      </c>
      <c r="C71" s="49">
        <v>344</v>
      </c>
      <c r="D71" s="50">
        <v>27</v>
      </c>
      <c r="E71" s="51">
        <f t="shared" si="7"/>
        <v>7.8488372093023256E-2</v>
      </c>
      <c r="G71" s="48" t="s">
        <v>4</v>
      </c>
      <c r="H71" s="49">
        <v>347</v>
      </c>
      <c r="I71" s="50">
        <v>33</v>
      </c>
      <c r="J71" s="51">
        <f t="shared" si="8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9"/>
        <v>8.9337175792507204E-2</v>
      </c>
      <c r="Q71" s="48" t="s">
        <v>4</v>
      </c>
      <c r="R71" s="49">
        <v>346</v>
      </c>
      <c r="S71" s="50">
        <v>33</v>
      </c>
      <c r="T71" s="51">
        <f t="shared" si="10"/>
        <v>9.5375722543352595E-2</v>
      </c>
      <c r="V71" s="48" t="s">
        <v>4</v>
      </c>
      <c r="W71" s="49">
        <v>345</v>
      </c>
      <c r="X71" s="50">
        <v>29</v>
      </c>
      <c r="Y71" s="51">
        <f t="shared" si="11"/>
        <v>8.4057971014492749E-2</v>
      </c>
      <c r="AA71" s="48" t="s">
        <v>4</v>
      </c>
      <c r="AB71" s="49">
        <v>363</v>
      </c>
      <c r="AC71" s="50">
        <v>43</v>
      </c>
      <c r="AD71" s="51">
        <f t="shared" si="12"/>
        <v>0.1184573002754821</v>
      </c>
      <c r="AF71" s="48" t="s">
        <v>4</v>
      </c>
      <c r="AG71" s="49">
        <v>367</v>
      </c>
      <c r="AH71" s="50">
        <v>43</v>
      </c>
      <c r="AI71" s="51">
        <f t="shared" si="13"/>
        <v>0.11716621253405994</v>
      </c>
    </row>
    <row r="72" spans="1:35">
      <c r="A72" s="6"/>
      <c r="B72" s="48" t="s">
        <v>5</v>
      </c>
      <c r="C72" s="49">
        <v>47</v>
      </c>
      <c r="D72" s="50">
        <v>5</v>
      </c>
      <c r="E72" s="51">
        <f t="shared" si="7"/>
        <v>0.10638297872340426</v>
      </c>
      <c r="G72" s="48" t="s">
        <v>5</v>
      </c>
      <c r="H72" s="49">
        <v>48</v>
      </c>
      <c r="I72" s="50">
        <v>3</v>
      </c>
      <c r="J72" s="51">
        <f t="shared" si="8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9"/>
        <v>6.25E-2</v>
      </c>
      <c r="Q72" s="48" t="s">
        <v>5</v>
      </c>
      <c r="R72" s="49">
        <v>49</v>
      </c>
      <c r="S72" s="50">
        <v>3</v>
      </c>
      <c r="T72" s="51">
        <f t="shared" si="10"/>
        <v>6.1224489795918366E-2</v>
      </c>
      <c r="V72" s="48" t="s">
        <v>5</v>
      </c>
      <c r="W72" s="49">
        <v>50</v>
      </c>
      <c r="X72" s="50">
        <v>3</v>
      </c>
      <c r="Y72" s="51">
        <f t="shared" si="11"/>
        <v>0.06</v>
      </c>
      <c r="AA72" s="48" t="s">
        <v>5</v>
      </c>
      <c r="AB72" s="49">
        <v>50</v>
      </c>
      <c r="AC72" s="50">
        <v>4</v>
      </c>
      <c r="AD72" s="51">
        <f t="shared" si="12"/>
        <v>0.08</v>
      </c>
      <c r="AF72" s="48" t="s">
        <v>5</v>
      </c>
      <c r="AG72" s="49">
        <v>50</v>
      </c>
      <c r="AH72" s="50">
        <v>5</v>
      </c>
      <c r="AI72" s="51">
        <f t="shared" si="13"/>
        <v>0.1</v>
      </c>
    </row>
    <row r="73" spans="1:35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7"/>
        <v>5.9405940594059403E-2</v>
      </c>
      <c r="G73" s="44" t="s">
        <v>48</v>
      </c>
      <c r="H73" s="45">
        <v>102</v>
      </c>
      <c r="I73" s="46">
        <v>6</v>
      </c>
      <c r="J73" s="47">
        <f t="shared" si="8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9"/>
        <v>5.9405940594059403E-2</v>
      </c>
      <c r="Q73" s="44" t="s">
        <v>48</v>
      </c>
      <c r="R73" s="45">
        <v>100</v>
      </c>
      <c r="S73" s="46">
        <v>5</v>
      </c>
      <c r="T73" s="47">
        <f t="shared" si="10"/>
        <v>0.05</v>
      </c>
      <c r="V73" s="44" t="s">
        <v>48</v>
      </c>
      <c r="W73" s="45">
        <v>100</v>
      </c>
      <c r="X73" s="46">
        <v>6</v>
      </c>
      <c r="Y73" s="47">
        <f t="shared" si="11"/>
        <v>0.06</v>
      </c>
      <c r="AA73" s="44" t="s">
        <v>48</v>
      </c>
      <c r="AB73" s="45">
        <v>100</v>
      </c>
      <c r="AC73" s="46">
        <v>5</v>
      </c>
      <c r="AD73" s="47">
        <f t="shared" si="12"/>
        <v>0.05</v>
      </c>
      <c r="AF73" s="44" t="s">
        <v>48</v>
      </c>
      <c r="AG73" s="45">
        <v>103</v>
      </c>
      <c r="AH73" s="46">
        <v>5</v>
      </c>
      <c r="AI73" s="47">
        <f t="shared" si="13"/>
        <v>4.8543689320388349E-2</v>
      </c>
    </row>
    <row r="74" spans="1:35">
      <c r="A74" s="6"/>
      <c r="B74" s="48" t="s">
        <v>4</v>
      </c>
      <c r="C74" s="49">
        <v>94</v>
      </c>
      <c r="D74" s="50">
        <v>6</v>
      </c>
      <c r="E74" s="51">
        <f t="shared" si="7"/>
        <v>6.3829787234042548E-2</v>
      </c>
      <c r="G74" s="48" t="s">
        <v>4</v>
      </c>
      <c r="H74" s="49">
        <v>95</v>
      </c>
      <c r="I74" s="50">
        <v>6</v>
      </c>
      <c r="J74" s="51">
        <f t="shared" si="8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9"/>
        <v>6.3829787234042548E-2</v>
      </c>
      <c r="Q74" s="48" t="s">
        <v>4</v>
      </c>
      <c r="R74" s="49">
        <v>93</v>
      </c>
      <c r="S74" s="50">
        <v>5</v>
      </c>
      <c r="T74" s="51">
        <f t="shared" si="10"/>
        <v>5.3763440860215055E-2</v>
      </c>
      <c r="V74" s="48" t="s">
        <v>4</v>
      </c>
      <c r="W74" s="49">
        <v>93</v>
      </c>
      <c r="X74" s="50">
        <v>6</v>
      </c>
      <c r="Y74" s="51">
        <f t="shared" si="11"/>
        <v>6.4516129032258063E-2</v>
      </c>
      <c r="AA74" s="48" t="s">
        <v>4</v>
      </c>
      <c r="AB74" s="49">
        <v>93</v>
      </c>
      <c r="AC74" s="50">
        <v>5</v>
      </c>
      <c r="AD74" s="51">
        <f t="shared" si="12"/>
        <v>5.3763440860215055E-2</v>
      </c>
      <c r="AF74" s="48" t="s">
        <v>4</v>
      </c>
      <c r="AG74" s="49">
        <v>96</v>
      </c>
      <c r="AH74" s="50">
        <v>5</v>
      </c>
      <c r="AI74" s="51">
        <f t="shared" si="13"/>
        <v>5.2083333333333336E-2</v>
      </c>
    </row>
    <row r="75" spans="1:35">
      <c r="A75" s="6"/>
      <c r="B75" s="48" t="s">
        <v>5</v>
      </c>
      <c r="C75" s="49">
        <v>7</v>
      </c>
      <c r="D75" s="50"/>
      <c r="E75" s="51">
        <f t="shared" si="7"/>
        <v>0</v>
      </c>
      <c r="G75" s="48" t="s">
        <v>5</v>
      </c>
      <c r="H75" s="49">
        <v>7</v>
      </c>
      <c r="I75" s="50"/>
      <c r="J75" s="51">
        <f t="shared" si="8"/>
        <v>0</v>
      </c>
      <c r="K75" s="70"/>
      <c r="L75" s="48" t="s">
        <v>5</v>
      </c>
      <c r="M75" s="49">
        <v>7</v>
      </c>
      <c r="N75" s="50"/>
      <c r="O75" s="51">
        <f t="shared" si="9"/>
        <v>0</v>
      </c>
      <c r="Q75" s="48" t="s">
        <v>5</v>
      </c>
      <c r="R75" s="49">
        <v>7</v>
      </c>
      <c r="S75" s="50"/>
      <c r="T75" s="51">
        <f t="shared" si="10"/>
        <v>0</v>
      </c>
      <c r="V75" s="48" t="s">
        <v>5</v>
      </c>
      <c r="W75" s="49">
        <v>7</v>
      </c>
      <c r="X75" s="50"/>
      <c r="Y75" s="51">
        <f t="shared" si="11"/>
        <v>0</v>
      </c>
      <c r="AA75" s="48" t="s">
        <v>5</v>
      </c>
      <c r="AB75" s="49">
        <v>7</v>
      </c>
      <c r="AC75" s="50"/>
      <c r="AD75" s="51">
        <f t="shared" si="12"/>
        <v>0</v>
      </c>
      <c r="AF75" s="48" t="s">
        <v>5</v>
      </c>
      <c r="AG75" s="49">
        <v>7</v>
      </c>
      <c r="AH75" s="50"/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7"/>
        <v>9.8484848484848481E-2</v>
      </c>
      <c r="G76" s="44" t="s">
        <v>48</v>
      </c>
      <c r="H76" s="45">
        <v>138</v>
      </c>
      <c r="I76" s="46">
        <v>12</v>
      </c>
      <c r="J76" s="47">
        <f t="shared" si="8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9"/>
        <v>9.154929577464789E-2</v>
      </c>
      <c r="Q76" s="44" t="s">
        <v>48</v>
      </c>
      <c r="R76" s="45">
        <v>150</v>
      </c>
      <c r="S76" s="46">
        <v>12</v>
      </c>
      <c r="T76" s="47">
        <f t="shared" si="10"/>
        <v>0.08</v>
      </c>
      <c r="V76" s="44" t="s">
        <v>48</v>
      </c>
      <c r="W76" s="45">
        <v>152</v>
      </c>
      <c r="X76" s="46">
        <v>13</v>
      </c>
      <c r="Y76" s="47">
        <f t="shared" si="11"/>
        <v>8.5526315789473686E-2</v>
      </c>
      <c r="AA76" s="44" t="s">
        <v>48</v>
      </c>
      <c r="AB76" s="45">
        <v>153</v>
      </c>
      <c r="AC76" s="46">
        <v>13</v>
      </c>
      <c r="AD76" s="47">
        <f t="shared" si="12"/>
        <v>8.4967320261437912E-2</v>
      </c>
      <c r="AF76" s="44" t="s">
        <v>48</v>
      </c>
      <c r="AG76" s="45">
        <v>155</v>
      </c>
      <c r="AH76" s="46">
        <v>17</v>
      </c>
      <c r="AI76" s="47">
        <f t="shared" si="13"/>
        <v>0.10967741935483871</v>
      </c>
    </row>
    <row r="77" spans="1:35">
      <c r="A77" s="6"/>
      <c r="B77" s="48" t="s">
        <v>4</v>
      </c>
      <c r="C77" s="49">
        <v>111</v>
      </c>
      <c r="D77" s="50">
        <v>12</v>
      </c>
      <c r="E77" s="51">
        <f t="shared" si="7"/>
        <v>0.10810810810810811</v>
      </c>
      <c r="G77" s="48" t="s">
        <v>4</v>
      </c>
      <c r="H77" s="49">
        <v>116</v>
      </c>
      <c r="I77" s="50">
        <v>11</v>
      </c>
      <c r="J77" s="51">
        <f t="shared" si="8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9"/>
        <v>0.10084033613445378</v>
      </c>
      <c r="Q77" s="48" t="s">
        <v>4</v>
      </c>
      <c r="R77" s="49">
        <v>127</v>
      </c>
      <c r="S77" s="50">
        <v>11</v>
      </c>
      <c r="T77" s="51">
        <f t="shared" si="10"/>
        <v>8.6614173228346455E-2</v>
      </c>
      <c r="V77" s="48" t="s">
        <v>4</v>
      </c>
      <c r="W77" s="49">
        <v>130</v>
      </c>
      <c r="X77" s="50">
        <v>12</v>
      </c>
      <c r="Y77" s="51">
        <f t="shared" si="11"/>
        <v>9.2307692307692313E-2</v>
      </c>
      <c r="AA77" s="48" t="s">
        <v>4</v>
      </c>
      <c r="AB77" s="49">
        <v>131</v>
      </c>
      <c r="AC77" s="50">
        <v>12</v>
      </c>
      <c r="AD77" s="51">
        <f t="shared" si="12"/>
        <v>9.1603053435114504E-2</v>
      </c>
      <c r="AF77" s="48" t="s">
        <v>4</v>
      </c>
      <c r="AG77" s="49">
        <v>133</v>
      </c>
      <c r="AH77" s="50">
        <v>16</v>
      </c>
      <c r="AI77" s="51">
        <f t="shared" si="13"/>
        <v>0.12030075187969924</v>
      </c>
    </row>
    <row r="78" spans="1:35">
      <c r="A78" s="6"/>
      <c r="B78" s="48" t="s">
        <v>5</v>
      </c>
      <c r="C78" s="49">
        <v>21</v>
      </c>
      <c r="D78" s="50">
        <v>1</v>
      </c>
      <c r="E78" s="51">
        <f t="shared" si="7"/>
        <v>4.7619047619047616E-2</v>
      </c>
      <c r="G78" s="48" t="s">
        <v>5</v>
      </c>
      <c r="H78" s="49">
        <v>22</v>
      </c>
      <c r="I78" s="50">
        <v>1</v>
      </c>
      <c r="J78" s="51">
        <f t="shared" si="8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9"/>
        <v>4.3478260869565216E-2</v>
      </c>
      <c r="Q78" s="48" t="s">
        <v>5</v>
      </c>
      <c r="R78" s="49">
        <v>23</v>
      </c>
      <c r="S78" s="50">
        <v>1</v>
      </c>
      <c r="T78" s="51">
        <f t="shared" si="10"/>
        <v>4.3478260869565216E-2</v>
      </c>
      <c r="V78" s="48" t="s">
        <v>5</v>
      </c>
      <c r="W78" s="49">
        <v>22</v>
      </c>
      <c r="X78" s="50">
        <v>1</v>
      </c>
      <c r="Y78" s="51">
        <f t="shared" si="11"/>
        <v>4.5454545454545456E-2</v>
      </c>
      <c r="AA78" s="48" t="s">
        <v>5</v>
      </c>
      <c r="AB78" s="49">
        <v>22</v>
      </c>
      <c r="AC78" s="50">
        <v>1</v>
      </c>
      <c r="AD78" s="51">
        <f t="shared" si="12"/>
        <v>4.5454545454545456E-2</v>
      </c>
      <c r="AF78" s="48" t="s">
        <v>5</v>
      </c>
      <c r="AG78" s="49">
        <v>22</v>
      </c>
      <c r="AH78" s="50">
        <v>1</v>
      </c>
      <c r="AI78" s="51">
        <f t="shared" si="13"/>
        <v>4.5454545454545456E-2</v>
      </c>
    </row>
    <row r="79" spans="1:3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7"/>
        <v>0.11428571428571428</v>
      </c>
      <c r="G79" s="44" t="s">
        <v>48</v>
      </c>
      <c r="H79" s="45">
        <v>35</v>
      </c>
      <c r="I79" s="46">
        <v>2</v>
      </c>
      <c r="J79" s="47">
        <f t="shared" si="8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9"/>
        <v>2.8571428571428571E-2</v>
      </c>
      <c r="Q79" s="44" t="s">
        <v>48</v>
      </c>
      <c r="R79" s="45">
        <v>35</v>
      </c>
      <c r="S79" s="46">
        <v>1</v>
      </c>
      <c r="T79" s="47">
        <f t="shared" si="10"/>
        <v>2.8571428571428571E-2</v>
      </c>
      <c r="V79" s="44" t="s">
        <v>48</v>
      </c>
      <c r="W79" s="45">
        <v>35</v>
      </c>
      <c r="X79" s="46">
        <v>1</v>
      </c>
      <c r="Y79" s="47">
        <f t="shared" si="11"/>
        <v>2.8571428571428571E-2</v>
      </c>
      <c r="AA79" s="44" t="s">
        <v>48</v>
      </c>
      <c r="AB79" s="45">
        <v>35</v>
      </c>
      <c r="AC79" s="46">
        <v>2</v>
      </c>
      <c r="AD79" s="47">
        <f t="shared" si="12"/>
        <v>5.7142857142857141E-2</v>
      </c>
      <c r="AF79" s="44" t="s">
        <v>48</v>
      </c>
      <c r="AG79" s="45">
        <v>36</v>
      </c>
      <c r="AH79" s="46">
        <v>1</v>
      </c>
      <c r="AI79" s="47">
        <f t="shared" si="13"/>
        <v>2.7777777777777776E-2</v>
      </c>
    </row>
    <row r="80" spans="1:35">
      <c r="A80" s="6"/>
      <c r="B80" s="48" t="s">
        <v>4</v>
      </c>
      <c r="C80" s="49">
        <v>34</v>
      </c>
      <c r="D80" s="50">
        <v>3</v>
      </c>
      <c r="E80" s="51">
        <f t="shared" si="7"/>
        <v>8.8235294117647065E-2</v>
      </c>
      <c r="G80" s="48" t="s">
        <v>4</v>
      </c>
      <c r="H80" s="49">
        <v>34</v>
      </c>
      <c r="I80" s="50">
        <v>2</v>
      </c>
      <c r="J80" s="51">
        <f t="shared" si="8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9"/>
        <v>2.9411764705882353E-2</v>
      </c>
      <c r="Q80" s="48" t="s">
        <v>4</v>
      </c>
      <c r="R80" s="49">
        <v>34</v>
      </c>
      <c r="S80" s="50">
        <v>1</v>
      </c>
      <c r="T80" s="51">
        <f t="shared" si="10"/>
        <v>2.9411764705882353E-2</v>
      </c>
      <c r="V80" s="48" t="s">
        <v>4</v>
      </c>
      <c r="W80" s="49">
        <v>34</v>
      </c>
      <c r="X80" s="50">
        <v>1</v>
      </c>
      <c r="Y80" s="51">
        <f t="shared" si="11"/>
        <v>2.9411764705882353E-2</v>
      </c>
      <c r="AA80" s="48" t="s">
        <v>4</v>
      </c>
      <c r="AB80" s="49">
        <v>34</v>
      </c>
      <c r="AC80" s="50">
        <v>1</v>
      </c>
      <c r="AD80" s="51">
        <f t="shared" si="12"/>
        <v>2.9411764705882353E-2</v>
      </c>
      <c r="AF80" s="48" t="s">
        <v>4</v>
      </c>
      <c r="AG80" s="49">
        <v>35</v>
      </c>
      <c r="AH80" s="50">
        <v>1</v>
      </c>
      <c r="AI80" s="51">
        <f t="shared" si="13"/>
        <v>2.8571428571428571E-2</v>
      </c>
    </row>
    <row r="81" spans="1:35">
      <c r="A81" s="6"/>
      <c r="B81" s="48" t="s">
        <v>5</v>
      </c>
      <c r="C81" s="49">
        <v>1</v>
      </c>
      <c r="D81" s="50">
        <v>1</v>
      </c>
      <c r="E81" s="51">
        <f t="shared" si="7"/>
        <v>1</v>
      </c>
      <c r="G81" s="48" t="s">
        <v>5</v>
      </c>
      <c r="H81" s="49">
        <v>1</v>
      </c>
      <c r="I81" s="50"/>
      <c r="J81" s="51">
        <f t="shared" si="8"/>
        <v>0</v>
      </c>
      <c r="K81" s="70"/>
      <c r="L81" s="48" t="s">
        <v>5</v>
      </c>
      <c r="M81" s="49">
        <v>1</v>
      </c>
      <c r="N81" s="50"/>
      <c r="O81" s="51">
        <f t="shared" si="9"/>
        <v>0</v>
      </c>
      <c r="Q81" s="48" t="s">
        <v>5</v>
      </c>
      <c r="R81" s="49">
        <v>1</v>
      </c>
      <c r="S81" s="50"/>
      <c r="T81" s="51">
        <f t="shared" si="10"/>
        <v>0</v>
      </c>
      <c r="V81" s="48" t="s">
        <v>5</v>
      </c>
      <c r="W81" s="49">
        <v>1</v>
      </c>
      <c r="X81" s="50"/>
      <c r="Y81" s="51">
        <f t="shared" si="11"/>
        <v>0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/>
      <c r="AI81" s="51">
        <f t="shared" si="13"/>
        <v>0</v>
      </c>
    </row>
    <row r="82" spans="1:35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7"/>
        <v>7.8947368421052627E-2</v>
      </c>
      <c r="G82" s="44" t="s">
        <v>48</v>
      </c>
      <c r="H82" s="45">
        <v>76</v>
      </c>
      <c r="I82" s="46">
        <v>7</v>
      </c>
      <c r="J82" s="47">
        <f t="shared" si="8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9"/>
        <v>7.792207792207792E-2</v>
      </c>
      <c r="Q82" s="44" t="s">
        <v>48</v>
      </c>
      <c r="R82" s="45">
        <v>77</v>
      </c>
      <c r="S82" s="46">
        <v>6</v>
      </c>
      <c r="T82" s="47">
        <f t="shared" si="10"/>
        <v>7.792207792207792E-2</v>
      </c>
      <c r="V82" s="44" t="s">
        <v>48</v>
      </c>
      <c r="W82" s="45">
        <v>76</v>
      </c>
      <c r="X82" s="46">
        <v>5</v>
      </c>
      <c r="Y82" s="47">
        <f t="shared" si="11"/>
        <v>6.5789473684210523E-2</v>
      </c>
      <c r="AA82" s="44" t="s">
        <v>48</v>
      </c>
      <c r="AB82" s="45">
        <v>76</v>
      </c>
      <c r="AC82" s="46">
        <v>6</v>
      </c>
      <c r="AD82" s="47">
        <f t="shared" si="12"/>
        <v>7.8947368421052627E-2</v>
      </c>
      <c r="AF82" s="44" t="s">
        <v>48</v>
      </c>
      <c r="AG82" s="45">
        <v>76</v>
      </c>
      <c r="AH82" s="46">
        <v>6</v>
      </c>
      <c r="AI82" s="47">
        <f t="shared" si="13"/>
        <v>7.8947368421052627E-2</v>
      </c>
    </row>
    <row r="83" spans="1:35">
      <c r="A83" s="6"/>
      <c r="B83" s="48" t="s">
        <v>4</v>
      </c>
      <c r="C83" s="49">
        <v>66</v>
      </c>
      <c r="D83" s="50">
        <v>5</v>
      </c>
      <c r="E83" s="51">
        <f t="shared" si="7"/>
        <v>7.575757575757576E-2</v>
      </c>
      <c r="G83" s="48" t="s">
        <v>4</v>
      </c>
      <c r="H83" s="49">
        <v>66</v>
      </c>
      <c r="I83" s="50">
        <v>5</v>
      </c>
      <c r="J83" s="51">
        <f t="shared" si="8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9"/>
        <v>7.575757575757576E-2</v>
      </c>
      <c r="Q83" s="48" t="s">
        <v>4</v>
      </c>
      <c r="R83" s="49">
        <v>66</v>
      </c>
      <c r="S83" s="50">
        <v>5</v>
      </c>
      <c r="T83" s="51">
        <f t="shared" si="10"/>
        <v>7.575757575757576E-2</v>
      </c>
      <c r="V83" s="48" t="s">
        <v>4</v>
      </c>
      <c r="W83" s="49">
        <v>65</v>
      </c>
      <c r="X83" s="50">
        <v>4</v>
      </c>
      <c r="Y83" s="51">
        <f t="shared" si="11"/>
        <v>6.1538461538461542E-2</v>
      </c>
      <c r="AA83" s="48" t="s">
        <v>4</v>
      </c>
      <c r="AB83" s="49">
        <v>65</v>
      </c>
      <c r="AC83" s="50">
        <v>5</v>
      </c>
      <c r="AD83" s="51">
        <f t="shared" si="12"/>
        <v>7.6923076923076927E-2</v>
      </c>
      <c r="AF83" s="48" t="s">
        <v>4</v>
      </c>
      <c r="AG83" s="49">
        <v>65</v>
      </c>
      <c r="AH83" s="50">
        <v>5</v>
      </c>
      <c r="AI83" s="51">
        <f t="shared" si="13"/>
        <v>7.6923076923076927E-2</v>
      </c>
    </row>
    <row r="84" spans="1:35">
      <c r="A84" s="6"/>
      <c r="B84" s="48" t="s">
        <v>5</v>
      </c>
      <c r="C84" s="49">
        <v>10</v>
      </c>
      <c r="D84" s="50">
        <v>1</v>
      </c>
      <c r="E84" s="51">
        <f t="shared" si="7"/>
        <v>0.1</v>
      </c>
      <c r="G84" s="48" t="s">
        <v>5</v>
      </c>
      <c r="H84" s="49">
        <v>10</v>
      </c>
      <c r="I84" s="50">
        <v>2</v>
      </c>
      <c r="J84" s="51">
        <f t="shared" si="8"/>
        <v>0.2</v>
      </c>
      <c r="K84" s="70"/>
      <c r="L84" s="48" t="s">
        <v>5</v>
      </c>
      <c r="M84" s="49">
        <v>11</v>
      </c>
      <c r="N84" s="50">
        <v>1</v>
      </c>
      <c r="O84" s="51">
        <f t="shared" si="9"/>
        <v>9.0909090909090912E-2</v>
      </c>
      <c r="Q84" s="48" t="s">
        <v>5</v>
      </c>
      <c r="R84" s="49">
        <v>11</v>
      </c>
      <c r="S84" s="50">
        <v>1</v>
      </c>
      <c r="T84" s="51">
        <f t="shared" si="10"/>
        <v>9.0909090909090912E-2</v>
      </c>
      <c r="V84" s="48" t="s">
        <v>5</v>
      </c>
      <c r="W84" s="49">
        <v>11</v>
      </c>
      <c r="X84" s="50">
        <v>1</v>
      </c>
      <c r="Y84" s="51">
        <f t="shared" si="11"/>
        <v>9.0909090909090912E-2</v>
      </c>
      <c r="AA84" s="48" t="s">
        <v>5</v>
      </c>
      <c r="AB84" s="49">
        <v>11</v>
      </c>
      <c r="AC84" s="50">
        <v>1</v>
      </c>
      <c r="AD84" s="51">
        <f t="shared" si="12"/>
        <v>9.0909090909090912E-2</v>
      </c>
      <c r="AF84" s="48" t="s">
        <v>5</v>
      </c>
      <c r="AG84" s="49">
        <v>11</v>
      </c>
      <c r="AH84" s="50">
        <v>1</v>
      </c>
      <c r="AI84" s="51">
        <f t="shared" si="13"/>
        <v>9.0909090909090912E-2</v>
      </c>
    </row>
    <row r="85" spans="1:35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7"/>
        <v>9.4915254237288138E-2</v>
      </c>
      <c r="G85" s="44" t="s">
        <v>48</v>
      </c>
      <c r="H85" s="45">
        <v>298</v>
      </c>
      <c r="I85" s="46">
        <v>30</v>
      </c>
      <c r="J85" s="47">
        <f t="shared" si="8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9"/>
        <v>0.11</v>
      </c>
      <c r="Q85" s="44" t="s">
        <v>48</v>
      </c>
      <c r="R85" s="45">
        <v>300</v>
      </c>
      <c r="S85" s="46">
        <v>28</v>
      </c>
      <c r="T85" s="47">
        <f t="shared" si="10"/>
        <v>9.3333333333333338E-2</v>
      </c>
      <c r="V85" s="44" t="s">
        <v>48</v>
      </c>
      <c r="W85" s="45">
        <v>300</v>
      </c>
      <c r="X85" s="46">
        <v>30</v>
      </c>
      <c r="Y85" s="47">
        <f t="shared" si="11"/>
        <v>0.1</v>
      </c>
      <c r="AA85" s="44" t="s">
        <v>48</v>
      </c>
      <c r="AB85" s="45">
        <v>314</v>
      </c>
      <c r="AC85" s="46">
        <v>48</v>
      </c>
      <c r="AD85" s="47">
        <f t="shared" si="12"/>
        <v>0.15286624203821655</v>
      </c>
      <c r="AF85" s="44" t="s">
        <v>48</v>
      </c>
      <c r="AG85" s="45">
        <v>315</v>
      </c>
      <c r="AH85" s="46">
        <v>40</v>
      </c>
      <c r="AI85" s="47">
        <f t="shared" si="13"/>
        <v>0.12698412698412698</v>
      </c>
    </row>
    <row r="86" spans="1:35">
      <c r="A86" s="6"/>
      <c r="B86" s="48" t="s">
        <v>4</v>
      </c>
      <c r="C86" s="49">
        <v>252</v>
      </c>
      <c r="D86" s="50">
        <v>22</v>
      </c>
      <c r="E86" s="51">
        <f t="shared" si="7"/>
        <v>8.7301587301587297E-2</v>
      </c>
      <c r="G86" s="48" t="s">
        <v>4</v>
      </c>
      <c r="H86" s="49">
        <v>255</v>
      </c>
      <c r="I86" s="50">
        <v>24</v>
      </c>
      <c r="J86" s="51">
        <f t="shared" si="8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9"/>
        <v>0.11284046692607004</v>
      </c>
      <c r="Q86" s="48" t="s">
        <v>4</v>
      </c>
      <c r="R86" s="49">
        <v>258</v>
      </c>
      <c r="S86" s="50">
        <v>24</v>
      </c>
      <c r="T86" s="51">
        <f t="shared" si="10"/>
        <v>9.3023255813953487E-2</v>
      </c>
      <c r="V86" s="48" t="s">
        <v>4</v>
      </c>
      <c r="W86" s="49">
        <v>258</v>
      </c>
      <c r="X86" s="50">
        <v>26</v>
      </c>
      <c r="Y86" s="51">
        <f t="shared" si="11"/>
        <v>0.10077519379844961</v>
      </c>
      <c r="AA86" s="48" t="s">
        <v>4</v>
      </c>
      <c r="AB86" s="49">
        <v>271</v>
      </c>
      <c r="AC86" s="50">
        <v>44</v>
      </c>
      <c r="AD86" s="51">
        <f t="shared" si="12"/>
        <v>0.16236162361623616</v>
      </c>
      <c r="AF86" s="48" t="s">
        <v>4</v>
      </c>
      <c r="AG86" s="49">
        <v>272</v>
      </c>
      <c r="AH86" s="50">
        <v>37</v>
      </c>
      <c r="AI86" s="51">
        <f t="shared" si="13"/>
        <v>0.13602941176470587</v>
      </c>
    </row>
    <row r="87" spans="1:35">
      <c r="A87" s="6"/>
      <c r="B87" s="48" t="s">
        <v>5</v>
      </c>
      <c r="C87" s="49">
        <v>43</v>
      </c>
      <c r="D87" s="50">
        <v>6</v>
      </c>
      <c r="E87" s="51">
        <f t="shared" si="7"/>
        <v>0.13953488372093023</v>
      </c>
      <c r="G87" s="48" t="s">
        <v>5</v>
      </c>
      <c r="H87" s="49">
        <v>43</v>
      </c>
      <c r="I87" s="50">
        <v>6</v>
      </c>
      <c r="J87" s="51">
        <f t="shared" si="8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9"/>
        <v>9.3023255813953487E-2</v>
      </c>
      <c r="Q87" s="48" t="s">
        <v>5</v>
      </c>
      <c r="R87" s="49">
        <v>42</v>
      </c>
      <c r="S87" s="50">
        <v>4</v>
      </c>
      <c r="T87" s="51">
        <f t="shared" si="10"/>
        <v>9.5238095238095233E-2</v>
      </c>
      <c r="V87" s="48" t="s">
        <v>5</v>
      </c>
      <c r="W87" s="49">
        <v>42</v>
      </c>
      <c r="X87" s="50">
        <v>4</v>
      </c>
      <c r="Y87" s="51">
        <f t="shared" si="11"/>
        <v>9.5238095238095233E-2</v>
      </c>
      <c r="AA87" s="48" t="s">
        <v>5</v>
      </c>
      <c r="AB87" s="49">
        <v>43</v>
      </c>
      <c r="AC87" s="50">
        <v>4</v>
      </c>
      <c r="AD87" s="51">
        <f t="shared" si="12"/>
        <v>9.3023255813953487E-2</v>
      </c>
      <c r="AF87" s="48" t="s">
        <v>5</v>
      </c>
      <c r="AG87" s="49">
        <v>43</v>
      </c>
      <c r="AH87" s="50">
        <v>3</v>
      </c>
      <c r="AI87" s="51">
        <f t="shared" si="13"/>
        <v>6.9767441860465115E-2</v>
      </c>
    </row>
    <row r="88" spans="1:35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7"/>
        <v>3.3333333333333333E-2</v>
      </c>
      <c r="G88" s="44" t="s">
        <v>48</v>
      </c>
      <c r="H88" s="45">
        <v>59</v>
      </c>
      <c r="I88" s="46">
        <v>2</v>
      </c>
      <c r="J88" s="47">
        <f t="shared" si="8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9"/>
        <v>3.3898305084745763E-2</v>
      </c>
      <c r="Q88" s="44" t="s">
        <v>48</v>
      </c>
      <c r="R88" s="45">
        <v>59</v>
      </c>
      <c r="S88" s="46">
        <v>2</v>
      </c>
      <c r="T88" s="47">
        <f t="shared" si="10"/>
        <v>3.3898305084745763E-2</v>
      </c>
      <c r="V88" s="44" t="s">
        <v>48</v>
      </c>
      <c r="W88" s="45">
        <v>59</v>
      </c>
      <c r="X88" s="46">
        <v>2</v>
      </c>
      <c r="Y88" s="47">
        <f t="shared" si="11"/>
        <v>3.3898305084745763E-2</v>
      </c>
      <c r="AA88" s="44" t="s">
        <v>48</v>
      </c>
      <c r="AB88" s="45">
        <v>59</v>
      </c>
      <c r="AC88" s="46">
        <v>4</v>
      </c>
      <c r="AD88" s="47">
        <f t="shared" si="12"/>
        <v>6.7796610169491525E-2</v>
      </c>
      <c r="AF88" s="44" t="s">
        <v>48</v>
      </c>
      <c r="AG88" s="45">
        <v>59</v>
      </c>
      <c r="AH88" s="46">
        <v>5</v>
      </c>
      <c r="AI88" s="47">
        <f t="shared" si="13"/>
        <v>8.4745762711864403E-2</v>
      </c>
    </row>
    <row r="89" spans="1:35">
      <c r="A89" s="6"/>
      <c r="B89" s="48" t="s">
        <v>4</v>
      </c>
      <c r="C89" s="49">
        <v>55</v>
      </c>
      <c r="D89" s="50">
        <v>2</v>
      </c>
      <c r="E89" s="51">
        <f t="shared" si="7"/>
        <v>3.6363636363636362E-2</v>
      </c>
      <c r="G89" s="48" t="s">
        <v>4</v>
      </c>
      <c r="H89" s="49">
        <v>54</v>
      </c>
      <c r="I89" s="50">
        <v>2</v>
      </c>
      <c r="J89" s="51">
        <f t="shared" si="8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9"/>
        <v>3.7037037037037035E-2</v>
      </c>
      <c r="Q89" s="48" t="s">
        <v>4</v>
      </c>
      <c r="R89" s="49">
        <v>54</v>
      </c>
      <c r="S89" s="50">
        <v>2</v>
      </c>
      <c r="T89" s="51">
        <f t="shared" si="10"/>
        <v>3.7037037037037035E-2</v>
      </c>
      <c r="V89" s="48" t="s">
        <v>4</v>
      </c>
      <c r="W89" s="49">
        <v>54</v>
      </c>
      <c r="X89" s="50">
        <v>2</v>
      </c>
      <c r="Y89" s="51">
        <f t="shared" si="11"/>
        <v>3.7037037037037035E-2</v>
      </c>
      <c r="AA89" s="48" t="s">
        <v>4</v>
      </c>
      <c r="AB89" s="49">
        <v>54</v>
      </c>
      <c r="AC89" s="50">
        <v>4</v>
      </c>
      <c r="AD89" s="51">
        <f t="shared" si="12"/>
        <v>7.407407407407407E-2</v>
      </c>
      <c r="AF89" s="48" t="s">
        <v>4</v>
      </c>
      <c r="AG89" s="49">
        <v>54</v>
      </c>
      <c r="AH89" s="50">
        <v>5</v>
      </c>
      <c r="AI89" s="51">
        <f t="shared" si="13"/>
        <v>9.2592592592592587E-2</v>
      </c>
    </row>
    <row r="90" spans="1:35">
      <c r="A90" s="6"/>
      <c r="B90" s="48" t="s">
        <v>5</v>
      </c>
      <c r="C90" s="49">
        <v>5</v>
      </c>
      <c r="D90" s="50"/>
      <c r="E90" s="51">
        <f t="shared" si="7"/>
        <v>0</v>
      </c>
      <c r="G90" s="48" t="s">
        <v>5</v>
      </c>
      <c r="H90" s="49">
        <v>5</v>
      </c>
      <c r="I90" s="50"/>
      <c r="J90" s="51">
        <f t="shared" si="8"/>
        <v>0</v>
      </c>
      <c r="K90" s="70"/>
      <c r="L90" s="48" t="s">
        <v>5</v>
      </c>
      <c r="M90" s="49">
        <v>5</v>
      </c>
      <c r="N90" s="50"/>
      <c r="O90" s="51">
        <f t="shared" si="9"/>
        <v>0</v>
      </c>
      <c r="Q90" s="48" t="s">
        <v>5</v>
      </c>
      <c r="R90" s="49">
        <v>5</v>
      </c>
      <c r="S90" s="50"/>
      <c r="T90" s="51">
        <f t="shared" si="10"/>
        <v>0</v>
      </c>
      <c r="V90" s="48" t="s">
        <v>5</v>
      </c>
      <c r="W90" s="49">
        <v>5</v>
      </c>
      <c r="X90" s="50"/>
      <c r="Y90" s="51">
        <f t="shared" si="11"/>
        <v>0</v>
      </c>
      <c r="AA90" s="48" t="s">
        <v>5</v>
      </c>
      <c r="AB90" s="49">
        <v>5</v>
      </c>
      <c r="AC90" s="50"/>
      <c r="AD90" s="51">
        <f t="shared" si="12"/>
        <v>0</v>
      </c>
      <c r="AF90" s="48" t="s">
        <v>5</v>
      </c>
      <c r="AG90" s="49">
        <v>5</v>
      </c>
      <c r="AH90" s="50"/>
      <c r="AI90" s="51">
        <f t="shared" si="13"/>
        <v>0</v>
      </c>
    </row>
    <row r="91" spans="1:35">
      <c r="A91" s="3" t="s">
        <v>33</v>
      </c>
      <c r="B91" s="44" t="s">
        <v>48</v>
      </c>
      <c r="C91" s="45">
        <v>14</v>
      </c>
      <c r="D91" s="46"/>
      <c r="E91" s="47">
        <f t="shared" si="7"/>
        <v>0</v>
      </c>
      <c r="G91" s="44" t="s">
        <v>48</v>
      </c>
      <c r="H91" s="45">
        <v>15</v>
      </c>
      <c r="I91" s="46"/>
      <c r="J91" s="47">
        <f t="shared" si="8"/>
        <v>0</v>
      </c>
      <c r="K91" s="70"/>
      <c r="L91" s="44" t="s">
        <v>48</v>
      </c>
      <c r="M91" s="45">
        <v>15</v>
      </c>
      <c r="N91" s="46"/>
      <c r="O91" s="47">
        <f t="shared" si="9"/>
        <v>0</v>
      </c>
      <c r="Q91" s="44" t="s">
        <v>48</v>
      </c>
      <c r="R91" s="45">
        <v>15</v>
      </c>
      <c r="S91" s="46"/>
      <c r="T91" s="47">
        <f t="shared" si="10"/>
        <v>0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1</v>
      </c>
      <c r="AD91" s="47">
        <f t="shared" si="12"/>
        <v>6.6666666666666666E-2</v>
      </c>
      <c r="AF91" s="44" t="s">
        <v>48</v>
      </c>
      <c r="AG91" s="45">
        <v>15</v>
      </c>
      <c r="AH91" s="46">
        <v>1</v>
      </c>
      <c r="AI91" s="47">
        <f t="shared" si="13"/>
        <v>6.6666666666666666E-2</v>
      </c>
    </row>
    <row r="92" spans="1:35">
      <c r="A92" s="6"/>
      <c r="B92" s="48" t="s">
        <v>4</v>
      </c>
      <c r="C92" s="49">
        <v>12</v>
      </c>
      <c r="D92" s="50"/>
      <c r="E92" s="51">
        <f t="shared" si="7"/>
        <v>0</v>
      </c>
      <c r="G92" s="48" t="s">
        <v>4</v>
      </c>
      <c r="H92" s="49">
        <v>13</v>
      </c>
      <c r="I92" s="50"/>
      <c r="J92" s="51">
        <f t="shared" si="8"/>
        <v>0</v>
      </c>
      <c r="K92" s="70"/>
      <c r="L92" s="48" t="s">
        <v>4</v>
      </c>
      <c r="M92" s="49">
        <v>13</v>
      </c>
      <c r="N92" s="50"/>
      <c r="O92" s="51">
        <f t="shared" si="9"/>
        <v>0</v>
      </c>
      <c r="Q92" s="48" t="s">
        <v>4</v>
      </c>
      <c r="R92" s="49">
        <v>13</v>
      </c>
      <c r="S92" s="50"/>
      <c r="T92" s="51">
        <f t="shared" si="10"/>
        <v>0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1</v>
      </c>
      <c r="AD92" s="51">
        <f t="shared" si="12"/>
        <v>7.6923076923076927E-2</v>
      </c>
      <c r="AF92" s="48" t="s">
        <v>4</v>
      </c>
      <c r="AG92" s="49">
        <v>13</v>
      </c>
      <c r="AH92" s="50">
        <v>1</v>
      </c>
      <c r="AI92" s="51">
        <f t="shared" si="13"/>
        <v>7.6923076923076927E-2</v>
      </c>
    </row>
    <row r="93" spans="1:35">
      <c r="A93" s="6"/>
      <c r="B93" s="48" t="s">
        <v>5</v>
      </c>
      <c r="C93" s="49">
        <v>2</v>
      </c>
      <c r="D93" s="50"/>
      <c r="E93" s="51">
        <f t="shared" si="7"/>
        <v>0</v>
      </c>
      <c r="G93" s="48" t="s">
        <v>5</v>
      </c>
      <c r="H93" s="49">
        <v>2</v>
      </c>
      <c r="I93" s="50"/>
      <c r="J93" s="51">
        <f t="shared" si="8"/>
        <v>0</v>
      </c>
      <c r="K93" s="70"/>
      <c r="L93" s="48" t="s">
        <v>5</v>
      </c>
      <c r="M93" s="49">
        <v>2</v>
      </c>
      <c r="N93" s="50"/>
      <c r="O93" s="51">
        <f t="shared" si="9"/>
        <v>0</v>
      </c>
      <c r="Q93" s="48" t="s">
        <v>5</v>
      </c>
      <c r="R93" s="49">
        <v>2</v>
      </c>
      <c r="S93" s="50"/>
      <c r="T93" s="51">
        <f t="shared" si="10"/>
        <v>0</v>
      </c>
      <c r="V93" s="48" t="s">
        <v>5</v>
      </c>
      <c r="W93" s="49">
        <v>2</v>
      </c>
      <c r="X93" s="50"/>
      <c r="Y93" s="51">
        <f t="shared" si="11"/>
        <v>0</v>
      </c>
      <c r="AA93" s="48" t="s">
        <v>5</v>
      </c>
      <c r="AB93" s="49">
        <v>2</v>
      </c>
      <c r="AC93" s="50"/>
      <c r="AD93" s="51">
        <f t="shared" si="12"/>
        <v>0</v>
      </c>
      <c r="AF93" s="48" t="s">
        <v>5</v>
      </c>
      <c r="AG93" s="49">
        <v>2</v>
      </c>
      <c r="AH93" s="50"/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/>
      <c r="E94" s="47">
        <f t="shared" si="7"/>
        <v>0</v>
      </c>
      <c r="G94" s="44" t="s">
        <v>48</v>
      </c>
      <c r="H94" s="45">
        <v>21</v>
      </c>
      <c r="I94" s="46"/>
      <c r="J94" s="47">
        <f t="shared" si="8"/>
        <v>0</v>
      </c>
      <c r="K94" s="70"/>
      <c r="L94" s="44" t="s">
        <v>48</v>
      </c>
      <c r="M94" s="45">
        <v>21</v>
      </c>
      <c r="N94" s="46"/>
      <c r="O94" s="47">
        <f t="shared" si="9"/>
        <v>0</v>
      </c>
      <c r="Q94" s="44" t="s">
        <v>48</v>
      </c>
      <c r="R94" s="45">
        <v>21</v>
      </c>
      <c r="S94" s="46"/>
      <c r="T94" s="47">
        <f t="shared" si="10"/>
        <v>0</v>
      </c>
      <c r="V94" s="44" t="s">
        <v>48</v>
      </c>
      <c r="W94" s="45">
        <v>21</v>
      </c>
      <c r="X94" s="46"/>
      <c r="Y94" s="47">
        <f t="shared" si="11"/>
        <v>0</v>
      </c>
      <c r="AA94" s="44" t="s">
        <v>48</v>
      </c>
      <c r="AB94" s="45">
        <v>21</v>
      </c>
      <c r="AC94" s="46"/>
      <c r="AD94" s="47">
        <f t="shared" si="12"/>
        <v>0</v>
      </c>
      <c r="AF94" s="44" t="s">
        <v>48</v>
      </c>
      <c r="AG94" s="45">
        <v>21</v>
      </c>
      <c r="AH94" s="46">
        <v>1</v>
      </c>
      <c r="AI94" s="47">
        <f t="shared" si="13"/>
        <v>4.7619047619047616E-2</v>
      </c>
    </row>
    <row r="95" spans="1:35">
      <c r="A95" s="6"/>
      <c r="B95" s="48" t="s">
        <v>4</v>
      </c>
      <c r="C95" s="49">
        <v>19</v>
      </c>
      <c r="D95" s="50"/>
      <c r="E95" s="51">
        <f t="shared" si="7"/>
        <v>0</v>
      </c>
      <c r="G95" s="48" t="s">
        <v>4</v>
      </c>
      <c r="H95" s="49">
        <v>20</v>
      </c>
      <c r="I95" s="50"/>
      <c r="J95" s="51">
        <f t="shared" si="8"/>
        <v>0</v>
      </c>
      <c r="K95" s="70"/>
      <c r="L95" s="48" t="s">
        <v>4</v>
      </c>
      <c r="M95" s="49">
        <v>20</v>
      </c>
      <c r="N95" s="50"/>
      <c r="O95" s="51">
        <f t="shared" si="9"/>
        <v>0</v>
      </c>
      <c r="Q95" s="48" t="s">
        <v>4</v>
      </c>
      <c r="R95" s="49">
        <v>20</v>
      </c>
      <c r="S95" s="50"/>
      <c r="T95" s="51">
        <f t="shared" si="10"/>
        <v>0</v>
      </c>
      <c r="V95" s="48" t="s">
        <v>4</v>
      </c>
      <c r="W95" s="49">
        <v>20</v>
      </c>
      <c r="X95" s="50"/>
      <c r="Y95" s="51">
        <f t="shared" si="11"/>
        <v>0</v>
      </c>
      <c r="AA95" s="48" t="s">
        <v>4</v>
      </c>
      <c r="AB95" s="49">
        <v>20</v>
      </c>
      <c r="AC95" s="50"/>
      <c r="AD95" s="51">
        <f t="shared" si="12"/>
        <v>0</v>
      </c>
      <c r="AF95" s="48" t="s">
        <v>4</v>
      </c>
      <c r="AG95" s="49">
        <v>20</v>
      </c>
      <c r="AH95" s="50">
        <v>1</v>
      </c>
      <c r="AI95" s="51">
        <f t="shared" si="13"/>
        <v>0.05</v>
      </c>
    </row>
    <row r="96" spans="1:35">
      <c r="A96" s="6"/>
      <c r="B96" s="48" t="s">
        <v>5</v>
      </c>
      <c r="C96" s="49">
        <v>1</v>
      </c>
      <c r="D96" s="50"/>
      <c r="E96" s="51">
        <f t="shared" si="7"/>
        <v>0</v>
      </c>
      <c r="G96" s="48" t="s">
        <v>5</v>
      </c>
      <c r="H96" s="49">
        <v>1</v>
      </c>
      <c r="I96" s="50"/>
      <c r="J96" s="51">
        <f t="shared" si="8"/>
        <v>0</v>
      </c>
      <c r="K96" s="70"/>
      <c r="L96" s="48" t="s">
        <v>5</v>
      </c>
      <c r="M96" s="49">
        <v>1</v>
      </c>
      <c r="N96" s="50"/>
      <c r="O96" s="51">
        <f t="shared" si="9"/>
        <v>0</v>
      </c>
      <c r="Q96" s="48" t="s">
        <v>5</v>
      </c>
      <c r="R96" s="49">
        <v>1</v>
      </c>
      <c r="S96" s="50"/>
      <c r="T96" s="51">
        <f t="shared" si="10"/>
        <v>0</v>
      </c>
      <c r="V96" s="48" t="s">
        <v>5</v>
      </c>
      <c r="W96" s="49">
        <v>1</v>
      </c>
      <c r="X96" s="50"/>
      <c r="Y96" s="51">
        <f t="shared" si="11"/>
        <v>0</v>
      </c>
      <c r="AA96" s="48" t="s">
        <v>5</v>
      </c>
      <c r="AB96" s="49">
        <v>1</v>
      </c>
      <c r="AC96" s="50"/>
      <c r="AD96" s="51">
        <f t="shared" si="12"/>
        <v>0</v>
      </c>
      <c r="AF96" s="48" t="s">
        <v>5</v>
      </c>
      <c r="AG96" s="49">
        <v>1</v>
      </c>
      <c r="AH96" s="50"/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/>
      <c r="E97" s="47">
        <f t="shared" si="7"/>
        <v>0</v>
      </c>
      <c r="G97" s="44" t="s">
        <v>48</v>
      </c>
      <c r="H97" s="45">
        <v>20</v>
      </c>
      <c r="I97" s="46"/>
      <c r="J97" s="47">
        <f t="shared" si="8"/>
        <v>0</v>
      </c>
      <c r="K97" s="70"/>
      <c r="L97" s="44" t="s">
        <v>48</v>
      </c>
      <c r="M97" s="45">
        <v>20</v>
      </c>
      <c r="N97" s="46"/>
      <c r="O97" s="47">
        <f t="shared" si="9"/>
        <v>0</v>
      </c>
      <c r="Q97" s="44" t="s">
        <v>48</v>
      </c>
      <c r="R97" s="45">
        <v>20</v>
      </c>
      <c r="S97" s="46">
        <v>1</v>
      </c>
      <c r="T97" s="47">
        <f t="shared" si="10"/>
        <v>0.05</v>
      </c>
      <c r="V97" s="44" t="s">
        <v>48</v>
      </c>
      <c r="W97" s="45">
        <v>20</v>
      </c>
      <c r="X97" s="46"/>
      <c r="Y97" s="47">
        <f t="shared" si="11"/>
        <v>0</v>
      </c>
      <c r="AA97" s="44" t="s">
        <v>48</v>
      </c>
      <c r="AB97" s="45">
        <v>20</v>
      </c>
      <c r="AC97" s="46">
        <v>1</v>
      </c>
      <c r="AD97" s="47">
        <f t="shared" si="12"/>
        <v>0.05</v>
      </c>
      <c r="AF97" s="44" t="s">
        <v>48</v>
      </c>
      <c r="AG97" s="45">
        <v>20</v>
      </c>
      <c r="AH97" s="46"/>
      <c r="AI97" s="47">
        <f t="shared" si="13"/>
        <v>0</v>
      </c>
    </row>
    <row r="98" spans="1:35">
      <c r="A98" s="6"/>
      <c r="B98" s="48" t="s">
        <v>4</v>
      </c>
      <c r="C98" s="49">
        <v>20</v>
      </c>
      <c r="D98" s="50"/>
      <c r="E98" s="51">
        <f t="shared" si="7"/>
        <v>0</v>
      </c>
      <c r="G98" s="48" t="s">
        <v>4</v>
      </c>
      <c r="H98" s="49">
        <v>20</v>
      </c>
      <c r="I98" s="50"/>
      <c r="J98" s="51">
        <f t="shared" si="8"/>
        <v>0</v>
      </c>
      <c r="K98" s="70"/>
      <c r="L98" s="48" t="s">
        <v>4</v>
      </c>
      <c r="M98" s="49">
        <v>20</v>
      </c>
      <c r="N98" s="50"/>
      <c r="O98" s="51">
        <f t="shared" si="9"/>
        <v>0</v>
      </c>
      <c r="Q98" s="48" t="s">
        <v>4</v>
      </c>
      <c r="R98" s="49">
        <v>20</v>
      </c>
      <c r="S98" s="50">
        <v>1</v>
      </c>
      <c r="T98" s="51">
        <f t="shared" si="10"/>
        <v>0.05</v>
      </c>
      <c r="V98" s="48" t="s">
        <v>4</v>
      </c>
      <c r="W98" s="49">
        <v>20</v>
      </c>
      <c r="X98" s="50"/>
      <c r="Y98" s="51">
        <f t="shared" si="11"/>
        <v>0</v>
      </c>
      <c r="AA98" s="48" t="s">
        <v>4</v>
      </c>
      <c r="AB98" s="49">
        <v>20</v>
      </c>
      <c r="AC98" s="50">
        <v>1</v>
      </c>
      <c r="AD98" s="51">
        <f t="shared" si="12"/>
        <v>0.05</v>
      </c>
      <c r="AF98" s="48" t="s">
        <v>4</v>
      </c>
      <c r="AG98" s="49">
        <v>20</v>
      </c>
      <c r="AH98" s="50"/>
      <c r="AI98" s="51">
        <f t="shared" si="13"/>
        <v>0</v>
      </c>
    </row>
    <row r="99" spans="1:35">
      <c r="A99" s="6"/>
      <c r="B99" s="48" t="s">
        <v>5</v>
      </c>
      <c r="C99" s="49"/>
      <c r="D99" s="50"/>
      <c r="E99" s="51">
        <f t="shared" si="7"/>
        <v>0</v>
      </c>
      <c r="G99" s="48" t="s">
        <v>5</v>
      </c>
      <c r="H99" s="49"/>
      <c r="I99" s="50"/>
      <c r="J99" s="51">
        <f t="shared" si="8"/>
        <v>0</v>
      </c>
      <c r="K99" s="70"/>
      <c r="L99" s="48" t="s">
        <v>5</v>
      </c>
      <c r="M99" s="49"/>
      <c r="N99" s="50"/>
      <c r="O99" s="51">
        <f t="shared" si="9"/>
        <v>0</v>
      </c>
      <c r="Q99" s="48" t="s">
        <v>5</v>
      </c>
      <c r="R99" s="49"/>
      <c r="S99" s="50"/>
      <c r="T99" s="51">
        <f t="shared" si="10"/>
        <v>0</v>
      </c>
      <c r="V99" s="48" t="s">
        <v>5</v>
      </c>
      <c r="W99" s="49"/>
      <c r="X99" s="50"/>
      <c r="Y99" s="51">
        <f t="shared" si="11"/>
        <v>0</v>
      </c>
      <c r="AA99" s="48" t="s">
        <v>5</v>
      </c>
      <c r="AB99" s="49"/>
      <c r="AC99" s="50"/>
      <c r="AD99" s="51">
        <f t="shared" si="12"/>
        <v>0</v>
      </c>
      <c r="AF99" s="48" t="s">
        <v>5</v>
      </c>
      <c r="AG99" s="49"/>
      <c r="AH99" s="50"/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7"/>
        <v>0.171875</v>
      </c>
      <c r="G100" s="44" t="s">
        <v>48</v>
      </c>
      <c r="H100" s="45">
        <v>64</v>
      </c>
      <c r="I100" s="46">
        <v>10</v>
      </c>
      <c r="J100" s="47">
        <f t="shared" si="8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9"/>
        <v>0.16923076923076924</v>
      </c>
      <c r="Q100" s="44" t="s">
        <v>48</v>
      </c>
      <c r="R100" s="45">
        <v>65</v>
      </c>
      <c r="S100" s="46">
        <v>11</v>
      </c>
      <c r="T100" s="47">
        <f t="shared" si="10"/>
        <v>0.16923076923076924</v>
      </c>
      <c r="V100" s="44" t="s">
        <v>48</v>
      </c>
      <c r="W100" s="45">
        <v>63</v>
      </c>
      <c r="X100" s="46">
        <v>11</v>
      </c>
      <c r="Y100" s="47">
        <f t="shared" si="11"/>
        <v>0.17460317460317459</v>
      </c>
      <c r="AA100" s="44" t="s">
        <v>48</v>
      </c>
      <c r="AB100" s="45">
        <v>64</v>
      </c>
      <c r="AC100" s="46">
        <v>12</v>
      </c>
      <c r="AD100" s="47">
        <f t="shared" si="12"/>
        <v>0.1875</v>
      </c>
      <c r="AF100" s="44" t="s">
        <v>48</v>
      </c>
      <c r="AG100" s="45">
        <v>65</v>
      </c>
      <c r="AH100" s="46">
        <v>13</v>
      </c>
      <c r="AI100" s="47">
        <f t="shared" si="13"/>
        <v>0.2</v>
      </c>
    </row>
    <row r="101" spans="1:35">
      <c r="A101" s="6"/>
      <c r="B101" s="48" t="s">
        <v>4</v>
      </c>
      <c r="C101" s="49">
        <v>56</v>
      </c>
      <c r="D101" s="50">
        <v>9</v>
      </c>
      <c r="E101" s="51">
        <f t="shared" si="7"/>
        <v>0.16071428571428573</v>
      </c>
      <c r="G101" s="48" t="s">
        <v>4</v>
      </c>
      <c r="H101" s="49">
        <v>56</v>
      </c>
      <c r="I101" s="50">
        <v>8</v>
      </c>
      <c r="J101" s="51">
        <f t="shared" si="8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9"/>
        <v>0.15789473684210525</v>
      </c>
      <c r="Q101" s="48" t="s">
        <v>4</v>
      </c>
      <c r="R101" s="49">
        <v>57</v>
      </c>
      <c r="S101" s="50">
        <v>9</v>
      </c>
      <c r="T101" s="51">
        <f t="shared" si="10"/>
        <v>0.15789473684210525</v>
      </c>
      <c r="V101" s="48" t="s">
        <v>4</v>
      </c>
      <c r="W101" s="49">
        <v>56</v>
      </c>
      <c r="X101" s="50">
        <v>9</v>
      </c>
      <c r="Y101" s="51">
        <f t="shared" si="11"/>
        <v>0.16071428571428573</v>
      </c>
      <c r="AA101" s="48" t="s">
        <v>4</v>
      </c>
      <c r="AB101" s="49">
        <v>57</v>
      </c>
      <c r="AC101" s="50">
        <v>10</v>
      </c>
      <c r="AD101" s="51">
        <f t="shared" si="12"/>
        <v>0.17543859649122806</v>
      </c>
      <c r="AF101" s="48" t="s">
        <v>4</v>
      </c>
      <c r="AG101" s="49">
        <v>58</v>
      </c>
      <c r="AH101" s="50">
        <v>11</v>
      </c>
      <c r="AI101" s="51">
        <f t="shared" si="13"/>
        <v>0.18965517241379309</v>
      </c>
    </row>
    <row r="102" spans="1:35">
      <c r="A102" s="6"/>
      <c r="B102" s="48" t="s">
        <v>5</v>
      </c>
      <c r="C102" s="49">
        <v>8</v>
      </c>
      <c r="D102" s="50">
        <v>2</v>
      </c>
      <c r="E102" s="51">
        <f t="shared" si="7"/>
        <v>0.25</v>
      </c>
      <c r="G102" s="48" t="s">
        <v>5</v>
      </c>
      <c r="H102" s="49">
        <v>8</v>
      </c>
      <c r="I102" s="50">
        <v>2</v>
      </c>
      <c r="J102" s="51">
        <f t="shared" si="8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9"/>
        <v>0.25</v>
      </c>
      <c r="Q102" s="48" t="s">
        <v>5</v>
      </c>
      <c r="R102" s="49">
        <v>8</v>
      </c>
      <c r="S102" s="50">
        <v>2</v>
      </c>
      <c r="T102" s="51">
        <f t="shared" si="10"/>
        <v>0.25</v>
      </c>
      <c r="V102" s="48" t="s">
        <v>5</v>
      </c>
      <c r="W102" s="49">
        <v>7</v>
      </c>
      <c r="X102" s="50">
        <v>2</v>
      </c>
      <c r="Y102" s="51">
        <f t="shared" si="11"/>
        <v>0.2857142857142857</v>
      </c>
      <c r="AA102" s="48" t="s">
        <v>5</v>
      </c>
      <c r="AB102" s="49">
        <v>7</v>
      </c>
      <c r="AC102" s="50">
        <v>2</v>
      </c>
      <c r="AD102" s="51">
        <f t="shared" si="12"/>
        <v>0.2857142857142857</v>
      </c>
      <c r="AF102" s="48" t="s">
        <v>5</v>
      </c>
      <c r="AG102" s="49">
        <v>7</v>
      </c>
      <c r="AH102" s="50">
        <v>2</v>
      </c>
      <c r="AI102" s="51">
        <f t="shared" si="13"/>
        <v>0.2857142857142857</v>
      </c>
    </row>
    <row r="103" spans="1:35">
      <c r="A103" s="3" t="s">
        <v>95</v>
      </c>
      <c r="B103" s="44" t="s">
        <v>48</v>
      </c>
      <c r="C103" s="45">
        <v>9</v>
      </c>
      <c r="D103" s="46"/>
      <c r="E103" s="47">
        <f t="shared" ref="E103:E108" si="14">IF(C103=0,0,D103/C103)</f>
        <v>0</v>
      </c>
      <c r="G103" s="44" t="s">
        <v>48</v>
      </c>
      <c r="H103" s="45">
        <v>9</v>
      </c>
      <c r="I103" s="46"/>
      <c r="J103" s="47">
        <f t="shared" si="8"/>
        <v>0</v>
      </c>
      <c r="K103" s="70"/>
      <c r="L103" s="44" t="s">
        <v>48</v>
      </c>
      <c r="M103" s="45">
        <v>9</v>
      </c>
      <c r="N103" s="46"/>
      <c r="O103" s="47">
        <f t="shared" si="9"/>
        <v>0</v>
      </c>
      <c r="Q103" s="44" t="s">
        <v>48</v>
      </c>
      <c r="R103" s="45">
        <v>9</v>
      </c>
      <c r="S103" s="46"/>
      <c r="T103" s="47">
        <f t="shared" si="10"/>
        <v>0</v>
      </c>
      <c r="V103" s="44" t="s">
        <v>48</v>
      </c>
      <c r="W103" s="45">
        <v>9</v>
      </c>
      <c r="X103" s="46"/>
      <c r="Y103" s="47">
        <f t="shared" si="11"/>
        <v>0</v>
      </c>
      <c r="AA103" s="44" t="s">
        <v>48</v>
      </c>
      <c r="AB103" s="45">
        <v>9</v>
      </c>
      <c r="AC103" s="46"/>
      <c r="AD103" s="47">
        <f t="shared" si="12"/>
        <v>0</v>
      </c>
      <c r="AF103" s="44" t="s">
        <v>48</v>
      </c>
      <c r="AG103" s="45">
        <v>9</v>
      </c>
      <c r="AH103" s="46"/>
      <c r="AI103" s="47">
        <f t="shared" si="13"/>
        <v>0</v>
      </c>
    </row>
    <row r="104" spans="1:35">
      <c r="A104" s="6"/>
      <c r="B104" s="48" t="s">
        <v>4</v>
      </c>
      <c r="C104" s="49">
        <v>7</v>
      </c>
      <c r="D104" s="50"/>
      <c r="E104" s="51">
        <f t="shared" si="14"/>
        <v>0</v>
      </c>
      <c r="G104" s="48" t="s">
        <v>4</v>
      </c>
      <c r="H104" s="49">
        <v>7</v>
      </c>
      <c r="I104" s="50"/>
      <c r="J104" s="51">
        <f t="shared" si="8"/>
        <v>0</v>
      </c>
      <c r="K104" s="70"/>
      <c r="L104" s="48" t="s">
        <v>4</v>
      </c>
      <c r="M104" s="49">
        <v>7</v>
      </c>
      <c r="N104" s="50"/>
      <c r="O104" s="51">
        <f t="shared" si="9"/>
        <v>0</v>
      </c>
      <c r="Q104" s="48" t="s">
        <v>4</v>
      </c>
      <c r="R104" s="49">
        <v>7</v>
      </c>
      <c r="S104" s="50"/>
      <c r="T104" s="51">
        <f t="shared" si="10"/>
        <v>0</v>
      </c>
      <c r="V104" s="48" t="s">
        <v>4</v>
      </c>
      <c r="W104" s="49">
        <v>7</v>
      </c>
      <c r="X104" s="50"/>
      <c r="Y104" s="51">
        <f t="shared" si="11"/>
        <v>0</v>
      </c>
      <c r="AA104" s="48" t="s">
        <v>4</v>
      </c>
      <c r="AB104" s="49">
        <v>7</v>
      </c>
      <c r="AC104" s="50"/>
      <c r="AD104" s="51">
        <f t="shared" si="12"/>
        <v>0</v>
      </c>
      <c r="AF104" s="48" t="s">
        <v>4</v>
      </c>
      <c r="AG104" s="49">
        <v>7</v>
      </c>
      <c r="AH104" s="50"/>
      <c r="AI104" s="51">
        <f t="shared" si="13"/>
        <v>0</v>
      </c>
    </row>
    <row r="105" spans="1:35">
      <c r="A105" s="6"/>
      <c r="B105" s="48" t="s">
        <v>5</v>
      </c>
      <c r="C105" s="49">
        <v>2</v>
      </c>
      <c r="D105" s="50"/>
      <c r="E105" s="51">
        <f t="shared" si="14"/>
        <v>0</v>
      </c>
      <c r="G105" s="48" t="s">
        <v>5</v>
      </c>
      <c r="H105" s="49">
        <v>2</v>
      </c>
      <c r="I105" s="50"/>
      <c r="J105" s="51">
        <f t="shared" si="8"/>
        <v>0</v>
      </c>
      <c r="K105" s="70"/>
      <c r="L105" s="48" t="s">
        <v>5</v>
      </c>
      <c r="M105" s="49">
        <v>2</v>
      </c>
      <c r="N105" s="50"/>
      <c r="O105" s="51">
        <f t="shared" si="9"/>
        <v>0</v>
      </c>
      <c r="Q105" s="48" t="s">
        <v>5</v>
      </c>
      <c r="R105" s="49">
        <v>2</v>
      </c>
      <c r="S105" s="50"/>
      <c r="T105" s="51">
        <f t="shared" si="10"/>
        <v>0</v>
      </c>
      <c r="V105" s="48" t="s">
        <v>5</v>
      </c>
      <c r="W105" s="49">
        <v>2</v>
      </c>
      <c r="X105" s="50"/>
      <c r="Y105" s="51">
        <f t="shared" si="11"/>
        <v>0</v>
      </c>
      <c r="AA105" s="48" t="s">
        <v>5</v>
      </c>
      <c r="AB105" s="49">
        <v>2</v>
      </c>
      <c r="AC105" s="50"/>
      <c r="AD105" s="51">
        <f t="shared" si="12"/>
        <v>0</v>
      </c>
      <c r="AF105" s="48" t="s">
        <v>5</v>
      </c>
      <c r="AG105" s="49">
        <v>2</v>
      </c>
      <c r="AH105" s="50"/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si="14"/>
        <v>0</v>
      </c>
      <c r="G106" s="44" t="s">
        <v>48</v>
      </c>
      <c r="H106" s="45">
        <v>3</v>
      </c>
      <c r="I106" s="46"/>
      <c r="J106" s="47">
        <f t="shared" si="8"/>
        <v>0</v>
      </c>
      <c r="K106" s="70"/>
      <c r="L106" s="44" t="s">
        <v>48</v>
      </c>
      <c r="M106" s="45">
        <v>7</v>
      </c>
      <c r="N106" s="46"/>
      <c r="O106" s="47">
        <f t="shared" si="9"/>
        <v>0</v>
      </c>
      <c r="Q106" s="44" t="s">
        <v>48</v>
      </c>
      <c r="R106" s="45">
        <v>7</v>
      </c>
      <c r="S106" s="46"/>
      <c r="T106" s="47">
        <f t="shared" si="10"/>
        <v>0</v>
      </c>
      <c r="V106" s="44" t="s">
        <v>48</v>
      </c>
      <c r="W106" s="45">
        <v>6</v>
      </c>
      <c r="X106" s="46"/>
      <c r="Y106" s="47">
        <f t="shared" si="11"/>
        <v>0</v>
      </c>
      <c r="AA106" s="44" t="s">
        <v>48</v>
      </c>
      <c r="AB106" s="45">
        <v>6</v>
      </c>
      <c r="AC106" s="46"/>
      <c r="AD106" s="47">
        <f t="shared" si="12"/>
        <v>0</v>
      </c>
      <c r="AF106" s="44" t="s">
        <v>48</v>
      </c>
      <c r="AG106" s="45">
        <v>7</v>
      </c>
      <c r="AH106" s="46"/>
      <c r="AI106" s="47">
        <f t="shared" si="13"/>
        <v>0</v>
      </c>
    </row>
    <row r="107" spans="1:35">
      <c r="A107" s="6"/>
      <c r="B107" s="48" t="s">
        <v>4</v>
      </c>
      <c r="C107" s="49"/>
      <c r="D107" s="50"/>
      <c r="E107" s="51">
        <f t="shared" si="14"/>
        <v>0</v>
      </c>
      <c r="G107" s="48" t="s">
        <v>4</v>
      </c>
      <c r="H107" s="49">
        <v>1</v>
      </c>
      <c r="I107" s="50"/>
      <c r="J107" s="51">
        <f t="shared" si="8"/>
        <v>0</v>
      </c>
      <c r="K107" s="70"/>
      <c r="L107" s="48" t="s">
        <v>4</v>
      </c>
      <c r="M107" s="49">
        <v>5</v>
      </c>
      <c r="N107" s="50"/>
      <c r="O107" s="51">
        <f t="shared" si="9"/>
        <v>0</v>
      </c>
      <c r="Q107" s="48" t="s">
        <v>4</v>
      </c>
      <c r="R107" s="49">
        <v>5</v>
      </c>
      <c r="S107" s="50"/>
      <c r="T107" s="51">
        <f t="shared" si="10"/>
        <v>0</v>
      </c>
      <c r="V107" s="48" t="s">
        <v>4</v>
      </c>
      <c r="W107" s="49">
        <v>4</v>
      </c>
      <c r="X107" s="50"/>
      <c r="Y107" s="51">
        <f t="shared" si="11"/>
        <v>0</v>
      </c>
      <c r="AA107" s="48" t="s">
        <v>4</v>
      </c>
      <c r="AB107" s="49">
        <v>4</v>
      </c>
      <c r="AC107" s="50"/>
      <c r="AD107" s="51">
        <f t="shared" si="12"/>
        <v>0</v>
      </c>
      <c r="AF107" s="48" t="s">
        <v>4</v>
      </c>
      <c r="AG107" s="49">
        <v>5</v>
      </c>
      <c r="AH107" s="50"/>
      <c r="AI107" s="51">
        <f t="shared" si="13"/>
        <v>0</v>
      </c>
    </row>
    <row r="108" spans="1:35">
      <c r="A108" s="6"/>
      <c r="B108" s="48" t="s">
        <v>5</v>
      </c>
      <c r="C108" s="49"/>
      <c r="D108" s="50"/>
      <c r="E108" s="51">
        <f t="shared" si="14"/>
        <v>0</v>
      </c>
      <c r="G108" s="48" t="s">
        <v>5</v>
      </c>
      <c r="H108" s="49">
        <v>2</v>
      </c>
      <c r="I108" s="50"/>
      <c r="J108" s="51">
        <f t="shared" si="8"/>
        <v>0</v>
      </c>
      <c r="K108" s="70"/>
      <c r="L108" s="48" t="s">
        <v>5</v>
      </c>
      <c r="M108" s="49">
        <v>2</v>
      </c>
      <c r="N108" s="50"/>
      <c r="O108" s="51">
        <f t="shared" si="9"/>
        <v>0</v>
      </c>
      <c r="Q108" s="48" t="s">
        <v>5</v>
      </c>
      <c r="R108" s="49">
        <v>2</v>
      </c>
      <c r="S108" s="50"/>
      <c r="T108" s="51">
        <f t="shared" si="10"/>
        <v>0</v>
      </c>
      <c r="V108" s="48" t="s">
        <v>5</v>
      </c>
      <c r="W108" s="49">
        <v>2</v>
      </c>
      <c r="X108" s="50"/>
      <c r="Y108" s="51">
        <f t="shared" si="11"/>
        <v>0</v>
      </c>
      <c r="AA108" s="48" t="s">
        <v>5</v>
      </c>
      <c r="AB108" s="49">
        <v>2</v>
      </c>
      <c r="AC108" s="50"/>
      <c r="AD108" s="51">
        <f t="shared" si="12"/>
        <v>0</v>
      </c>
      <c r="AF108" s="48" t="s">
        <v>5</v>
      </c>
      <c r="AG108" s="49">
        <v>2</v>
      </c>
      <c r="AH108" s="50"/>
      <c r="AI108" s="51">
        <f t="shared" si="13"/>
        <v>0</v>
      </c>
    </row>
    <row r="109" spans="1:35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7"/>
        <v>8.6206896551724144E-2</v>
      </c>
      <c r="G109" s="44" t="s">
        <v>48</v>
      </c>
      <c r="H109" s="45">
        <v>175</v>
      </c>
      <c r="I109" s="46">
        <v>15</v>
      </c>
      <c r="J109" s="47">
        <f t="shared" si="8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9"/>
        <v>9.1428571428571428E-2</v>
      </c>
      <c r="Q109" s="44" t="s">
        <v>48</v>
      </c>
      <c r="R109" s="45">
        <v>175</v>
      </c>
      <c r="S109" s="46">
        <v>15</v>
      </c>
      <c r="T109" s="47">
        <f t="shared" si="10"/>
        <v>8.5714285714285715E-2</v>
      </c>
      <c r="V109" s="44" t="s">
        <v>48</v>
      </c>
      <c r="W109" s="45">
        <v>176</v>
      </c>
      <c r="X109" s="46">
        <v>15</v>
      </c>
      <c r="Y109" s="47">
        <f t="shared" si="11"/>
        <v>8.5227272727272721E-2</v>
      </c>
      <c r="AA109" s="44" t="s">
        <v>48</v>
      </c>
      <c r="AB109" s="45">
        <v>176</v>
      </c>
      <c r="AC109" s="46">
        <v>16</v>
      </c>
      <c r="AD109" s="47">
        <f t="shared" si="12"/>
        <v>9.0909090909090912E-2</v>
      </c>
      <c r="AF109" s="44" t="s">
        <v>48</v>
      </c>
      <c r="AG109" s="45">
        <v>178</v>
      </c>
      <c r="AH109" s="46">
        <v>17</v>
      </c>
      <c r="AI109" s="47">
        <f t="shared" si="13"/>
        <v>9.5505617977528087E-2</v>
      </c>
    </row>
    <row r="110" spans="1:35">
      <c r="A110" s="6"/>
      <c r="B110" s="48" t="s">
        <v>4</v>
      </c>
      <c r="C110" s="49">
        <v>143</v>
      </c>
      <c r="D110" s="50">
        <v>14</v>
      </c>
      <c r="E110" s="51">
        <f t="shared" si="7"/>
        <v>9.7902097902097904E-2</v>
      </c>
      <c r="G110" s="48" t="s">
        <v>4</v>
      </c>
      <c r="H110" s="49">
        <v>144</v>
      </c>
      <c r="I110" s="50">
        <v>14</v>
      </c>
      <c r="J110" s="51">
        <f t="shared" si="8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9"/>
        <v>0.10416666666666667</v>
      </c>
      <c r="Q110" s="48" t="s">
        <v>4</v>
      </c>
      <c r="R110" s="49">
        <v>144</v>
      </c>
      <c r="S110" s="50">
        <v>14</v>
      </c>
      <c r="T110" s="51">
        <f t="shared" si="10"/>
        <v>9.7222222222222224E-2</v>
      </c>
      <c r="V110" s="48" t="s">
        <v>4</v>
      </c>
      <c r="W110" s="49">
        <v>144</v>
      </c>
      <c r="X110" s="50">
        <v>15</v>
      </c>
      <c r="Y110" s="51">
        <f t="shared" si="11"/>
        <v>0.10416666666666667</v>
      </c>
      <c r="AA110" s="48" t="s">
        <v>4</v>
      </c>
      <c r="AB110" s="49">
        <v>144</v>
      </c>
      <c r="AC110" s="50">
        <v>14</v>
      </c>
      <c r="AD110" s="51">
        <f t="shared" si="12"/>
        <v>9.7222222222222224E-2</v>
      </c>
      <c r="AF110" s="48" t="s">
        <v>4</v>
      </c>
      <c r="AG110" s="49">
        <v>144</v>
      </c>
      <c r="AH110" s="50">
        <v>14</v>
      </c>
      <c r="AI110" s="51">
        <f t="shared" si="13"/>
        <v>9.7222222222222224E-2</v>
      </c>
    </row>
    <row r="111" spans="1:35">
      <c r="A111" s="6"/>
      <c r="B111" s="48" t="s">
        <v>5</v>
      </c>
      <c r="C111" s="49">
        <v>31</v>
      </c>
      <c r="D111" s="50">
        <v>1</v>
      </c>
      <c r="E111" s="51">
        <f t="shared" si="7"/>
        <v>3.2258064516129031E-2</v>
      </c>
      <c r="G111" s="48" t="s">
        <v>5</v>
      </c>
      <c r="H111" s="49">
        <v>31</v>
      </c>
      <c r="I111" s="50">
        <v>1</v>
      </c>
      <c r="J111" s="51">
        <f t="shared" si="8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9"/>
        <v>3.2258064516129031E-2</v>
      </c>
      <c r="Q111" s="48" t="s">
        <v>5</v>
      </c>
      <c r="R111" s="49">
        <v>31</v>
      </c>
      <c r="S111" s="50">
        <v>1</v>
      </c>
      <c r="T111" s="51">
        <f t="shared" si="10"/>
        <v>3.2258064516129031E-2</v>
      </c>
      <c r="V111" s="48" t="s">
        <v>5</v>
      </c>
      <c r="W111" s="49">
        <v>32</v>
      </c>
      <c r="X111" s="50"/>
      <c r="Y111" s="51">
        <f t="shared" si="11"/>
        <v>0</v>
      </c>
      <c r="AA111" s="48" t="s">
        <v>5</v>
      </c>
      <c r="AB111" s="49">
        <v>32</v>
      </c>
      <c r="AC111" s="50">
        <v>2</v>
      </c>
      <c r="AD111" s="51">
        <f t="shared" si="12"/>
        <v>6.25E-2</v>
      </c>
      <c r="AF111" s="48" t="s">
        <v>5</v>
      </c>
      <c r="AG111" s="49">
        <v>34</v>
      </c>
      <c r="AH111" s="50">
        <v>3</v>
      </c>
      <c r="AI111" s="51">
        <f t="shared" si="13"/>
        <v>8.8235294117647065E-2</v>
      </c>
    </row>
    <row r="112" spans="1:35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7"/>
        <v>5.7938540332906532E-2</v>
      </c>
      <c r="G112" s="44" t="s">
        <v>48</v>
      </c>
      <c r="H112" s="45">
        <v>3159</v>
      </c>
      <c r="I112" s="46">
        <v>193</v>
      </c>
      <c r="J112" s="47">
        <f t="shared" si="8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9"/>
        <v>5.8656575212866602E-2</v>
      </c>
      <c r="Q112" s="44" t="s">
        <v>48</v>
      </c>
      <c r="R112" s="45">
        <v>3173</v>
      </c>
      <c r="S112" s="46">
        <v>189</v>
      </c>
      <c r="T112" s="47">
        <f t="shared" si="10"/>
        <v>5.9565080365584618E-2</v>
      </c>
      <c r="V112" s="44" t="s">
        <v>48</v>
      </c>
      <c r="W112" s="45">
        <v>3171</v>
      </c>
      <c r="X112" s="46">
        <v>182</v>
      </c>
      <c r="Y112" s="47">
        <f t="shared" si="11"/>
        <v>5.7395143487858721E-2</v>
      </c>
      <c r="AA112" s="44" t="s">
        <v>48</v>
      </c>
      <c r="AB112" s="45">
        <v>3193</v>
      </c>
      <c r="AC112" s="46">
        <v>194</v>
      </c>
      <c r="AD112" s="47">
        <f t="shared" si="12"/>
        <v>6.0757907923582835E-2</v>
      </c>
      <c r="AF112" s="44" t="s">
        <v>48</v>
      </c>
      <c r="AG112" s="45">
        <v>3204</v>
      </c>
      <c r="AH112" s="46">
        <v>207</v>
      </c>
      <c r="AI112" s="47">
        <f t="shared" si="13"/>
        <v>6.4606741573033713E-2</v>
      </c>
    </row>
    <row r="113" spans="1:35">
      <c r="A113" s="6"/>
      <c r="B113" s="48" t="s">
        <v>4</v>
      </c>
      <c r="C113" s="49">
        <v>2735</v>
      </c>
      <c r="D113" s="50">
        <v>163</v>
      </c>
      <c r="E113" s="51">
        <f t="shared" si="7"/>
        <v>5.9597806215722124E-2</v>
      </c>
      <c r="G113" s="48" t="s">
        <v>4</v>
      </c>
      <c r="H113" s="49">
        <v>2769</v>
      </c>
      <c r="I113" s="50">
        <v>169</v>
      </c>
      <c r="J113" s="51">
        <f t="shared" si="8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9"/>
        <v>6.0453400503778336E-2</v>
      </c>
      <c r="Q113" s="48" t="s">
        <v>4</v>
      </c>
      <c r="R113" s="49">
        <v>2783</v>
      </c>
      <c r="S113" s="50">
        <v>171</v>
      </c>
      <c r="T113" s="51">
        <f t="shared" si="10"/>
        <v>6.1444484369385557E-2</v>
      </c>
      <c r="V113" s="48" t="s">
        <v>4</v>
      </c>
      <c r="W113" s="49">
        <v>2780</v>
      </c>
      <c r="X113" s="50">
        <v>163</v>
      </c>
      <c r="Y113" s="51">
        <f t="shared" si="11"/>
        <v>5.8633093525179855E-2</v>
      </c>
      <c r="AA113" s="48" t="s">
        <v>4</v>
      </c>
      <c r="AB113" s="49">
        <v>2802</v>
      </c>
      <c r="AC113" s="50">
        <v>173</v>
      </c>
      <c r="AD113" s="51">
        <f t="shared" si="12"/>
        <v>6.1741613133476085E-2</v>
      </c>
      <c r="AF113" s="48" t="s">
        <v>4</v>
      </c>
      <c r="AG113" s="49">
        <v>2813</v>
      </c>
      <c r="AH113" s="50">
        <v>187</v>
      </c>
      <c r="AI113" s="51">
        <f t="shared" si="13"/>
        <v>6.6477070742979025E-2</v>
      </c>
    </row>
    <row r="114" spans="1:35">
      <c r="A114" s="6"/>
      <c r="B114" s="48" t="s">
        <v>5</v>
      </c>
      <c r="C114" s="49">
        <v>389</v>
      </c>
      <c r="D114" s="50">
        <v>18</v>
      </c>
      <c r="E114" s="51">
        <f t="shared" si="7"/>
        <v>4.6272493573264781E-2</v>
      </c>
      <c r="G114" s="48" t="s">
        <v>5</v>
      </c>
      <c r="H114" s="49">
        <v>390</v>
      </c>
      <c r="I114" s="50">
        <v>24</v>
      </c>
      <c r="J114" s="51">
        <f t="shared" si="8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9"/>
        <v>4.5918367346938778E-2</v>
      </c>
      <c r="Q114" s="48" t="s">
        <v>5</v>
      </c>
      <c r="R114" s="49">
        <v>390</v>
      </c>
      <c r="S114" s="50">
        <v>18</v>
      </c>
      <c r="T114" s="51">
        <f t="shared" si="10"/>
        <v>4.6153846153846156E-2</v>
      </c>
      <c r="V114" s="48" t="s">
        <v>5</v>
      </c>
      <c r="W114" s="49">
        <v>391</v>
      </c>
      <c r="X114" s="50">
        <v>19</v>
      </c>
      <c r="Y114" s="51">
        <f t="shared" si="11"/>
        <v>4.859335038363171E-2</v>
      </c>
      <c r="AA114" s="48" t="s">
        <v>5</v>
      </c>
      <c r="AB114" s="49">
        <v>391</v>
      </c>
      <c r="AC114" s="50">
        <v>21</v>
      </c>
      <c r="AD114" s="51">
        <f t="shared" si="12"/>
        <v>5.3708439897698211E-2</v>
      </c>
      <c r="AF114" s="48" t="s">
        <v>5</v>
      </c>
      <c r="AG114" s="49">
        <v>391</v>
      </c>
      <c r="AH114" s="50">
        <v>20</v>
      </c>
      <c r="AI114" s="51">
        <f t="shared" si="13"/>
        <v>5.1150895140664961E-2</v>
      </c>
    </row>
    <row r="115" spans="1:35">
      <c r="A115" s="3" t="s">
        <v>97</v>
      </c>
      <c r="B115" s="44" t="s">
        <v>48</v>
      </c>
      <c r="C115" s="45">
        <v>6</v>
      </c>
      <c r="D115" s="46"/>
      <c r="E115" s="47">
        <f t="shared" si="7"/>
        <v>0</v>
      </c>
      <c r="G115" s="44" t="s">
        <v>48</v>
      </c>
      <c r="H115" s="45">
        <v>19</v>
      </c>
      <c r="I115" s="46">
        <v>3</v>
      </c>
      <c r="J115" s="47">
        <f t="shared" si="8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9"/>
        <v>9.5238095238095233E-2</v>
      </c>
      <c r="Q115" s="44" t="s">
        <v>48</v>
      </c>
      <c r="R115" s="45">
        <v>21</v>
      </c>
      <c r="S115" s="46">
        <v>2</v>
      </c>
      <c r="T115" s="47">
        <f t="shared" si="10"/>
        <v>9.5238095238095233E-2</v>
      </c>
      <c r="V115" s="44" t="s">
        <v>48</v>
      </c>
      <c r="W115" s="45">
        <v>21</v>
      </c>
      <c r="X115" s="46">
        <v>2</v>
      </c>
      <c r="Y115" s="47">
        <f t="shared" si="11"/>
        <v>9.5238095238095233E-2</v>
      </c>
      <c r="AA115" s="44" t="s">
        <v>48</v>
      </c>
      <c r="AB115" s="45">
        <v>22</v>
      </c>
      <c r="AC115" s="46">
        <v>5</v>
      </c>
      <c r="AD115" s="47">
        <f t="shared" si="12"/>
        <v>0.22727272727272727</v>
      </c>
      <c r="AF115" s="44" t="s">
        <v>48</v>
      </c>
      <c r="AG115" s="45">
        <v>23</v>
      </c>
      <c r="AH115" s="46">
        <v>4</v>
      </c>
      <c r="AI115" s="47">
        <f t="shared" si="13"/>
        <v>0.17391304347826086</v>
      </c>
    </row>
    <row r="116" spans="1:35">
      <c r="A116" s="6"/>
      <c r="B116" s="48" t="s">
        <v>4</v>
      </c>
      <c r="C116" s="49">
        <v>5</v>
      </c>
      <c r="D116" s="50"/>
      <c r="E116" s="51">
        <f t="shared" si="7"/>
        <v>0</v>
      </c>
      <c r="G116" s="48" t="s">
        <v>4</v>
      </c>
      <c r="H116" s="49">
        <v>18</v>
      </c>
      <c r="I116" s="50">
        <v>3</v>
      </c>
      <c r="J116" s="51">
        <f t="shared" si="8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9"/>
        <v>0.1111111111111111</v>
      </c>
      <c r="Q116" s="48" t="s">
        <v>4</v>
      </c>
      <c r="R116" s="49">
        <v>18</v>
      </c>
      <c r="S116" s="50">
        <v>2</v>
      </c>
      <c r="T116" s="51">
        <f t="shared" si="10"/>
        <v>0.1111111111111111</v>
      </c>
      <c r="V116" s="48" t="s">
        <v>4</v>
      </c>
      <c r="W116" s="49">
        <v>18</v>
      </c>
      <c r="X116" s="50">
        <v>2</v>
      </c>
      <c r="Y116" s="51">
        <f t="shared" si="11"/>
        <v>0.1111111111111111</v>
      </c>
      <c r="AA116" s="48" t="s">
        <v>4</v>
      </c>
      <c r="AB116" s="49">
        <v>19</v>
      </c>
      <c r="AC116" s="50">
        <v>5</v>
      </c>
      <c r="AD116" s="51">
        <f t="shared" si="12"/>
        <v>0.26315789473684209</v>
      </c>
      <c r="AF116" s="48" t="s">
        <v>4</v>
      </c>
      <c r="AG116" s="49">
        <v>20</v>
      </c>
      <c r="AH116" s="50">
        <v>4</v>
      </c>
      <c r="AI116" s="51">
        <f t="shared" si="13"/>
        <v>0.2</v>
      </c>
    </row>
    <row r="117" spans="1:35">
      <c r="A117" s="6"/>
      <c r="B117" s="48" t="s">
        <v>5</v>
      </c>
      <c r="C117" s="49">
        <v>1</v>
      </c>
      <c r="D117" s="50"/>
      <c r="E117" s="51">
        <f t="shared" si="7"/>
        <v>0</v>
      </c>
      <c r="G117" s="48" t="s">
        <v>5</v>
      </c>
      <c r="H117" s="49">
        <v>1</v>
      </c>
      <c r="I117" s="50"/>
      <c r="J117" s="51">
        <f t="shared" si="8"/>
        <v>0</v>
      </c>
      <c r="K117" s="70"/>
      <c r="L117" s="48" t="s">
        <v>5</v>
      </c>
      <c r="M117" s="49">
        <v>3</v>
      </c>
      <c r="N117" s="50"/>
      <c r="O117" s="51">
        <f t="shared" si="9"/>
        <v>0</v>
      </c>
      <c r="Q117" s="48" t="s">
        <v>5</v>
      </c>
      <c r="R117" s="49">
        <v>3</v>
      </c>
      <c r="S117" s="50"/>
      <c r="T117" s="51">
        <f t="shared" si="10"/>
        <v>0</v>
      </c>
      <c r="V117" s="48" t="s">
        <v>5</v>
      </c>
      <c r="W117" s="49">
        <v>3</v>
      </c>
      <c r="X117" s="50"/>
      <c r="Y117" s="51">
        <f t="shared" si="11"/>
        <v>0</v>
      </c>
      <c r="AA117" s="48" t="s">
        <v>5</v>
      </c>
      <c r="AB117" s="49">
        <v>3</v>
      </c>
      <c r="AC117" s="50"/>
      <c r="AD117" s="51">
        <f t="shared" si="12"/>
        <v>0</v>
      </c>
      <c r="AF117" s="48" t="s">
        <v>5</v>
      </c>
      <c r="AG117" s="49">
        <v>3</v>
      </c>
      <c r="AH117" s="50"/>
      <c r="AI117" s="51">
        <f t="shared" si="13"/>
        <v>0</v>
      </c>
    </row>
    <row r="118" spans="1:35">
      <c r="A118" s="3" t="s">
        <v>39</v>
      </c>
      <c r="B118" s="44" t="s">
        <v>48</v>
      </c>
      <c r="C118" s="45">
        <v>459</v>
      </c>
      <c r="D118" s="46"/>
      <c r="E118" s="47">
        <f t="shared" si="7"/>
        <v>0</v>
      </c>
      <c r="G118" s="44" t="s">
        <v>48</v>
      </c>
      <c r="H118" s="45">
        <v>391</v>
      </c>
      <c r="I118" s="46"/>
      <c r="J118" s="47">
        <f t="shared" si="8"/>
        <v>0</v>
      </c>
      <c r="K118" s="70"/>
      <c r="L118" s="44" t="s">
        <v>48</v>
      </c>
      <c r="M118" s="45">
        <v>414</v>
      </c>
      <c r="N118" s="46"/>
      <c r="O118" s="47">
        <f t="shared" si="9"/>
        <v>0</v>
      </c>
      <c r="Q118" s="44" t="s">
        <v>48</v>
      </c>
      <c r="R118" s="45">
        <v>427</v>
      </c>
      <c r="S118" s="46"/>
      <c r="T118" s="47">
        <f t="shared" si="10"/>
        <v>0</v>
      </c>
      <c r="V118" s="44" t="s">
        <v>48</v>
      </c>
      <c r="W118" s="45">
        <v>463</v>
      </c>
      <c r="X118" s="46"/>
      <c r="Y118" s="47">
        <f t="shared" si="11"/>
        <v>0</v>
      </c>
      <c r="AA118" s="44" t="s">
        <v>48</v>
      </c>
      <c r="AB118" s="45">
        <v>464</v>
      </c>
      <c r="AC118" s="46"/>
      <c r="AD118" s="47">
        <f t="shared" si="12"/>
        <v>0</v>
      </c>
      <c r="AF118" s="44" t="s">
        <v>48</v>
      </c>
      <c r="AG118" s="45">
        <v>465</v>
      </c>
      <c r="AH118" s="46"/>
      <c r="AI118" s="47">
        <f t="shared" si="13"/>
        <v>0</v>
      </c>
    </row>
    <row r="119" spans="1:35">
      <c r="A119" s="6"/>
      <c r="B119" s="48" t="s">
        <v>4</v>
      </c>
      <c r="C119" s="49">
        <v>405</v>
      </c>
      <c r="D119" s="50"/>
      <c r="E119" s="51">
        <f t="shared" si="7"/>
        <v>0</v>
      </c>
      <c r="G119" s="48" t="s">
        <v>4</v>
      </c>
      <c r="H119" s="49">
        <v>349</v>
      </c>
      <c r="I119" s="50"/>
      <c r="J119" s="51">
        <f t="shared" si="8"/>
        <v>0</v>
      </c>
      <c r="K119" s="70"/>
      <c r="L119" s="48" t="s">
        <v>4</v>
      </c>
      <c r="M119" s="49">
        <v>367</v>
      </c>
      <c r="N119" s="50"/>
      <c r="O119" s="51">
        <f t="shared" si="9"/>
        <v>0</v>
      </c>
      <c r="Q119" s="48" t="s">
        <v>4</v>
      </c>
      <c r="R119" s="49">
        <v>378</v>
      </c>
      <c r="S119" s="50"/>
      <c r="T119" s="51">
        <f t="shared" si="10"/>
        <v>0</v>
      </c>
      <c r="V119" s="48" t="s">
        <v>4</v>
      </c>
      <c r="W119" s="49">
        <v>406</v>
      </c>
      <c r="X119" s="50"/>
      <c r="Y119" s="51">
        <f t="shared" si="11"/>
        <v>0</v>
      </c>
      <c r="AA119" s="48" t="s">
        <v>4</v>
      </c>
      <c r="AB119" s="49">
        <v>407</v>
      </c>
      <c r="AC119" s="50"/>
      <c r="AD119" s="51">
        <f t="shared" si="12"/>
        <v>0</v>
      </c>
      <c r="AF119" s="48" t="s">
        <v>4</v>
      </c>
      <c r="AG119" s="49">
        <v>408</v>
      </c>
      <c r="AH119" s="50"/>
      <c r="AI119" s="51">
        <f t="shared" si="13"/>
        <v>0</v>
      </c>
    </row>
    <row r="120" spans="1:35">
      <c r="A120" s="6"/>
      <c r="B120" s="48" t="s">
        <v>5</v>
      </c>
      <c r="C120" s="49">
        <v>54</v>
      </c>
      <c r="D120" s="50"/>
      <c r="E120" s="51">
        <f t="shared" si="7"/>
        <v>0</v>
      </c>
      <c r="G120" s="48" t="s">
        <v>5</v>
      </c>
      <c r="H120" s="49">
        <v>42</v>
      </c>
      <c r="I120" s="50"/>
      <c r="J120" s="51">
        <f t="shared" si="8"/>
        <v>0</v>
      </c>
      <c r="K120" s="70"/>
      <c r="L120" s="48" t="s">
        <v>5</v>
      </c>
      <c r="M120" s="49">
        <v>47</v>
      </c>
      <c r="N120" s="50"/>
      <c r="O120" s="51">
        <f t="shared" si="9"/>
        <v>0</v>
      </c>
      <c r="Q120" s="48" t="s">
        <v>5</v>
      </c>
      <c r="R120" s="49">
        <v>49</v>
      </c>
      <c r="S120" s="50"/>
      <c r="T120" s="51">
        <f t="shared" si="10"/>
        <v>0</v>
      </c>
      <c r="V120" s="48" t="s">
        <v>5</v>
      </c>
      <c r="W120" s="49">
        <v>57</v>
      </c>
      <c r="X120" s="50"/>
      <c r="Y120" s="51">
        <f t="shared" si="11"/>
        <v>0</v>
      </c>
      <c r="AA120" s="48" t="s">
        <v>5</v>
      </c>
      <c r="AB120" s="49">
        <v>57</v>
      </c>
      <c r="AC120" s="50"/>
      <c r="AD120" s="51">
        <f t="shared" si="12"/>
        <v>0</v>
      </c>
      <c r="AF120" s="48" t="s">
        <v>5</v>
      </c>
      <c r="AG120" s="49">
        <v>57</v>
      </c>
      <c r="AH120" s="50"/>
      <c r="AI120" s="51">
        <f t="shared" si="13"/>
        <v>0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7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8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9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10"/>
        <v>9.2832362780324612E-2</v>
      </c>
      <c r="V121" s="52" t="s">
        <v>55</v>
      </c>
      <c r="W121" s="53">
        <v>32315</v>
      </c>
      <c r="X121" s="54">
        <v>2963</v>
      </c>
      <c r="Y121" s="63">
        <f t="shared" si="11"/>
        <v>9.1691165093609778E-2</v>
      </c>
      <c r="AA121" s="52" t="s">
        <v>55</v>
      </c>
      <c r="AB121" s="53">
        <v>32663</v>
      </c>
      <c r="AC121" s="54">
        <v>3363</v>
      </c>
      <c r="AD121" s="63">
        <f t="shared" si="12"/>
        <v>0.10296053638673729</v>
      </c>
      <c r="AF121" s="52" t="s">
        <v>55</v>
      </c>
      <c r="AG121" s="53">
        <v>32898</v>
      </c>
      <c r="AH121" s="54">
        <v>3571</v>
      </c>
      <c r="AI121" s="63">
        <f t="shared" si="13"/>
        <v>0.10854763207489818</v>
      </c>
    </row>
    <row r="122" spans="1:3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7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8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9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10"/>
        <v>9.4599352203914938E-2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2649</v>
      </c>
      <c r="Y122" s="63">
        <f t="shared" si="11"/>
        <v>9.3123813541446956E-2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3011</v>
      </c>
      <c r="AD122" s="63">
        <f t="shared" si="12"/>
        <v>0.10460309188813618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3193</v>
      </c>
      <c r="AI122" s="63">
        <f t="shared" si="13"/>
        <v>0.11006928884139405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7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8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9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10"/>
        <v>7.9896907216494839E-2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314</v>
      </c>
      <c r="Y123" s="64">
        <f t="shared" si="11"/>
        <v>8.115792194365469E-2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352</v>
      </c>
      <c r="AD123" s="64">
        <f t="shared" si="12"/>
        <v>9.0768437338834454E-2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3"/>
        <v>9.7197222936487526E-2</v>
      </c>
    </row>
  </sheetData>
  <mergeCells count="7"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62</v>
      </c>
      <c r="C1" s="67"/>
      <c r="H1" s="67"/>
      <c r="M1" s="67"/>
    </row>
    <row r="2" spans="1:3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  <c r="V3" s="40" t="s">
        <v>2</v>
      </c>
      <c r="W3" s="41" t="s">
        <v>54</v>
      </c>
      <c r="X3" s="42" t="s">
        <v>50</v>
      </c>
      <c r="Y3" s="43" t="s">
        <v>63</v>
      </c>
      <c r="AA3" s="40" t="s">
        <v>2</v>
      </c>
      <c r="AB3" s="41" t="s">
        <v>54</v>
      </c>
      <c r="AC3" s="42" t="s">
        <v>50</v>
      </c>
      <c r="AD3" s="43" t="s">
        <v>63</v>
      </c>
      <c r="AF3" s="40" t="s">
        <v>2</v>
      </c>
      <c r="AG3" s="41" t="s">
        <v>54</v>
      </c>
      <c r="AH3" s="42" t="s">
        <v>50</v>
      </c>
      <c r="AI3" s="43" t="s">
        <v>63</v>
      </c>
    </row>
    <row r="4" spans="1:35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  <c r="V4" s="44" t="s">
        <v>48</v>
      </c>
      <c r="W4" s="45">
        <v>10612</v>
      </c>
      <c r="X4" s="46">
        <v>1166</v>
      </c>
      <c r="Y4" s="47">
        <f t="shared" ref="Y4:Y67" si="4">IF(W4=0,0,X4/W4)</f>
        <v>0.10987561251413494</v>
      </c>
      <c r="AA4" s="44" t="s">
        <v>48</v>
      </c>
      <c r="AB4" s="45">
        <v>10691</v>
      </c>
      <c r="AC4" s="46">
        <v>1227</v>
      </c>
      <c r="AD4" s="47">
        <f t="shared" ref="AD4:AD67" si="5">IF(AB4=0,0,AC4/AB4)</f>
        <v>0.11476943223271911</v>
      </c>
      <c r="AF4" s="44" t="s">
        <v>48</v>
      </c>
      <c r="AG4" s="45">
        <v>10754</v>
      </c>
      <c r="AH4" s="46">
        <v>1354</v>
      </c>
      <c r="AI4" s="47">
        <f t="shared" ref="AI4:AI67" si="6">IF(AG4=0,0,AH4/AG4)</f>
        <v>0.12590663938999441</v>
      </c>
    </row>
    <row r="5" spans="1:35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  <c r="V5" s="48" t="s">
        <v>4</v>
      </c>
      <c r="W5" s="49">
        <v>9072</v>
      </c>
      <c r="X5" s="50">
        <v>1049</v>
      </c>
      <c r="Y5" s="51">
        <f t="shared" si="4"/>
        <v>0.1156305114638448</v>
      </c>
      <c r="AA5" s="48" t="s">
        <v>4</v>
      </c>
      <c r="AB5" s="49">
        <v>9149</v>
      </c>
      <c r="AC5" s="50">
        <v>1099</v>
      </c>
      <c r="AD5" s="51">
        <f t="shared" si="5"/>
        <v>0.12012241775057383</v>
      </c>
      <c r="AF5" s="48" t="s">
        <v>4</v>
      </c>
      <c r="AG5" s="49">
        <v>9210</v>
      </c>
      <c r="AH5" s="50">
        <v>1202</v>
      </c>
      <c r="AI5" s="51">
        <f t="shared" si="6"/>
        <v>0.13051031487513573</v>
      </c>
    </row>
    <row r="6" spans="1:35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117</v>
      </c>
      <c r="Y6" s="51">
        <f t="shared" si="4"/>
        <v>7.5974025974025972E-2</v>
      </c>
      <c r="AA6" s="48" t="s">
        <v>5</v>
      </c>
      <c r="AB6" s="49">
        <v>1542</v>
      </c>
      <c r="AC6" s="50">
        <v>128</v>
      </c>
      <c r="AD6" s="51">
        <f t="shared" si="5"/>
        <v>8.3009079118028531E-2</v>
      </c>
      <c r="AF6" s="48" t="s">
        <v>5</v>
      </c>
      <c r="AG6" s="49">
        <v>1544</v>
      </c>
      <c r="AH6" s="50">
        <v>152</v>
      </c>
      <c r="AI6" s="51">
        <f t="shared" si="6"/>
        <v>9.8445595854922283E-2</v>
      </c>
    </row>
    <row r="7" spans="1:35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  <c r="V7" s="44" t="s">
        <v>48</v>
      </c>
      <c r="W7" s="45">
        <v>578</v>
      </c>
      <c r="X7" s="46">
        <v>61</v>
      </c>
      <c r="Y7" s="47">
        <f t="shared" si="4"/>
        <v>0.10553633217993079</v>
      </c>
      <c r="AA7" s="44" t="s">
        <v>48</v>
      </c>
      <c r="AB7" s="45">
        <v>581</v>
      </c>
      <c r="AC7" s="46">
        <v>63</v>
      </c>
      <c r="AD7" s="47">
        <f t="shared" si="5"/>
        <v>0.10843373493975904</v>
      </c>
      <c r="AF7" s="44" t="s">
        <v>48</v>
      </c>
      <c r="AG7" s="45">
        <v>586</v>
      </c>
      <c r="AH7" s="46">
        <v>64</v>
      </c>
      <c r="AI7" s="47">
        <f t="shared" si="6"/>
        <v>0.10921501706484642</v>
      </c>
    </row>
    <row r="8" spans="1:35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  <c r="V8" s="48" t="s">
        <v>4</v>
      </c>
      <c r="W8" s="49">
        <v>516</v>
      </c>
      <c r="X8" s="50">
        <v>57</v>
      </c>
      <c r="Y8" s="51">
        <f t="shared" si="4"/>
        <v>0.11046511627906977</v>
      </c>
      <c r="AA8" s="48" t="s">
        <v>4</v>
      </c>
      <c r="AB8" s="49">
        <v>519</v>
      </c>
      <c r="AC8" s="50">
        <v>57</v>
      </c>
      <c r="AD8" s="51">
        <f t="shared" si="5"/>
        <v>0.10982658959537572</v>
      </c>
      <c r="AF8" s="48" t="s">
        <v>4</v>
      </c>
      <c r="AG8" s="49">
        <v>523</v>
      </c>
      <c r="AH8" s="50">
        <v>58</v>
      </c>
      <c r="AI8" s="51">
        <f t="shared" si="6"/>
        <v>0.11089866156787763</v>
      </c>
    </row>
    <row r="9" spans="1:35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4</v>
      </c>
      <c r="Y9" s="51">
        <f t="shared" si="4"/>
        <v>6.4516129032258063E-2</v>
      </c>
      <c r="AA9" s="48" t="s">
        <v>5</v>
      </c>
      <c r="AB9" s="49">
        <v>62</v>
      </c>
      <c r="AC9" s="50">
        <v>6</v>
      </c>
      <c r="AD9" s="51">
        <f t="shared" si="5"/>
        <v>9.6774193548387094E-2</v>
      </c>
      <c r="AF9" s="48" t="s">
        <v>5</v>
      </c>
      <c r="AG9" s="49">
        <v>63</v>
      </c>
      <c r="AH9" s="50">
        <v>6</v>
      </c>
      <c r="AI9" s="51">
        <f t="shared" si="6"/>
        <v>9.5238095238095233E-2</v>
      </c>
    </row>
    <row r="10" spans="1:35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99</v>
      </c>
      <c r="Y10" s="47">
        <f t="shared" si="4"/>
        <v>9.9297893681043123E-2</v>
      </c>
      <c r="AA10" s="44" t="s">
        <v>48</v>
      </c>
      <c r="AB10" s="45">
        <v>999</v>
      </c>
      <c r="AC10" s="46">
        <v>110</v>
      </c>
      <c r="AD10" s="47">
        <f t="shared" si="5"/>
        <v>0.11011011011011011</v>
      </c>
      <c r="AF10" s="44" t="s">
        <v>48</v>
      </c>
      <c r="AG10" s="45">
        <v>1004</v>
      </c>
      <c r="AH10" s="46">
        <v>112</v>
      </c>
      <c r="AI10" s="47">
        <f t="shared" si="6"/>
        <v>0.11155378486055777</v>
      </c>
    </row>
    <row r="11" spans="1:35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  <c r="V11" s="48" t="s">
        <v>4</v>
      </c>
      <c r="W11" s="49">
        <v>902</v>
      </c>
      <c r="X11" s="50">
        <v>88</v>
      </c>
      <c r="Y11" s="51">
        <f t="shared" si="4"/>
        <v>9.7560975609756101E-2</v>
      </c>
      <c r="AA11" s="48" t="s">
        <v>4</v>
      </c>
      <c r="AB11" s="49">
        <v>904</v>
      </c>
      <c r="AC11" s="50">
        <v>97</v>
      </c>
      <c r="AD11" s="51">
        <f t="shared" si="5"/>
        <v>0.10730088495575221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</row>
    <row r="12" spans="1:35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  <c r="V12" s="48" t="s">
        <v>5</v>
      </c>
      <c r="W12" s="49">
        <v>95</v>
      </c>
      <c r="X12" s="50">
        <v>11</v>
      </c>
      <c r="Y12" s="51">
        <f t="shared" si="4"/>
        <v>0.11578947368421053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12</v>
      </c>
      <c r="AI12" s="51">
        <f t="shared" si="6"/>
        <v>0.125</v>
      </c>
    </row>
    <row r="13" spans="1:35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  <c r="V13" s="44" t="s">
        <v>48</v>
      </c>
      <c r="W13" s="45">
        <v>1638</v>
      </c>
      <c r="X13" s="46">
        <v>230</v>
      </c>
      <c r="Y13" s="47">
        <f t="shared" si="4"/>
        <v>0.14041514041514042</v>
      </c>
      <c r="AA13" s="44" t="s">
        <v>48</v>
      </c>
      <c r="AB13" s="45">
        <v>1667</v>
      </c>
      <c r="AC13" s="46">
        <v>261</v>
      </c>
      <c r="AD13" s="47">
        <f t="shared" si="5"/>
        <v>0.15656868626274745</v>
      </c>
      <c r="AF13" s="44" t="s">
        <v>48</v>
      </c>
      <c r="AG13" s="45">
        <v>1721</v>
      </c>
      <c r="AH13" s="46">
        <v>276</v>
      </c>
      <c r="AI13" s="47">
        <f t="shared" si="6"/>
        <v>0.16037187681580475</v>
      </c>
    </row>
    <row r="14" spans="1:35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  <c r="V14" s="48" t="s">
        <v>4</v>
      </c>
      <c r="W14" s="49">
        <v>1476</v>
      </c>
      <c r="X14" s="50">
        <v>209</v>
      </c>
      <c r="Y14" s="51">
        <f t="shared" si="4"/>
        <v>0.14159891598915988</v>
      </c>
      <c r="AA14" s="48" t="s">
        <v>4</v>
      </c>
      <c r="AB14" s="49">
        <v>1505</v>
      </c>
      <c r="AC14" s="50">
        <v>240</v>
      </c>
      <c r="AD14" s="51">
        <f t="shared" si="5"/>
        <v>0.15946843853820597</v>
      </c>
      <c r="AF14" s="48" t="s">
        <v>4</v>
      </c>
      <c r="AG14" s="49">
        <v>1559</v>
      </c>
      <c r="AH14" s="50">
        <v>252</v>
      </c>
      <c r="AI14" s="51">
        <f t="shared" si="6"/>
        <v>0.16164207825529187</v>
      </c>
    </row>
    <row r="15" spans="1:35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  <c r="V15" s="48" t="s">
        <v>5</v>
      </c>
      <c r="W15" s="49">
        <v>162</v>
      </c>
      <c r="X15" s="50">
        <v>21</v>
      </c>
      <c r="Y15" s="51">
        <f t="shared" si="4"/>
        <v>0.12962962962962962</v>
      </c>
      <c r="AA15" s="48" t="s">
        <v>5</v>
      </c>
      <c r="AB15" s="49">
        <v>162</v>
      </c>
      <c r="AC15" s="50">
        <v>21</v>
      </c>
      <c r="AD15" s="51">
        <f t="shared" si="5"/>
        <v>0.12962962962962962</v>
      </c>
      <c r="AF15" s="48" t="s">
        <v>5</v>
      </c>
      <c r="AG15" s="49">
        <v>162</v>
      </c>
      <c r="AH15" s="50">
        <v>24</v>
      </c>
      <c r="AI15" s="51">
        <f t="shared" si="6"/>
        <v>0.14814814814814814</v>
      </c>
    </row>
    <row r="16" spans="1:35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  <c r="V16" s="44" t="s">
        <v>48</v>
      </c>
      <c r="W16" s="45">
        <v>245</v>
      </c>
      <c r="X16" s="46">
        <v>13</v>
      </c>
      <c r="Y16" s="47">
        <f t="shared" si="4"/>
        <v>5.3061224489795916E-2</v>
      </c>
      <c r="AA16" s="44" t="s">
        <v>48</v>
      </c>
      <c r="AB16" s="45">
        <v>257</v>
      </c>
      <c r="AC16" s="46">
        <v>23</v>
      </c>
      <c r="AD16" s="47">
        <f t="shared" si="5"/>
        <v>8.9494163424124515E-2</v>
      </c>
      <c r="AF16" s="44" t="s">
        <v>48</v>
      </c>
      <c r="AG16" s="45">
        <v>262</v>
      </c>
      <c r="AH16" s="46">
        <v>22</v>
      </c>
      <c r="AI16" s="47">
        <f t="shared" si="6"/>
        <v>8.3969465648854963E-2</v>
      </c>
    </row>
    <row r="17" spans="1:35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  <c r="V17" s="48" t="s">
        <v>4</v>
      </c>
      <c r="W17" s="49">
        <v>211</v>
      </c>
      <c r="X17" s="50">
        <v>11</v>
      </c>
      <c r="Y17" s="51">
        <f t="shared" si="4"/>
        <v>5.2132701421800945E-2</v>
      </c>
      <c r="AA17" s="48" t="s">
        <v>4</v>
      </c>
      <c r="AB17" s="49">
        <v>223</v>
      </c>
      <c r="AC17" s="50">
        <v>20</v>
      </c>
      <c r="AD17" s="51">
        <f t="shared" si="5"/>
        <v>8.9686098654708515E-2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</row>
    <row r="18" spans="1:3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2</v>
      </c>
      <c r="Y18" s="51">
        <f t="shared" si="4"/>
        <v>5.8823529411764705E-2</v>
      </c>
      <c r="AA18" s="48" t="s">
        <v>5</v>
      </c>
      <c r="AB18" s="49">
        <v>34</v>
      </c>
      <c r="AC18" s="50">
        <v>3</v>
      </c>
      <c r="AD18" s="51">
        <f t="shared" si="5"/>
        <v>8.8235294117647065E-2</v>
      </c>
      <c r="AF18" s="48" t="s">
        <v>5</v>
      </c>
      <c r="AG18" s="49">
        <v>34</v>
      </c>
      <c r="AH18" s="50">
        <v>3</v>
      </c>
      <c r="AI18" s="51">
        <f t="shared" si="6"/>
        <v>8.8235294117647065E-2</v>
      </c>
    </row>
    <row r="19" spans="1:35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  <c r="V19" s="44" t="s">
        <v>48</v>
      </c>
      <c r="W19" s="45">
        <v>85</v>
      </c>
      <c r="X19" s="46">
        <v>9</v>
      </c>
      <c r="Y19" s="47">
        <f t="shared" si="4"/>
        <v>0.10588235294117647</v>
      </c>
      <c r="AA19" s="44" t="s">
        <v>48</v>
      </c>
      <c r="AB19" s="45">
        <v>86</v>
      </c>
      <c r="AC19" s="46">
        <v>11</v>
      </c>
      <c r="AD19" s="47">
        <f t="shared" si="5"/>
        <v>0.12790697674418605</v>
      </c>
      <c r="AF19" s="44" t="s">
        <v>48</v>
      </c>
      <c r="AG19" s="45">
        <v>87</v>
      </c>
      <c r="AH19" s="46">
        <v>11</v>
      </c>
      <c r="AI19" s="47">
        <f t="shared" si="6"/>
        <v>0.12643678160919541</v>
      </c>
    </row>
    <row r="20" spans="1:35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  <c r="V20" s="48" t="s">
        <v>4</v>
      </c>
      <c r="W20" s="49">
        <v>78</v>
      </c>
      <c r="X20" s="50">
        <v>9</v>
      </c>
      <c r="Y20" s="51">
        <f t="shared" si="4"/>
        <v>0.11538461538461539</v>
      </c>
      <c r="AA20" s="48" t="s">
        <v>4</v>
      </c>
      <c r="AB20" s="49">
        <v>79</v>
      </c>
      <c r="AC20" s="50">
        <v>11</v>
      </c>
      <c r="AD20" s="51">
        <f t="shared" si="5"/>
        <v>0.13924050632911392</v>
      </c>
      <c r="AF20" s="48" t="s">
        <v>4</v>
      </c>
      <c r="AG20" s="49">
        <v>80</v>
      </c>
      <c r="AH20" s="50">
        <v>11</v>
      </c>
      <c r="AI20" s="51">
        <f t="shared" si="6"/>
        <v>0.13750000000000001</v>
      </c>
    </row>
    <row r="21" spans="1:3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</row>
    <row r="22" spans="1:35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42</v>
      </c>
      <c r="Y22" s="47">
        <f t="shared" si="4"/>
        <v>0.11413043478260869</v>
      </c>
      <c r="AA22" s="44" t="s">
        <v>48</v>
      </c>
      <c r="AB22" s="45">
        <v>373</v>
      </c>
      <c r="AC22" s="46">
        <v>45</v>
      </c>
      <c r="AD22" s="47">
        <f t="shared" si="5"/>
        <v>0.12064343163538874</v>
      </c>
      <c r="AF22" s="44" t="s">
        <v>48</v>
      </c>
      <c r="AG22" s="45">
        <v>374</v>
      </c>
      <c r="AH22" s="46">
        <v>50</v>
      </c>
      <c r="AI22" s="47">
        <f t="shared" si="6"/>
        <v>0.13368983957219252</v>
      </c>
    </row>
    <row r="23" spans="1:35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41</v>
      </c>
      <c r="AD23" s="51">
        <f t="shared" si="5"/>
        <v>0.12275449101796407</v>
      </c>
      <c r="AF23" s="48" t="s">
        <v>4</v>
      </c>
      <c r="AG23" s="49">
        <v>335</v>
      </c>
      <c r="AH23" s="50">
        <v>47</v>
      </c>
      <c r="AI23" s="51">
        <f t="shared" si="6"/>
        <v>0.14029850746268657</v>
      </c>
    </row>
    <row r="24" spans="1:3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4</v>
      </c>
      <c r="AD24" s="51">
        <f t="shared" si="5"/>
        <v>0.10256410256410256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</row>
    <row r="25" spans="1:35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  <c r="V25" s="44" t="s">
        <v>48</v>
      </c>
      <c r="W25" s="45">
        <v>210</v>
      </c>
      <c r="X25" s="46">
        <v>16</v>
      </c>
      <c r="Y25" s="47">
        <f t="shared" si="4"/>
        <v>7.6190476190476197E-2</v>
      </c>
      <c r="AA25" s="44" t="s">
        <v>48</v>
      </c>
      <c r="AB25" s="45">
        <v>212</v>
      </c>
      <c r="AC25" s="46">
        <v>20</v>
      </c>
      <c r="AD25" s="47">
        <f t="shared" si="5"/>
        <v>9.4339622641509441E-2</v>
      </c>
      <c r="AF25" s="44" t="s">
        <v>48</v>
      </c>
      <c r="AG25" s="45">
        <v>214</v>
      </c>
      <c r="AH25" s="46">
        <v>25</v>
      </c>
      <c r="AI25" s="47">
        <f t="shared" si="6"/>
        <v>0.11682242990654206</v>
      </c>
    </row>
    <row r="26" spans="1:35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  <c r="V26" s="48" t="s">
        <v>4</v>
      </c>
      <c r="W26" s="49">
        <v>187</v>
      </c>
      <c r="X26" s="50">
        <v>14</v>
      </c>
      <c r="Y26" s="51">
        <f t="shared" si="4"/>
        <v>7.4866310160427801E-2</v>
      </c>
      <c r="AA26" s="48" t="s">
        <v>4</v>
      </c>
      <c r="AB26" s="49">
        <v>189</v>
      </c>
      <c r="AC26" s="50">
        <v>18</v>
      </c>
      <c r="AD26" s="51">
        <f t="shared" si="5"/>
        <v>9.5238095238095233E-2</v>
      </c>
      <c r="AF26" s="48" t="s">
        <v>4</v>
      </c>
      <c r="AG26" s="49">
        <v>191</v>
      </c>
      <c r="AH26" s="50">
        <v>22</v>
      </c>
      <c r="AI26" s="51">
        <f t="shared" si="6"/>
        <v>0.11518324607329843</v>
      </c>
    </row>
    <row r="27" spans="1:35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2</v>
      </c>
      <c r="AD27" s="51">
        <f t="shared" si="5"/>
        <v>8.6956521739130432E-2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</row>
    <row r="28" spans="1:35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  <c r="V28" s="44" t="s">
        <v>48</v>
      </c>
      <c r="W28" s="45">
        <v>34</v>
      </c>
      <c r="X28" s="46">
        <v>2</v>
      </c>
      <c r="Y28" s="47">
        <f t="shared" si="4"/>
        <v>5.8823529411764705E-2</v>
      </c>
      <c r="AA28" s="44" t="s">
        <v>48</v>
      </c>
      <c r="AB28" s="45">
        <v>34</v>
      </c>
      <c r="AC28" s="46">
        <v>3</v>
      </c>
      <c r="AD28" s="47">
        <f t="shared" si="5"/>
        <v>8.8235294117647065E-2</v>
      </c>
      <c r="AF28" s="44" t="s">
        <v>48</v>
      </c>
      <c r="AG28" s="45">
        <v>35</v>
      </c>
      <c r="AH28" s="46">
        <v>5</v>
      </c>
      <c r="AI28" s="47">
        <f t="shared" si="6"/>
        <v>0.14285714285714285</v>
      </c>
    </row>
    <row r="29" spans="1:35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  <c r="V29" s="48" t="s">
        <v>4</v>
      </c>
      <c r="W29" s="49">
        <v>33</v>
      </c>
      <c r="X29" s="50">
        <v>2</v>
      </c>
      <c r="Y29" s="51">
        <f t="shared" si="4"/>
        <v>6.0606060606060608E-2</v>
      </c>
      <c r="AA29" s="48" t="s">
        <v>4</v>
      </c>
      <c r="AB29" s="49">
        <v>33</v>
      </c>
      <c r="AC29" s="50">
        <v>3</v>
      </c>
      <c r="AD29" s="51">
        <f t="shared" si="5"/>
        <v>9.0909090909090912E-2</v>
      </c>
      <c r="AF29" s="48" t="s">
        <v>4</v>
      </c>
      <c r="AG29" s="49">
        <v>34</v>
      </c>
      <c r="AH29" s="50">
        <v>5</v>
      </c>
      <c r="AI29" s="51">
        <f t="shared" si="6"/>
        <v>0.14705882352941177</v>
      </c>
    </row>
    <row r="30" spans="1:3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  <c r="V31" s="44" t="s">
        <v>48</v>
      </c>
      <c r="W31" s="45">
        <v>1601</v>
      </c>
      <c r="X31" s="46">
        <v>88</v>
      </c>
      <c r="Y31" s="47">
        <f t="shared" si="4"/>
        <v>5.4965646470955649E-2</v>
      </c>
      <c r="AA31" s="44" t="s">
        <v>48</v>
      </c>
      <c r="AB31" s="45">
        <v>1663</v>
      </c>
      <c r="AC31" s="46">
        <v>110</v>
      </c>
      <c r="AD31" s="47">
        <f t="shared" si="5"/>
        <v>6.6145520144317502E-2</v>
      </c>
      <c r="AF31" s="44" t="s">
        <v>48</v>
      </c>
      <c r="AG31" s="45">
        <v>1678</v>
      </c>
      <c r="AH31" s="46">
        <v>127</v>
      </c>
      <c r="AI31" s="47">
        <f t="shared" si="6"/>
        <v>7.5685339690107267E-2</v>
      </c>
    </row>
    <row r="32" spans="1:35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  <c r="V32" s="48" t="s">
        <v>4</v>
      </c>
      <c r="W32" s="49">
        <v>1381</v>
      </c>
      <c r="X32" s="50">
        <v>73</v>
      </c>
      <c r="Y32" s="51">
        <f t="shared" si="4"/>
        <v>5.286024619840695E-2</v>
      </c>
      <c r="AA32" s="48" t="s">
        <v>4</v>
      </c>
      <c r="AB32" s="49">
        <v>1443</v>
      </c>
      <c r="AC32" s="50">
        <v>93</v>
      </c>
      <c r="AD32" s="51">
        <f t="shared" si="5"/>
        <v>6.4449064449064453E-2</v>
      </c>
      <c r="AF32" s="48" t="s">
        <v>4</v>
      </c>
      <c r="AG32" s="49">
        <v>1458</v>
      </c>
      <c r="AH32" s="50">
        <v>108</v>
      </c>
      <c r="AI32" s="51">
        <f t="shared" si="6"/>
        <v>7.407407407407407E-2</v>
      </c>
    </row>
    <row r="33" spans="1:35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  <c r="V33" s="48" t="s">
        <v>5</v>
      </c>
      <c r="W33" s="49">
        <v>220</v>
      </c>
      <c r="X33" s="50">
        <v>15</v>
      </c>
      <c r="Y33" s="51">
        <f t="shared" si="4"/>
        <v>6.8181818181818177E-2</v>
      </c>
      <c r="AA33" s="48" t="s">
        <v>5</v>
      </c>
      <c r="AB33" s="49">
        <v>220</v>
      </c>
      <c r="AC33" s="50">
        <v>17</v>
      </c>
      <c r="AD33" s="51">
        <f t="shared" si="5"/>
        <v>7.7272727272727271E-2</v>
      </c>
      <c r="AF33" s="48" t="s">
        <v>5</v>
      </c>
      <c r="AG33" s="49">
        <v>220</v>
      </c>
      <c r="AH33" s="50">
        <v>19</v>
      </c>
      <c r="AI33" s="51">
        <f t="shared" si="6"/>
        <v>8.6363636363636365E-2</v>
      </c>
    </row>
    <row r="34" spans="1:35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  <c r="V34" s="44" t="s">
        <v>48</v>
      </c>
      <c r="W34" s="45">
        <v>1860</v>
      </c>
      <c r="X34" s="46">
        <v>158</v>
      </c>
      <c r="Y34" s="47">
        <f t="shared" si="4"/>
        <v>8.4946236559139784E-2</v>
      </c>
      <c r="AA34" s="44" t="s">
        <v>48</v>
      </c>
      <c r="AB34" s="45">
        <v>1901</v>
      </c>
      <c r="AC34" s="46">
        <v>188</v>
      </c>
      <c r="AD34" s="47">
        <f t="shared" si="5"/>
        <v>9.889531825355076E-2</v>
      </c>
      <c r="AF34" s="44" t="s">
        <v>48</v>
      </c>
      <c r="AG34" s="45">
        <v>1912</v>
      </c>
      <c r="AH34" s="46">
        <v>185</v>
      </c>
      <c r="AI34" s="47">
        <f t="shared" si="6"/>
        <v>9.6757322175732213E-2</v>
      </c>
    </row>
    <row r="35" spans="1:35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  <c r="V35" s="48" t="s">
        <v>4</v>
      </c>
      <c r="W35" s="49">
        <v>1636</v>
      </c>
      <c r="X35" s="50">
        <v>140</v>
      </c>
      <c r="Y35" s="51">
        <f t="shared" si="4"/>
        <v>8.557457212713937E-2</v>
      </c>
      <c r="AA35" s="48" t="s">
        <v>4</v>
      </c>
      <c r="AB35" s="49">
        <v>1676</v>
      </c>
      <c r="AC35" s="50">
        <v>168</v>
      </c>
      <c r="AD35" s="51">
        <f t="shared" si="5"/>
        <v>0.10023866348448687</v>
      </c>
      <c r="AF35" s="48" t="s">
        <v>4</v>
      </c>
      <c r="AG35" s="49">
        <v>1686</v>
      </c>
      <c r="AH35" s="50">
        <v>162</v>
      </c>
      <c r="AI35" s="51">
        <f t="shared" si="6"/>
        <v>9.6085409252669035E-2</v>
      </c>
    </row>
    <row r="36" spans="1:3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  <c r="V36" s="48" t="s">
        <v>5</v>
      </c>
      <c r="W36" s="49">
        <v>224</v>
      </c>
      <c r="X36" s="50">
        <v>18</v>
      </c>
      <c r="Y36" s="51">
        <f t="shared" si="4"/>
        <v>8.0357142857142863E-2</v>
      </c>
      <c r="AA36" s="48" t="s">
        <v>5</v>
      </c>
      <c r="AB36" s="49">
        <v>225</v>
      </c>
      <c r="AC36" s="50">
        <v>20</v>
      </c>
      <c r="AD36" s="51">
        <f t="shared" si="5"/>
        <v>8.8888888888888892E-2</v>
      </c>
      <c r="AF36" s="48" t="s">
        <v>5</v>
      </c>
      <c r="AG36" s="49">
        <v>226</v>
      </c>
      <c r="AH36" s="50">
        <v>23</v>
      </c>
      <c r="AI36" s="51">
        <f t="shared" si="6"/>
        <v>0.10176991150442478</v>
      </c>
    </row>
    <row r="37" spans="1:35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22</v>
      </c>
      <c r="AI37" s="47">
        <f t="shared" si="6"/>
        <v>0.11956521739130435</v>
      </c>
    </row>
    <row r="38" spans="1:35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19</v>
      </c>
      <c r="AD38" s="51">
        <f t="shared" si="5"/>
        <v>0.1111111111111111</v>
      </c>
      <c r="AF38" s="48" t="s">
        <v>4</v>
      </c>
      <c r="AG38" s="49">
        <v>171</v>
      </c>
      <c r="AH38" s="50">
        <v>18</v>
      </c>
      <c r="AI38" s="51">
        <f t="shared" si="6"/>
        <v>0.10526315789473684</v>
      </c>
    </row>
    <row r="39" spans="1:3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2</v>
      </c>
      <c r="AD39" s="51">
        <f t="shared" si="5"/>
        <v>0.15384615384615385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</row>
    <row r="40" spans="1:35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  <c r="V40" s="44" t="s">
        <v>48</v>
      </c>
      <c r="W40" s="45">
        <v>825</v>
      </c>
      <c r="X40" s="46">
        <v>48</v>
      </c>
      <c r="Y40" s="47">
        <f t="shared" si="4"/>
        <v>5.8181818181818182E-2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50</v>
      </c>
      <c r="AI40" s="47">
        <f t="shared" si="6"/>
        <v>6.0386473429951688E-2</v>
      </c>
    </row>
    <row r="41" spans="1:35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  <c r="V41" s="48" t="s">
        <v>4</v>
      </c>
      <c r="W41" s="49">
        <v>720</v>
      </c>
      <c r="X41" s="50">
        <v>39</v>
      </c>
      <c r="Y41" s="51">
        <f t="shared" si="4"/>
        <v>5.4166666666666669E-2</v>
      </c>
      <c r="AA41" s="48" t="s">
        <v>4</v>
      </c>
      <c r="AB41" s="49">
        <v>720</v>
      </c>
      <c r="AC41" s="50">
        <v>39</v>
      </c>
      <c r="AD41" s="51">
        <f t="shared" si="5"/>
        <v>5.4166666666666669E-2</v>
      </c>
      <c r="AF41" s="48" t="s">
        <v>4</v>
      </c>
      <c r="AG41" s="49">
        <v>723</v>
      </c>
      <c r="AH41" s="50">
        <v>43</v>
      </c>
      <c r="AI41" s="51">
        <f t="shared" si="6"/>
        <v>5.9474412171507604E-2</v>
      </c>
    </row>
    <row r="42" spans="1:3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  <c r="V42" s="48" t="s">
        <v>5</v>
      </c>
      <c r="W42" s="49">
        <v>105</v>
      </c>
      <c r="X42" s="50">
        <v>9</v>
      </c>
      <c r="Y42" s="51">
        <f t="shared" si="4"/>
        <v>8.5714285714285715E-2</v>
      </c>
      <c r="AA42" s="48" t="s">
        <v>5</v>
      </c>
      <c r="AB42" s="49">
        <v>105</v>
      </c>
      <c r="AC42" s="50">
        <v>10</v>
      </c>
      <c r="AD42" s="51">
        <f t="shared" si="5"/>
        <v>9.5238095238095233E-2</v>
      </c>
      <c r="AF42" s="48" t="s">
        <v>5</v>
      </c>
      <c r="AG42" s="49">
        <v>105</v>
      </c>
      <c r="AH42" s="50">
        <v>7</v>
      </c>
      <c r="AI42" s="51">
        <f t="shared" si="6"/>
        <v>6.6666666666666666E-2</v>
      </c>
    </row>
    <row r="43" spans="1:35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  <c r="V43" s="44" t="s">
        <v>48</v>
      </c>
      <c r="W43" s="45">
        <v>7123</v>
      </c>
      <c r="X43" s="46">
        <v>637</v>
      </c>
      <c r="Y43" s="47">
        <f t="shared" si="4"/>
        <v>8.9428611540081429E-2</v>
      </c>
      <c r="AA43" s="44" t="s">
        <v>48</v>
      </c>
      <c r="AB43" s="45">
        <v>7162</v>
      </c>
      <c r="AC43" s="46">
        <v>676</v>
      </c>
      <c r="AD43" s="47">
        <f t="shared" si="5"/>
        <v>9.4387042725495668E-2</v>
      </c>
      <c r="AF43" s="44" t="s">
        <v>48</v>
      </c>
      <c r="AG43" s="45">
        <v>7199</v>
      </c>
      <c r="AH43" s="46">
        <v>731</v>
      </c>
      <c r="AI43" s="47">
        <f t="shared" si="6"/>
        <v>0.1015418808167801</v>
      </c>
    </row>
    <row r="44" spans="1:35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  <c r="V44" s="48" t="s">
        <v>4</v>
      </c>
      <c r="W44" s="49">
        <v>6497</v>
      </c>
      <c r="X44" s="50">
        <v>575</v>
      </c>
      <c r="Y44" s="51">
        <f t="shared" si="4"/>
        <v>8.8502385716484527E-2</v>
      </c>
      <c r="AA44" s="48" t="s">
        <v>4</v>
      </c>
      <c r="AB44" s="49">
        <v>6531</v>
      </c>
      <c r="AC44" s="50">
        <v>604</v>
      </c>
      <c r="AD44" s="51">
        <f t="shared" si="5"/>
        <v>9.2482008880722708E-2</v>
      </c>
      <c r="AF44" s="48" t="s">
        <v>4</v>
      </c>
      <c r="AG44" s="49">
        <v>6565</v>
      </c>
      <c r="AH44" s="50">
        <v>650</v>
      </c>
      <c r="AI44" s="51">
        <f t="shared" si="6"/>
        <v>9.9009900990099015E-2</v>
      </c>
    </row>
    <row r="45" spans="1:35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  <c r="V45" s="48" t="s">
        <v>5</v>
      </c>
      <c r="W45" s="49">
        <v>626</v>
      </c>
      <c r="X45" s="50">
        <v>62</v>
      </c>
      <c r="Y45" s="51">
        <f t="shared" si="4"/>
        <v>9.9041533546325874E-2</v>
      </c>
      <c r="AA45" s="48" t="s">
        <v>5</v>
      </c>
      <c r="AB45" s="49">
        <v>631</v>
      </c>
      <c r="AC45" s="50">
        <v>72</v>
      </c>
      <c r="AD45" s="51">
        <f t="shared" si="5"/>
        <v>0.11410459587955626</v>
      </c>
      <c r="AF45" s="48" t="s">
        <v>5</v>
      </c>
      <c r="AG45" s="49">
        <v>634</v>
      </c>
      <c r="AH45" s="50">
        <v>81</v>
      </c>
      <c r="AI45" s="51">
        <f t="shared" si="6"/>
        <v>0.12776025236593061</v>
      </c>
    </row>
    <row r="46" spans="1:3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</row>
    <row r="47" spans="1:3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</row>
    <row r="48" spans="1:3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</row>
    <row r="50" spans="1:3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</row>
    <row r="51" spans="1:3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  <c r="V52" s="44" t="s">
        <v>48</v>
      </c>
      <c r="W52" s="45">
        <v>205</v>
      </c>
      <c r="X52" s="46">
        <v>24</v>
      </c>
      <c r="Y52" s="47">
        <f t="shared" si="4"/>
        <v>0.11707317073170732</v>
      </c>
      <c r="AA52" s="44" t="s">
        <v>48</v>
      </c>
      <c r="AB52" s="45">
        <v>209</v>
      </c>
      <c r="AC52" s="46">
        <v>24</v>
      </c>
      <c r="AD52" s="47">
        <f t="shared" si="5"/>
        <v>0.11483253588516747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</row>
    <row r="53" spans="1:35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  <c r="V53" s="48" t="s">
        <v>4</v>
      </c>
      <c r="W53" s="49">
        <v>199</v>
      </c>
      <c r="X53" s="50">
        <v>24</v>
      </c>
      <c r="Y53" s="51">
        <f t="shared" si="4"/>
        <v>0.12060301507537688</v>
      </c>
      <c r="AA53" s="48" t="s">
        <v>4</v>
      </c>
      <c r="AB53" s="49">
        <v>203</v>
      </c>
      <c r="AC53" s="50">
        <v>24</v>
      </c>
      <c r="AD53" s="51">
        <f t="shared" si="5"/>
        <v>0.11822660098522167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</row>
    <row r="54" spans="1:3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</row>
    <row r="55" spans="1:35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7</v>
      </c>
      <c r="Y55" s="47">
        <f t="shared" si="4"/>
        <v>4.6052631578947366E-2</v>
      </c>
      <c r="AA55" s="44" t="s">
        <v>48</v>
      </c>
      <c r="AB55" s="45">
        <v>154</v>
      </c>
      <c r="AC55" s="46">
        <v>10</v>
      </c>
      <c r="AD55" s="47">
        <f t="shared" si="5"/>
        <v>6.4935064935064929E-2</v>
      </c>
      <c r="AF55" s="44" t="s">
        <v>48</v>
      </c>
      <c r="AG55" s="45">
        <v>154</v>
      </c>
      <c r="AH55" s="46">
        <v>8</v>
      </c>
      <c r="AI55" s="47">
        <f t="shared" si="6"/>
        <v>5.1948051948051951E-2</v>
      </c>
    </row>
    <row r="56" spans="1:35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  <c r="V56" s="48" t="s">
        <v>4</v>
      </c>
      <c r="W56" s="49">
        <v>142</v>
      </c>
      <c r="X56" s="50">
        <v>7</v>
      </c>
      <c r="Y56" s="51">
        <f t="shared" si="4"/>
        <v>4.9295774647887321E-2</v>
      </c>
      <c r="AA56" s="48" t="s">
        <v>4</v>
      </c>
      <c r="AB56" s="49">
        <v>144</v>
      </c>
      <c r="AC56" s="50">
        <v>10</v>
      </c>
      <c r="AD56" s="51">
        <f t="shared" si="5"/>
        <v>6.9444444444444448E-2</v>
      </c>
      <c r="AF56" s="48" t="s">
        <v>4</v>
      </c>
      <c r="AG56" s="49">
        <v>144</v>
      </c>
      <c r="AH56" s="50">
        <v>8</v>
      </c>
      <c r="AI56" s="51">
        <f t="shared" si="6"/>
        <v>5.5555555555555552E-2</v>
      </c>
    </row>
    <row r="57" spans="1:3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</row>
    <row r="58" spans="1:3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  <c r="V58" s="44" t="s">
        <v>48</v>
      </c>
      <c r="W58" s="45">
        <v>460</v>
      </c>
      <c r="X58" s="46">
        <v>49</v>
      </c>
      <c r="Y58" s="47">
        <f t="shared" si="4"/>
        <v>0.10652173913043478</v>
      </c>
      <c r="AA58" s="44" t="s">
        <v>48</v>
      </c>
      <c r="AB58" s="45">
        <v>465</v>
      </c>
      <c r="AC58" s="46">
        <v>48</v>
      </c>
      <c r="AD58" s="47">
        <f t="shared" si="5"/>
        <v>0.1032258064516129</v>
      </c>
      <c r="AF58" s="44" t="s">
        <v>48</v>
      </c>
      <c r="AG58" s="45">
        <v>468</v>
      </c>
      <c r="AH58" s="46">
        <v>54</v>
      </c>
      <c r="AI58" s="47">
        <f t="shared" si="6"/>
        <v>0.11538461538461539</v>
      </c>
    </row>
    <row r="59" spans="1:35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  <c r="V59" s="48" t="s">
        <v>4</v>
      </c>
      <c r="W59" s="49">
        <v>400</v>
      </c>
      <c r="X59" s="50">
        <v>44</v>
      </c>
      <c r="Y59" s="51">
        <f t="shared" si="4"/>
        <v>0.11</v>
      </c>
      <c r="AA59" s="48" t="s">
        <v>4</v>
      </c>
      <c r="AB59" s="49">
        <v>405</v>
      </c>
      <c r="AC59" s="50">
        <v>44</v>
      </c>
      <c r="AD59" s="51">
        <f t="shared" si="5"/>
        <v>0.10864197530864197</v>
      </c>
      <c r="AF59" s="48" t="s">
        <v>4</v>
      </c>
      <c r="AG59" s="49">
        <v>407</v>
      </c>
      <c r="AH59" s="50">
        <v>50</v>
      </c>
      <c r="AI59" s="51">
        <f t="shared" si="6"/>
        <v>0.12285012285012285</v>
      </c>
    </row>
    <row r="60" spans="1:3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4</v>
      </c>
      <c r="AD60" s="51">
        <f t="shared" si="5"/>
        <v>6.6666666666666666E-2</v>
      </c>
      <c r="AF60" s="48" t="s">
        <v>5</v>
      </c>
      <c r="AG60" s="49">
        <v>61</v>
      </c>
      <c r="AH60" s="50">
        <v>4</v>
      </c>
      <c r="AI60" s="51">
        <f t="shared" si="6"/>
        <v>6.5573770491803282E-2</v>
      </c>
    </row>
    <row r="61" spans="1:3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</row>
    <row r="62" spans="1:3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</row>
    <row r="63" spans="1:3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</row>
    <row r="65" spans="1:35">
      <c r="A65" s="6"/>
      <c r="B65" s="48" t="s">
        <v>4</v>
      </c>
      <c r="C65" s="49">
        <v>15</v>
      </c>
      <c r="D65" s="50">
        <v>4</v>
      </c>
      <c r="E65" s="51">
        <f t="shared" ref="E65:E123" si="7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</row>
    <row r="66" spans="1:35">
      <c r="A66" s="6"/>
      <c r="B66" s="48" t="s">
        <v>5</v>
      </c>
      <c r="C66" s="49">
        <v>3</v>
      </c>
      <c r="D66" s="50">
        <v>1</v>
      </c>
      <c r="E66" s="51">
        <f t="shared" si="7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/>
      <c r="E67" s="47">
        <f t="shared" si="7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/>
      <c r="E68" s="51">
        <f t="shared" si="7"/>
        <v>0</v>
      </c>
      <c r="G68" s="48" t="s">
        <v>4</v>
      </c>
      <c r="H68" s="49">
        <v>4</v>
      </c>
      <c r="I68" s="50"/>
      <c r="J68" s="51">
        <f t="shared" ref="J68:J123" si="8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9">IF(M68=0,0,N68/M68)</f>
        <v>0</v>
      </c>
      <c r="Q68" s="48" t="s">
        <v>4</v>
      </c>
      <c r="R68" s="49">
        <v>4</v>
      </c>
      <c r="S68" s="50"/>
      <c r="T68" s="51">
        <f t="shared" ref="T68:T123" si="10">IF(R68=0,0,S68/R68)</f>
        <v>0</v>
      </c>
      <c r="V68" s="48" t="s">
        <v>4</v>
      </c>
      <c r="W68" s="49">
        <v>4</v>
      </c>
      <c r="X68" s="50"/>
      <c r="Y68" s="51">
        <f t="shared" ref="Y68:Y123" si="11">IF(W68=0,0,X68/W68)</f>
        <v>0</v>
      </c>
      <c r="AA68" s="48" t="s">
        <v>4</v>
      </c>
      <c r="AB68" s="49">
        <v>4</v>
      </c>
      <c r="AC68" s="50"/>
      <c r="AD68" s="51">
        <f t="shared" ref="AD68:AD123" si="12">IF(AB68=0,0,AC68/AB68)</f>
        <v>0</v>
      </c>
      <c r="AF68" s="48" t="s">
        <v>4</v>
      </c>
      <c r="AG68" s="49">
        <v>4</v>
      </c>
      <c r="AH68" s="50"/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7"/>
        <v>0.10997442455242967</v>
      </c>
      <c r="G70" s="44" t="s">
        <v>48</v>
      </c>
      <c r="H70" s="45">
        <v>395</v>
      </c>
      <c r="I70" s="46">
        <v>42</v>
      </c>
      <c r="J70" s="47">
        <f t="shared" si="8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9"/>
        <v>0.10379746835443038</v>
      </c>
      <c r="Q70" s="44" t="s">
        <v>48</v>
      </c>
      <c r="R70" s="45">
        <v>395</v>
      </c>
      <c r="S70" s="46">
        <v>44</v>
      </c>
      <c r="T70" s="47">
        <f t="shared" si="10"/>
        <v>0.11139240506329114</v>
      </c>
      <c r="V70" s="44" t="s">
        <v>48</v>
      </c>
      <c r="W70" s="45">
        <v>395</v>
      </c>
      <c r="X70" s="46">
        <v>42</v>
      </c>
      <c r="Y70" s="47">
        <f t="shared" si="11"/>
        <v>0.10632911392405063</v>
      </c>
      <c r="AA70" s="44" t="s">
        <v>48</v>
      </c>
      <c r="AB70" s="45">
        <v>413</v>
      </c>
      <c r="AC70" s="46">
        <v>49</v>
      </c>
      <c r="AD70" s="47">
        <f t="shared" si="12"/>
        <v>0.11864406779661017</v>
      </c>
      <c r="AF70" s="44" t="s">
        <v>48</v>
      </c>
      <c r="AG70" s="45">
        <v>417</v>
      </c>
      <c r="AH70" s="46">
        <v>55</v>
      </c>
      <c r="AI70" s="47">
        <f t="shared" si="13"/>
        <v>0.13189448441247004</v>
      </c>
    </row>
    <row r="71" spans="1:35">
      <c r="A71" s="6"/>
      <c r="B71" s="48" t="s">
        <v>4</v>
      </c>
      <c r="C71" s="49">
        <v>344</v>
      </c>
      <c r="D71" s="50">
        <v>38</v>
      </c>
      <c r="E71" s="51">
        <f t="shared" si="7"/>
        <v>0.11046511627906977</v>
      </c>
      <c r="G71" s="48" t="s">
        <v>4</v>
      </c>
      <c r="H71" s="49">
        <v>347</v>
      </c>
      <c r="I71" s="50">
        <v>40</v>
      </c>
      <c r="J71" s="51">
        <f t="shared" si="8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9"/>
        <v>0.10951008645533142</v>
      </c>
      <c r="Q71" s="48" t="s">
        <v>4</v>
      </c>
      <c r="R71" s="49">
        <v>346</v>
      </c>
      <c r="S71" s="50">
        <v>41</v>
      </c>
      <c r="T71" s="51">
        <f t="shared" si="10"/>
        <v>0.11849710982658959</v>
      </c>
      <c r="V71" s="48" t="s">
        <v>4</v>
      </c>
      <c r="W71" s="49">
        <v>345</v>
      </c>
      <c r="X71" s="50">
        <v>39</v>
      </c>
      <c r="Y71" s="51">
        <f t="shared" si="11"/>
        <v>0.11304347826086956</v>
      </c>
      <c r="AA71" s="48" t="s">
        <v>4</v>
      </c>
      <c r="AB71" s="49">
        <v>363</v>
      </c>
      <c r="AC71" s="50">
        <v>45</v>
      </c>
      <c r="AD71" s="51">
        <f t="shared" si="12"/>
        <v>0.12396694214876033</v>
      </c>
      <c r="AF71" s="48" t="s">
        <v>4</v>
      </c>
      <c r="AG71" s="49">
        <v>367</v>
      </c>
      <c r="AH71" s="50">
        <v>50</v>
      </c>
      <c r="AI71" s="51">
        <f t="shared" si="13"/>
        <v>0.13623978201634879</v>
      </c>
    </row>
    <row r="72" spans="1:35">
      <c r="A72" s="6"/>
      <c r="B72" s="48" t="s">
        <v>5</v>
      </c>
      <c r="C72" s="49">
        <v>47</v>
      </c>
      <c r="D72" s="50">
        <v>5</v>
      </c>
      <c r="E72" s="51">
        <f t="shared" si="7"/>
        <v>0.10638297872340426</v>
      </c>
      <c r="G72" s="48" t="s">
        <v>5</v>
      </c>
      <c r="H72" s="49">
        <v>48</v>
      </c>
      <c r="I72" s="50">
        <v>2</v>
      </c>
      <c r="J72" s="51">
        <f t="shared" si="8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9"/>
        <v>6.25E-2</v>
      </c>
      <c r="Q72" s="48" t="s">
        <v>5</v>
      </c>
      <c r="R72" s="49">
        <v>49</v>
      </c>
      <c r="S72" s="50">
        <v>3</v>
      </c>
      <c r="T72" s="51">
        <f t="shared" si="10"/>
        <v>6.1224489795918366E-2</v>
      </c>
      <c r="V72" s="48" t="s">
        <v>5</v>
      </c>
      <c r="W72" s="49">
        <v>50</v>
      </c>
      <c r="X72" s="50">
        <v>3</v>
      </c>
      <c r="Y72" s="51">
        <f t="shared" si="11"/>
        <v>0.06</v>
      </c>
      <c r="AA72" s="48" t="s">
        <v>5</v>
      </c>
      <c r="AB72" s="49">
        <v>50</v>
      </c>
      <c r="AC72" s="50">
        <v>4</v>
      </c>
      <c r="AD72" s="51">
        <f t="shared" si="12"/>
        <v>0.08</v>
      </c>
      <c r="AF72" s="48" t="s">
        <v>5</v>
      </c>
      <c r="AG72" s="49">
        <v>50</v>
      </c>
      <c r="AH72" s="50">
        <v>5</v>
      </c>
      <c r="AI72" s="51">
        <f t="shared" si="13"/>
        <v>0.1</v>
      </c>
    </row>
    <row r="73" spans="1:35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7"/>
        <v>6.9306930693069313E-2</v>
      </c>
      <c r="G73" s="44" t="s">
        <v>48</v>
      </c>
      <c r="H73" s="45">
        <v>102</v>
      </c>
      <c r="I73" s="46">
        <v>7</v>
      </c>
      <c r="J73" s="47">
        <f t="shared" si="8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9"/>
        <v>6.9306930693069313E-2</v>
      </c>
      <c r="Q73" s="44" t="s">
        <v>48</v>
      </c>
      <c r="R73" s="45">
        <v>100</v>
      </c>
      <c r="S73" s="46">
        <v>8</v>
      </c>
      <c r="T73" s="47">
        <f t="shared" si="10"/>
        <v>0.08</v>
      </c>
      <c r="V73" s="44" t="s">
        <v>48</v>
      </c>
      <c r="W73" s="45">
        <v>100</v>
      </c>
      <c r="X73" s="46">
        <v>7</v>
      </c>
      <c r="Y73" s="47">
        <f t="shared" si="11"/>
        <v>7.0000000000000007E-2</v>
      </c>
      <c r="AA73" s="44" t="s">
        <v>48</v>
      </c>
      <c r="AB73" s="45">
        <v>100</v>
      </c>
      <c r="AC73" s="46">
        <v>7</v>
      </c>
      <c r="AD73" s="47">
        <f t="shared" si="12"/>
        <v>7.0000000000000007E-2</v>
      </c>
      <c r="AF73" s="44" t="s">
        <v>48</v>
      </c>
      <c r="AG73" s="45">
        <v>103</v>
      </c>
      <c r="AH73" s="46">
        <v>9</v>
      </c>
      <c r="AI73" s="47">
        <f t="shared" si="13"/>
        <v>8.7378640776699032E-2</v>
      </c>
    </row>
    <row r="74" spans="1:35">
      <c r="A74" s="6"/>
      <c r="B74" s="48" t="s">
        <v>4</v>
      </c>
      <c r="C74" s="49">
        <v>94</v>
      </c>
      <c r="D74" s="50">
        <v>7</v>
      </c>
      <c r="E74" s="51">
        <f t="shared" si="7"/>
        <v>7.4468085106382975E-2</v>
      </c>
      <c r="G74" s="48" t="s">
        <v>4</v>
      </c>
      <c r="H74" s="49">
        <v>95</v>
      </c>
      <c r="I74" s="50">
        <v>7</v>
      </c>
      <c r="J74" s="51">
        <f t="shared" si="8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9"/>
        <v>7.4468085106382975E-2</v>
      </c>
      <c r="Q74" s="48" t="s">
        <v>4</v>
      </c>
      <c r="R74" s="49">
        <v>93</v>
      </c>
      <c r="S74" s="50">
        <v>8</v>
      </c>
      <c r="T74" s="51">
        <f t="shared" si="10"/>
        <v>8.6021505376344093E-2</v>
      </c>
      <c r="V74" s="48" t="s">
        <v>4</v>
      </c>
      <c r="W74" s="49">
        <v>93</v>
      </c>
      <c r="X74" s="50">
        <v>7</v>
      </c>
      <c r="Y74" s="51">
        <f t="shared" si="11"/>
        <v>7.5268817204301078E-2</v>
      </c>
      <c r="AA74" s="48" t="s">
        <v>4</v>
      </c>
      <c r="AB74" s="49">
        <v>93</v>
      </c>
      <c r="AC74" s="50">
        <v>7</v>
      </c>
      <c r="AD74" s="51">
        <f t="shared" si="12"/>
        <v>7.5268817204301078E-2</v>
      </c>
      <c r="AF74" s="48" t="s">
        <v>4</v>
      </c>
      <c r="AG74" s="49">
        <v>96</v>
      </c>
      <c r="AH74" s="50">
        <v>9</v>
      </c>
      <c r="AI74" s="51">
        <f t="shared" si="13"/>
        <v>9.375E-2</v>
      </c>
    </row>
    <row r="75" spans="1:35">
      <c r="A75" s="6"/>
      <c r="B75" s="48" t="s">
        <v>5</v>
      </c>
      <c r="C75" s="49">
        <v>7</v>
      </c>
      <c r="D75" s="50"/>
      <c r="E75" s="51">
        <f t="shared" si="7"/>
        <v>0</v>
      </c>
      <c r="G75" s="48" t="s">
        <v>5</v>
      </c>
      <c r="H75" s="49">
        <v>7</v>
      </c>
      <c r="I75" s="50"/>
      <c r="J75" s="51">
        <f t="shared" si="8"/>
        <v>0</v>
      </c>
      <c r="K75" s="70"/>
      <c r="L75" s="48" t="s">
        <v>5</v>
      </c>
      <c r="M75" s="49">
        <v>7</v>
      </c>
      <c r="N75" s="50"/>
      <c r="O75" s="51">
        <f t="shared" si="9"/>
        <v>0</v>
      </c>
      <c r="Q75" s="48" t="s">
        <v>5</v>
      </c>
      <c r="R75" s="49">
        <v>7</v>
      </c>
      <c r="S75" s="50"/>
      <c r="T75" s="51">
        <f t="shared" si="10"/>
        <v>0</v>
      </c>
      <c r="V75" s="48" t="s">
        <v>5</v>
      </c>
      <c r="W75" s="49">
        <v>7</v>
      </c>
      <c r="X75" s="50"/>
      <c r="Y75" s="51">
        <f t="shared" si="11"/>
        <v>0</v>
      </c>
      <c r="AA75" s="48" t="s">
        <v>5</v>
      </c>
      <c r="AB75" s="49">
        <v>7</v>
      </c>
      <c r="AC75" s="50"/>
      <c r="AD75" s="51">
        <f t="shared" si="12"/>
        <v>0</v>
      </c>
      <c r="AF75" s="48" t="s">
        <v>5</v>
      </c>
      <c r="AG75" s="49">
        <v>7</v>
      </c>
      <c r="AH75" s="50"/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7"/>
        <v>0.11363636363636363</v>
      </c>
      <c r="G76" s="44" t="s">
        <v>48</v>
      </c>
      <c r="H76" s="45">
        <v>138</v>
      </c>
      <c r="I76" s="46">
        <v>16</v>
      </c>
      <c r="J76" s="47">
        <f t="shared" si="8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9"/>
        <v>0.10563380281690141</v>
      </c>
      <c r="Q76" s="44" t="s">
        <v>48</v>
      </c>
      <c r="R76" s="45">
        <v>150</v>
      </c>
      <c r="S76" s="46">
        <v>15</v>
      </c>
      <c r="T76" s="47">
        <f t="shared" si="10"/>
        <v>0.1</v>
      </c>
      <c r="V76" s="44" t="s">
        <v>48</v>
      </c>
      <c r="W76" s="45">
        <v>152</v>
      </c>
      <c r="X76" s="46">
        <v>15</v>
      </c>
      <c r="Y76" s="47">
        <f t="shared" si="11"/>
        <v>9.8684210526315791E-2</v>
      </c>
      <c r="AA76" s="44" t="s">
        <v>48</v>
      </c>
      <c r="AB76" s="45">
        <v>153</v>
      </c>
      <c r="AC76" s="46">
        <v>16</v>
      </c>
      <c r="AD76" s="47">
        <f t="shared" si="12"/>
        <v>0.10457516339869281</v>
      </c>
      <c r="AF76" s="44" t="s">
        <v>48</v>
      </c>
      <c r="AG76" s="45">
        <v>155</v>
      </c>
      <c r="AH76" s="46">
        <v>17</v>
      </c>
      <c r="AI76" s="47">
        <f t="shared" si="13"/>
        <v>0.10967741935483871</v>
      </c>
    </row>
    <row r="77" spans="1:35">
      <c r="A77" s="6"/>
      <c r="B77" s="48" t="s">
        <v>4</v>
      </c>
      <c r="C77" s="49">
        <v>111</v>
      </c>
      <c r="D77" s="50">
        <v>14</v>
      </c>
      <c r="E77" s="51">
        <f t="shared" si="7"/>
        <v>0.12612612612612611</v>
      </c>
      <c r="G77" s="48" t="s">
        <v>4</v>
      </c>
      <c r="H77" s="49">
        <v>116</v>
      </c>
      <c r="I77" s="50">
        <v>15</v>
      </c>
      <c r="J77" s="51">
        <f t="shared" si="8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9"/>
        <v>0.11764705882352941</v>
      </c>
      <c r="Q77" s="48" t="s">
        <v>4</v>
      </c>
      <c r="R77" s="49">
        <v>127</v>
      </c>
      <c r="S77" s="50">
        <v>14</v>
      </c>
      <c r="T77" s="51">
        <f t="shared" si="10"/>
        <v>0.11023622047244094</v>
      </c>
      <c r="V77" s="48" t="s">
        <v>4</v>
      </c>
      <c r="W77" s="49">
        <v>130</v>
      </c>
      <c r="X77" s="50">
        <v>14</v>
      </c>
      <c r="Y77" s="51">
        <f t="shared" si="11"/>
        <v>0.1076923076923077</v>
      </c>
      <c r="AA77" s="48" t="s">
        <v>4</v>
      </c>
      <c r="AB77" s="49">
        <v>131</v>
      </c>
      <c r="AC77" s="50">
        <v>15</v>
      </c>
      <c r="AD77" s="51">
        <f t="shared" si="12"/>
        <v>0.11450381679389313</v>
      </c>
      <c r="AF77" s="48" t="s">
        <v>4</v>
      </c>
      <c r="AG77" s="49">
        <v>133</v>
      </c>
      <c r="AH77" s="50">
        <v>16</v>
      </c>
      <c r="AI77" s="51">
        <f t="shared" si="13"/>
        <v>0.12030075187969924</v>
      </c>
    </row>
    <row r="78" spans="1:35">
      <c r="A78" s="6"/>
      <c r="B78" s="48" t="s">
        <v>5</v>
      </c>
      <c r="C78" s="49">
        <v>21</v>
      </c>
      <c r="D78" s="50">
        <v>1</v>
      </c>
      <c r="E78" s="51">
        <f t="shared" si="7"/>
        <v>4.7619047619047616E-2</v>
      </c>
      <c r="G78" s="48" t="s">
        <v>5</v>
      </c>
      <c r="H78" s="49">
        <v>22</v>
      </c>
      <c r="I78" s="50">
        <v>1</v>
      </c>
      <c r="J78" s="51">
        <f t="shared" si="8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9"/>
        <v>4.3478260869565216E-2</v>
      </c>
      <c r="Q78" s="48" t="s">
        <v>5</v>
      </c>
      <c r="R78" s="49">
        <v>23</v>
      </c>
      <c r="S78" s="50">
        <v>1</v>
      </c>
      <c r="T78" s="51">
        <f t="shared" si="10"/>
        <v>4.3478260869565216E-2</v>
      </c>
      <c r="V78" s="48" t="s">
        <v>5</v>
      </c>
      <c r="W78" s="49">
        <v>22</v>
      </c>
      <c r="X78" s="50">
        <v>1</v>
      </c>
      <c r="Y78" s="51">
        <f t="shared" si="11"/>
        <v>4.5454545454545456E-2</v>
      </c>
      <c r="AA78" s="48" t="s">
        <v>5</v>
      </c>
      <c r="AB78" s="49">
        <v>22</v>
      </c>
      <c r="AC78" s="50">
        <v>1</v>
      </c>
      <c r="AD78" s="51">
        <f t="shared" si="12"/>
        <v>4.5454545454545456E-2</v>
      </c>
      <c r="AF78" s="48" t="s">
        <v>5</v>
      </c>
      <c r="AG78" s="49">
        <v>22</v>
      </c>
      <c r="AH78" s="50">
        <v>1</v>
      </c>
      <c r="AI78" s="51">
        <f t="shared" si="13"/>
        <v>4.5454545454545456E-2</v>
      </c>
    </row>
    <row r="79" spans="1:3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7"/>
        <v>8.5714285714285715E-2</v>
      </c>
      <c r="G79" s="44" t="s">
        <v>48</v>
      </c>
      <c r="H79" s="45">
        <v>35</v>
      </c>
      <c r="I79" s="46">
        <v>1</v>
      </c>
      <c r="J79" s="47">
        <f t="shared" si="8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9"/>
        <v>2.8571428571428571E-2</v>
      </c>
      <c r="Q79" s="44" t="s">
        <v>48</v>
      </c>
      <c r="R79" s="45">
        <v>35</v>
      </c>
      <c r="S79" s="46">
        <v>1</v>
      </c>
      <c r="T79" s="47">
        <f t="shared" si="10"/>
        <v>2.8571428571428571E-2</v>
      </c>
      <c r="V79" s="44" t="s">
        <v>48</v>
      </c>
      <c r="W79" s="45">
        <v>35</v>
      </c>
      <c r="X79" s="46">
        <v>1</v>
      </c>
      <c r="Y79" s="47">
        <f t="shared" si="11"/>
        <v>2.8571428571428571E-2</v>
      </c>
      <c r="AA79" s="44" t="s">
        <v>48</v>
      </c>
      <c r="AB79" s="45">
        <v>35</v>
      </c>
      <c r="AC79" s="46">
        <v>2</v>
      </c>
      <c r="AD79" s="47">
        <f t="shared" si="12"/>
        <v>5.7142857142857141E-2</v>
      </c>
      <c r="AF79" s="44" t="s">
        <v>48</v>
      </c>
      <c r="AG79" s="45">
        <v>36</v>
      </c>
      <c r="AH79" s="46">
        <v>1</v>
      </c>
      <c r="AI79" s="47">
        <f t="shared" si="13"/>
        <v>2.7777777777777776E-2</v>
      </c>
    </row>
    <row r="80" spans="1:35">
      <c r="A80" s="6"/>
      <c r="B80" s="48" t="s">
        <v>4</v>
      </c>
      <c r="C80" s="49">
        <v>34</v>
      </c>
      <c r="D80" s="50">
        <v>2</v>
      </c>
      <c r="E80" s="51">
        <f t="shared" si="7"/>
        <v>5.8823529411764705E-2</v>
      </c>
      <c r="G80" s="48" t="s">
        <v>4</v>
      </c>
      <c r="H80" s="49">
        <v>34</v>
      </c>
      <c r="I80" s="50">
        <v>1</v>
      </c>
      <c r="J80" s="51">
        <f t="shared" si="8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9"/>
        <v>2.9411764705882353E-2</v>
      </c>
      <c r="Q80" s="48" t="s">
        <v>4</v>
      </c>
      <c r="R80" s="49">
        <v>34</v>
      </c>
      <c r="S80" s="50">
        <v>1</v>
      </c>
      <c r="T80" s="51">
        <f t="shared" si="10"/>
        <v>2.9411764705882353E-2</v>
      </c>
      <c r="V80" s="48" t="s">
        <v>4</v>
      </c>
      <c r="W80" s="49">
        <v>34</v>
      </c>
      <c r="X80" s="50">
        <v>1</v>
      </c>
      <c r="Y80" s="51">
        <f t="shared" si="11"/>
        <v>2.9411764705882353E-2</v>
      </c>
      <c r="AA80" s="48" t="s">
        <v>4</v>
      </c>
      <c r="AB80" s="49">
        <v>34</v>
      </c>
      <c r="AC80" s="50">
        <v>1</v>
      </c>
      <c r="AD80" s="51">
        <f t="shared" si="12"/>
        <v>2.9411764705882353E-2</v>
      </c>
      <c r="AF80" s="48" t="s">
        <v>4</v>
      </c>
      <c r="AG80" s="49">
        <v>35</v>
      </c>
      <c r="AH80" s="50">
        <v>1</v>
      </c>
      <c r="AI80" s="51">
        <f t="shared" si="13"/>
        <v>2.8571428571428571E-2</v>
      </c>
    </row>
    <row r="81" spans="1:35">
      <c r="A81" s="6"/>
      <c r="B81" s="48" t="s">
        <v>5</v>
      </c>
      <c r="C81" s="49">
        <v>1</v>
      </c>
      <c r="D81" s="50">
        <v>1</v>
      </c>
      <c r="E81" s="51">
        <f t="shared" si="7"/>
        <v>1</v>
      </c>
      <c r="G81" s="48" t="s">
        <v>5</v>
      </c>
      <c r="H81" s="49">
        <v>1</v>
      </c>
      <c r="I81" s="50"/>
      <c r="J81" s="51">
        <f t="shared" si="8"/>
        <v>0</v>
      </c>
      <c r="K81" s="70"/>
      <c r="L81" s="48" t="s">
        <v>5</v>
      </c>
      <c r="M81" s="49">
        <v>1</v>
      </c>
      <c r="N81" s="50"/>
      <c r="O81" s="51">
        <f t="shared" si="9"/>
        <v>0</v>
      </c>
      <c r="Q81" s="48" t="s">
        <v>5</v>
      </c>
      <c r="R81" s="49">
        <v>1</v>
      </c>
      <c r="S81" s="50"/>
      <c r="T81" s="51">
        <f t="shared" si="10"/>
        <v>0</v>
      </c>
      <c r="V81" s="48" t="s">
        <v>5</v>
      </c>
      <c r="W81" s="49">
        <v>1</v>
      </c>
      <c r="X81" s="50"/>
      <c r="Y81" s="51">
        <f t="shared" si="11"/>
        <v>0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/>
      <c r="AI81" s="51">
        <f t="shared" si="13"/>
        <v>0</v>
      </c>
    </row>
    <row r="82" spans="1:35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7"/>
        <v>9.2105263157894732E-2</v>
      </c>
      <c r="G82" s="44" t="s">
        <v>48</v>
      </c>
      <c r="H82" s="45">
        <v>76</v>
      </c>
      <c r="I82" s="46">
        <v>7</v>
      </c>
      <c r="J82" s="47">
        <f t="shared" si="8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9"/>
        <v>0.1038961038961039</v>
      </c>
      <c r="Q82" s="44" t="s">
        <v>48</v>
      </c>
      <c r="R82" s="45">
        <v>77</v>
      </c>
      <c r="S82" s="46">
        <v>7</v>
      </c>
      <c r="T82" s="47">
        <f t="shared" si="10"/>
        <v>9.0909090909090912E-2</v>
      </c>
      <c r="V82" s="44" t="s">
        <v>48</v>
      </c>
      <c r="W82" s="45">
        <v>76</v>
      </c>
      <c r="X82" s="46">
        <v>6</v>
      </c>
      <c r="Y82" s="47">
        <f t="shared" si="11"/>
        <v>7.8947368421052627E-2</v>
      </c>
      <c r="AA82" s="44" t="s">
        <v>48</v>
      </c>
      <c r="AB82" s="45">
        <v>76</v>
      </c>
      <c r="AC82" s="46">
        <v>7</v>
      </c>
      <c r="AD82" s="47">
        <f t="shared" si="12"/>
        <v>9.2105263157894732E-2</v>
      </c>
      <c r="AF82" s="44" t="s">
        <v>48</v>
      </c>
      <c r="AG82" s="45">
        <v>76</v>
      </c>
      <c r="AH82" s="46">
        <v>7</v>
      </c>
      <c r="AI82" s="47">
        <f t="shared" si="13"/>
        <v>9.2105263157894732E-2</v>
      </c>
    </row>
    <row r="83" spans="1:35">
      <c r="A83" s="6"/>
      <c r="B83" s="48" t="s">
        <v>4</v>
      </c>
      <c r="C83" s="49">
        <v>66</v>
      </c>
      <c r="D83" s="50">
        <v>6</v>
      </c>
      <c r="E83" s="51">
        <f t="shared" si="7"/>
        <v>9.0909090909090912E-2</v>
      </c>
      <c r="G83" s="48" t="s">
        <v>4</v>
      </c>
      <c r="H83" s="49">
        <v>66</v>
      </c>
      <c r="I83" s="50">
        <v>6</v>
      </c>
      <c r="J83" s="51">
        <f t="shared" si="8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9"/>
        <v>0.10606060606060606</v>
      </c>
      <c r="Q83" s="48" t="s">
        <v>4</v>
      </c>
      <c r="R83" s="49">
        <v>66</v>
      </c>
      <c r="S83" s="50">
        <v>6</v>
      </c>
      <c r="T83" s="51">
        <f t="shared" si="10"/>
        <v>9.0909090909090912E-2</v>
      </c>
      <c r="V83" s="48" t="s">
        <v>4</v>
      </c>
      <c r="W83" s="49">
        <v>65</v>
      </c>
      <c r="X83" s="50">
        <v>5</v>
      </c>
      <c r="Y83" s="51">
        <f t="shared" si="11"/>
        <v>7.6923076923076927E-2</v>
      </c>
      <c r="AA83" s="48" t="s">
        <v>4</v>
      </c>
      <c r="AB83" s="49">
        <v>65</v>
      </c>
      <c r="AC83" s="50">
        <v>6</v>
      </c>
      <c r="AD83" s="51">
        <f t="shared" si="12"/>
        <v>9.2307692307692313E-2</v>
      </c>
      <c r="AF83" s="48" t="s">
        <v>4</v>
      </c>
      <c r="AG83" s="49">
        <v>65</v>
      </c>
      <c r="AH83" s="50">
        <v>6</v>
      </c>
      <c r="AI83" s="51">
        <f t="shared" si="13"/>
        <v>9.2307692307692313E-2</v>
      </c>
    </row>
    <row r="84" spans="1:35">
      <c r="A84" s="6"/>
      <c r="B84" s="48" t="s">
        <v>5</v>
      </c>
      <c r="C84" s="49">
        <v>10</v>
      </c>
      <c r="D84" s="50">
        <v>1</v>
      </c>
      <c r="E84" s="51">
        <f t="shared" si="7"/>
        <v>0.1</v>
      </c>
      <c r="G84" s="48" t="s">
        <v>5</v>
      </c>
      <c r="H84" s="49">
        <v>10</v>
      </c>
      <c r="I84" s="50">
        <v>1</v>
      </c>
      <c r="J84" s="51">
        <f t="shared" si="8"/>
        <v>0.1</v>
      </c>
      <c r="K84" s="70"/>
      <c r="L84" s="48" t="s">
        <v>5</v>
      </c>
      <c r="M84" s="49">
        <v>11</v>
      </c>
      <c r="N84" s="50">
        <v>1</v>
      </c>
      <c r="O84" s="51">
        <f t="shared" si="9"/>
        <v>9.0909090909090912E-2</v>
      </c>
      <c r="Q84" s="48" t="s">
        <v>5</v>
      </c>
      <c r="R84" s="49">
        <v>11</v>
      </c>
      <c r="S84" s="50">
        <v>1</v>
      </c>
      <c r="T84" s="51">
        <f t="shared" si="10"/>
        <v>9.0909090909090912E-2</v>
      </c>
      <c r="V84" s="48" t="s">
        <v>5</v>
      </c>
      <c r="W84" s="49">
        <v>11</v>
      </c>
      <c r="X84" s="50">
        <v>1</v>
      </c>
      <c r="Y84" s="51">
        <f t="shared" si="11"/>
        <v>9.0909090909090912E-2</v>
      </c>
      <c r="AA84" s="48" t="s">
        <v>5</v>
      </c>
      <c r="AB84" s="49">
        <v>11</v>
      </c>
      <c r="AC84" s="50">
        <v>1</v>
      </c>
      <c r="AD84" s="51">
        <f t="shared" si="12"/>
        <v>9.0909090909090912E-2</v>
      </c>
      <c r="AF84" s="48" t="s">
        <v>5</v>
      </c>
      <c r="AG84" s="49">
        <v>11</v>
      </c>
      <c r="AH84" s="50">
        <v>1</v>
      </c>
      <c r="AI84" s="51">
        <f t="shared" si="13"/>
        <v>9.0909090909090912E-2</v>
      </c>
    </row>
    <row r="85" spans="1:35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7"/>
        <v>0.11186440677966102</v>
      </c>
      <c r="G85" s="44" t="s">
        <v>48</v>
      </c>
      <c r="H85" s="45">
        <v>298</v>
      </c>
      <c r="I85" s="46">
        <v>34</v>
      </c>
      <c r="J85" s="47">
        <f t="shared" si="8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9"/>
        <v>0.12</v>
      </c>
      <c r="Q85" s="44" t="s">
        <v>48</v>
      </c>
      <c r="R85" s="45">
        <v>300</v>
      </c>
      <c r="S85" s="46">
        <v>30</v>
      </c>
      <c r="T85" s="47">
        <f t="shared" si="10"/>
        <v>0.1</v>
      </c>
      <c r="V85" s="44" t="s">
        <v>48</v>
      </c>
      <c r="W85" s="45">
        <v>300</v>
      </c>
      <c r="X85" s="46">
        <v>33</v>
      </c>
      <c r="Y85" s="47">
        <f t="shared" si="11"/>
        <v>0.11</v>
      </c>
      <c r="AA85" s="44" t="s">
        <v>48</v>
      </c>
      <c r="AB85" s="45">
        <v>314</v>
      </c>
      <c r="AC85" s="46">
        <v>40</v>
      </c>
      <c r="AD85" s="47">
        <f t="shared" si="12"/>
        <v>0.12738853503184713</v>
      </c>
      <c r="AF85" s="44" t="s">
        <v>48</v>
      </c>
      <c r="AG85" s="45">
        <v>315</v>
      </c>
      <c r="AH85" s="46">
        <v>43</v>
      </c>
      <c r="AI85" s="47">
        <f t="shared" si="13"/>
        <v>0.13650793650793649</v>
      </c>
    </row>
    <row r="86" spans="1:35">
      <c r="A86" s="6"/>
      <c r="B86" s="48" t="s">
        <v>4</v>
      </c>
      <c r="C86" s="49">
        <v>252</v>
      </c>
      <c r="D86" s="50">
        <v>26</v>
      </c>
      <c r="E86" s="51">
        <f t="shared" si="7"/>
        <v>0.10317460317460317</v>
      </c>
      <c r="G86" s="48" t="s">
        <v>4</v>
      </c>
      <c r="H86" s="49">
        <v>255</v>
      </c>
      <c r="I86" s="50">
        <v>27</v>
      </c>
      <c r="J86" s="51">
        <f t="shared" si="8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9"/>
        <v>0.11673151750972763</v>
      </c>
      <c r="Q86" s="48" t="s">
        <v>4</v>
      </c>
      <c r="R86" s="49">
        <v>258</v>
      </c>
      <c r="S86" s="50">
        <v>26</v>
      </c>
      <c r="T86" s="51">
        <f t="shared" si="10"/>
        <v>0.10077519379844961</v>
      </c>
      <c r="V86" s="48" t="s">
        <v>4</v>
      </c>
      <c r="W86" s="49">
        <v>258</v>
      </c>
      <c r="X86" s="50">
        <v>28</v>
      </c>
      <c r="Y86" s="51">
        <f t="shared" si="11"/>
        <v>0.10852713178294573</v>
      </c>
      <c r="AA86" s="48" t="s">
        <v>4</v>
      </c>
      <c r="AB86" s="49">
        <v>271</v>
      </c>
      <c r="AC86" s="50">
        <v>36</v>
      </c>
      <c r="AD86" s="51">
        <f t="shared" si="12"/>
        <v>0.13284132841328414</v>
      </c>
      <c r="AF86" s="48" t="s">
        <v>4</v>
      </c>
      <c r="AG86" s="49">
        <v>272</v>
      </c>
      <c r="AH86" s="50">
        <v>39</v>
      </c>
      <c r="AI86" s="51">
        <f t="shared" si="13"/>
        <v>0.14338235294117646</v>
      </c>
    </row>
    <row r="87" spans="1:35">
      <c r="A87" s="6"/>
      <c r="B87" s="48" t="s">
        <v>5</v>
      </c>
      <c r="C87" s="49">
        <v>43</v>
      </c>
      <c r="D87" s="50">
        <v>7</v>
      </c>
      <c r="E87" s="51">
        <f t="shared" si="7"/>
        <v>0.16279069767441862</v>
      </c>
      <c r="G87" s="48" t="s">
        <v>5</v>
      </c>
      <c r="H87" s="49">
        <v>43</v>
      </c>
      <c r="I87" s="50">
        <v>7</v>
      </c>
      <c r="J87" s="51">
        <f t="shared" si="8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9"/>
        <v>0.13953488372093023</v>
      </c>
      <c r="Q87" s="48" t="s">
        <v>5</v>
      </c>
      <c r="R87" s="49">
        <v>42</v>
      </c>
      <c r="S87" s="50">
        <v>4</v>
      </c>
      <c r="T87" s="51">
        <f t="shared" si="10"/>
        <v>9.5238095238095233E-2</v>
      </c>
      <c r="V87" s="48" t="s">
        <v>5</v>
      </c>
      <c r="W87" s="49">
        <v>42</v>
      </c>
      <c r="X87" s="50">
        <v>5</v>
      </c>
      <c r="Y87" s="51">
        <f t="shared" si="11"/>
        <v>0.11904761904761904</v>
      </c>
      <c r="AA87" s="48" t="s">
        <v>5</v>
      </c>
      <c r="AB87" s="49">
        <v>43</v>
      </c>
      <c r="AC87" s="50">
        <v>4</v>
      </c>
      <c r="AD87" s="51">
        <f t="shared" si="12"/>
        <v>9.3023255813953487E-2</v>
      </c>
      <c r="AF87" s="48" t="s">
        <v>5</v>
      </c>
      <c r="AG87" s="49">
        <v>43</v>
      </c>
      <c r="AH87" s="50">
        <v>4</v>
      </c>
      <c r="AI87" s="51">
        <f t="shared" si="13"/>
        <v>9.3023255813953487E-2</v>
      </c>
    </row>
    <row r="88" spans="1:35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7"/>
        <v>0.05</v>
      </c>
      <c r="G88" s="44" t="s">
        <v>48</v>
      </c>
      <c r="H88" s="45">
        <v>59</v>
      </c>
      <c r="I88" s="46">
        <v>2</v>
      </c>
      <c r="J88" s="47">
        <f t="shared" si="8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9"/>
        <v>3.3898305084745763E-2</v>
      </c>
      <c r="Q88" s="44" t="s">
        <v>48</v>
      </c>
      <c r="R88" s="45">
        <v>59</v>
      </c>
      <c r="S88" s="46">
        <v>2</v>
      </c>
      <c r="T88" s="47">
        <f t="shared" si="10"/>
        <v>3.3898305084745763E-2</v>
      </c>
      <c r="V88" s="44" t="s">
        <v>48</v>
      </c>
      <c r="W88" s="45">
        <v>59</v>
      </c>
      <c r="X88" s="46">
        <v>2</v>
      </c>
      <c r="Y88" s="47">
        <f t="shared" si="11"/>
        <v>3.3898305084745763E-2</v>
      </c>
      <c r="AA88" s="44" t="s">
        <v>48</v>
      </c>
      <c r="AB88" s="45">
        <v>59</v>
      </c>
      <c r="AC88" s="46">
        <v>4</v>
      </c>
      <c r="AD88" s="47">
        <f t="shared" si="12"/>
        <v>6.7796610169491525E-2</v>
      </c>
      <c r="AF88" s="44" t="s">
        <v>48</v>
      </c>
      <c r="AG88" s="45">
        <v>59</v>
      </c>
      <c r="AH88" s="46">
        <v>4</v>
      </c>
      <c r="AI88" s="47">
        <f t="shared" si="13"/>
        <v>6.7796610169491525E-2</v>
      </c>
    </row>
    <row r="89" spans="1:35">
      <c r="A89" s="6"/>
      <c r="B89" s="48" t="s">
        <v>4</v>
      </c>
      <c r="C89" s="49">
        <v>55</v>
      </c>
      <c r="D89" s="50">
        <v>2</v>
      </c>
      <c r="E89" s="51">
        <f t="shared" si="7"/>
        <v>3.6363636363636362E-2</v>
      </c>
      <c r="G89" s="48" t="s">
        <v>4</v>
      </c>
      <c r="H89" s="49">
        <v>54</v>
      </c>
      <c r="I89" s="50">
        <v>2</v>
      </c>
      <c r="J89" s="51">
        <f t="shared" si="8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9"/>
        <v>3.7037037037037035E-2</v>
      </c>
      <c r="Q89" s="48" t="s">
        <v>4</v>
      </c>
      <c r="R89" s="49">
        <v>54</v>
      </c>
      <c r="S89" s="50">
        <v>2</v>
      </c>
      <c r="T89" s="51">
        <f t="shared" si="10"/>
        <v>3.7037037037037035E-2</v>
      </c>
      <c r="V89" s="48" t="s">
        <v>4</v>
      </c>
      <c r="W89" s="49">
        <v>54</v>
      </c>
      <c r="X89" s="50">
        <v>2</v>
      </c>
      <c r="Y89" s="51">
        <f t="shared" si="11"/>
        <v>3.7037037037037035E-2</v>
      </c>
      <c r="AA89" s="48" t="s">
        <v>4</v>
      </c>
      <c r="AB89" s="49">
        <v>54</v>
      </c>
      <c r="AC89" s="50">
        <v>4</v>
      </c>
      <c r="AD89" s="51">
        <f t="shared" si="12"/>
        <v>7.407407407407407E-2</v>
      </c>
      <c r="AF89" s="48" t="s">
        <v>4</v>
      </c>
      <c r="AG89" s="49">
        <v>54</v>
      </c>
      <c r="AH89" s="50">
        <v>4</v>
      </c>
      <c r="AI89" s="51">
        <f t="shared" si="13"/>
        <v>7.407407407407407E-2</v>
      </c>
    </row>
    <row r="90" spans="1:35">
      <c r="A90" s="6"/>
      <c r="B90" s="48" t="s">
        <v>5</v>
      </c>
      <c r="C90" s="49">
        <v>5</v>
      </c>
      <c r="D90" s="50">
        <v>1</v>
      </c>
      <c r="E90" s="51">
        <f t="shared" si="7"/>
        <v>0.2</v>
      </c>
      <c r="G90" s="48" t="s">
        <v>5</v>
      </c>
      <c r="H90" s="49">
        <v>5</v>
      </c>
      <c r="I90" s="50"/>
      <c r="J90" s="51">
        <f t="shared" si="8"/>
        <v>0</v>
      </c>
      <c r="K90" s="70"/>
      <c r="L90" s="48" t="s">
        <v>5</v>
      </c>
      <c r="M90" s="49">
        <v>5</v>
      </c>
      <c r="N90" s="50"/>
      <c r="O90" s="51">
        <f t="shared" si="9"/>
        <v>0</v>
      </c>
      <c r="Q90" s="48" t="s">
        <v>5</v>
      </c>
      <c r="R90" s="49">
        <v>5</v>
      </c>
      <c r="S90" s="50"/>
      <c r="T90" s="51">
        <f t="shared" si="10"/>
        <v>0</v>
      </c>
      <c r="V90" s="48" t="s">
        <v>5</v>
      </c>
      <c r="W90" s="49">
        <v>5</v>
      </c>
      <c r="X90" s="50"/>
      <c r="Y90" s="51">
        <f t="shared" si="11"/>
        <v>0</v>
      </c>
      <c r="AA90" s="48" t="s">
        <v>5</v>
      </c>
      <c r="AB90" s="49">
        <v>5</v>
      </c>
      <c r="AC90" s="50"/>
      <c r="AD90" s="51">
        <f t="shared" si="12"/>
        <v>0</v>
      </c>
      <c r="AF90" s="48" t="s">
        <v>5</v>
      </c>
      <c r="AG90" s="49">
        <v>5</v>
      </c>
      <c r="AH90" s="50"/>
      <c r="AI90" s="51">
        <f t="shared" si="13"/>
        <v>0</v>
      </c>
    </row>
    <row r="91" spans="1:35">
      <c r="A91" s="3" t="s">
        <v>33</v>
      </c>
      <c r="B91" s="44" t="s">
        <v>48</v>
      </c>
      <c r="C91" s="45">
        <v>14</v>
      </c>
      <c r="D91" s="46"/>
      <c r="E91" s="47">
        <f t="shared" si="7"/>
        <v>0</v>
      </c>
      <c r="G91" s="44" t="s">
        <v>48</v>
      </c>
      <c r="H91" s="45">
        <v>15</v>
      </c>
      <c r="I91" s="46">
        <v>1</v>
      </c>
      <c r="J91" s="47">
        <f t="shared" si="8"/>
        <v>6.6666666666666666E-2</v>
      </c>
      <c r="K91" s="70"/>
      <c r="L91" s="44" t="s">
        <v>48</v>
      </c>
      <c r="M91" s="45">
        <v>15</v>
      </c>
      <c r="N91" s="46"/>
      <c r="O91" s="47">
        <f t="shared" si="9"/>
        <v>0</v>
      </c>
      <c r="Q91" s="44" t="s">
        <v>48</v>
      </c>
      <c r="R91" s="45">
        <v>15</v>
      </c>
      <c r="S91" s="46"/>
      <c r="T91" s="47">
        <f t="shared" si="10"/>
        <v>0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2</v>
      </c>
      <c r="AD91" s="47">
        <f t="shared" si="12"/>
        <v>0.13333333333333333</v>
      </c>
      <c r="AF91" s="44" t="s">
        <v>48</v>
      </c>
      <c r="AG91" s="45">
        <v>15</v>
      </c>
      <c r="AH91" s="46"/>
      <c r="AI91" s="47">
        <f t="shared" si="13"/>
        <v>0</v>
      </c>
    </row>
    <row r="92" spans="1:35">
      <c r="A92" s="6"/>
      <c r="B92" s="48" t="s">
        <v>4</v>
      </c>
      <c r="C92" s="49">
        <v>12</v>
      </c>
      <c r="D92" s="50"/>
      <c r="E92" s="51">
        <f t="shared" si="7"/>
        <v>0</v>
      </c>
      <c r="G92" s="48" t="s">
        <v>4</v>
      </c>
      <c r="H92" s="49">
        <v>13</v>
      </c>
      <c r="I92" s="50">
        <v>1</v>
      </c>
      <c r="J92" s="51">
        <f t="shared" si="8"/>
        <v>7.6923076923076927E-2</v>
      </c>
      <c r="K92" s="70"/>
      <c r="L92" s="48" t="s">
        <v>4</v>
      </c>
      <c r="M92" s="49">
        <v>13</v>
      </c>
      <c r="N92" s="50"/>
      <c r="O92" s="51">
        <f t="shared" si="9"/>
        <v>0</v>
      </c>
      <c r="Q92" s="48" t="s">
        <v>4</v>
      </c>
      <c r="R92" s="49">
        <v>13</v>
      </c>
      <c r="S92" s="50"/>
      <c r="T92" s="51">
        <f t="shared" si="10"/>
        <v>0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2</v>
      </c>
      <c r="AD92" s="51">
        <f t="shared" si="12"/>
        <v>0.15384615384615385</v>
      </c>
      <c r="AF92" s="48" t="s">
        <v>4</v>
      </c>
      <c r="AG92" s="49">
        <v>13</v>
      </c>
      <c r="AH92" s="50"/>
      <c r="AI92" s="51">
        <f t="shared" si="13"/>
        <v>0</v>
      </c>
    </row>
    <row r="93" spans="1:35">
      <c r="A93" s="6"/>
      <c r="B93" s="48" t="s">
        <v>5</v>
      </c>
      <c r="C93" s="49">
        <v>2</v>
      </c>
      <c r="D93" s="50"/>
      <c r="E93" s="51">
        <f t="shared" si="7"/>
        <v>0</v>
      </c>
      <c r="G93" s="48" t="s">
        <v>5</v>
      </c>
      <c r="H93" s="49">
        <v>2</v>
      </c>
      <c r="I93" s="50"/>
      <c r="J93" s="51">
        <f t="shared" si="8"/>
        <v>0</v>
      </c>
      <c r="K93" s="70"/>
      <c r="L93" s="48" t="s">
        <v>5</v>
      </c>
      <c r="M93" s="49">
        <v>2</v>
      </c>
      <c r="N93" s="50"/>
      <c r="O93" s="51">
        <f t="shared" si="9"/>
        <v>0</v>
      </c>
      <c r="Q93" s="48" t="s">
        <v>5</v>
      </c>
      <c r="R93" s="49">
        <v>2</v>
      </c>
      <c r="S93" s="50"/>
      <c r="T93" s="51">
        <f t="shared" si="10"/>
        <v>0</v>
      </c>
      <c r="V93" s="48" t="s">
        <v>5</v>
      </c>
      <c r="W93" s="49">
        <v>2</v>
      </c>
      <c r="X93" s="50"/>
      <c r="Y93" s="51">
        <f t="shared" si="11"/>
        <v>0</v>
      </c>
      <c r="AA93" s="48" t="s">
        <v>5</v>
      </c>
      <c r="AB93" s="49">
        <v>2</v>
      </c>
      <c r="AC93" s="50"/>
      <c r="AD93" s="51">
        <f t="shared" si="12"/>
        <v>0</v>
      </c>
      <c r="AF93" s="48" t="s">
        <v>5</v>
      </c>
      <c r="AG93" s="49">
        <v>2</v>
      </c>
      <c r="AH93" s="50"/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7"/>
        <v>0.05</v>
      </c>
      <c r="G94" s="44" t="s">
        <v>48</v>
      </c>
      <c r="H94" s="45">
        <v>21</v>
      </c>
      <c r="I94" s="46">
        <v>1</v>
      </c>
      <c r="J94" s="47">
        <f t="shared" si="8"/>
        <v>4.7619047619047616E-2</v>
      </c>
      <c r="K94" s="70"/>
      <c r="L94" s="44" t="s">
        <v>48</v>
      </c>
      <c r="M94" s="45">
        <v>21</v>
      </c>
      <c r="N94" s="46"/>
      <c r="O94" s="47">
        <f t="shared" si="9"/>
        <v>0</v>
      </c>
      <c r="Q94" s="44" t="s">
        <v>48</v>
      </c>
      <c r="R94" s="45">
        <v>21</v>
      </c>
      <c r="S94" s="46"/>
      <c r="T94" s="47">
        <f t="shared" si="10"/>
        <v>0</v>
      </c>
      <c r="V94" s="44" t="s">
        <v>48</v>
      </c>
      <c r="W94" s="45">
        <v>21</v>
      </c>
      <c r="X94" s="46"/>
      <c r="Y94" s="47">
        <f t="shared" si="11"/>
        <v>0</v>
      </c>
      <c r="AA94" s="44" t="s">
        <v>48</v>
      </c>
      <c r="AB94" s="45">
        <v>21</v>
      </c>
      <c r="AC94" s="46"/>
      <c r="AD94" s="47">
        <f t="shared" si="12"/>
        <v>0</v>
      </c>
      <c r="AF94" s="44" t="s">
        <v>48</v>
      </c>
      <c r="AG94" s="45">
        <v>21</v>
      </c>
      <c r="AH94" s="46"/>
      <c r="AI94" s="47">
        <f t="shared" si="13"/>
        <v>0</v>
      </c>
    </row>
    <row r="95" spans="1:35">
      <c r="A95" s="6"/>
      <c r="B95" s="48" t="s">
        <v>4</v>
      </c>
      <c r="C95" s="49">
        <v>19</v>
      </c>
      <c r="D95" s="50">
        <v>1</v>
      </c>
      <c r="E95" s="51">
        <f t="shared" si="7"/>
        <v>5.2631578947368418E-2</v>
      </c>
      <c r="G95" s="48" t="s">
        <v>4</v>
      </c>
      <c r="H95" s="49">
        <v>20</v>
      </c>
      <c r="I95" s="50">
        <v>1</v>
      </c>
      <c r="J95" s="51">
        <f t="shared" si="8"/>
        <v>0.05</v>
      </c>
      <c r="K95" s="70"/>
      <c r="L95" s="48" t="s">
        <v>4</v>
      </c>
      <c r="M95" s="49">
        <v>20</v>
      </c>
      <c r="N95" s="50"/>
      <c r="O95" s="51">
        <f t="shared" si="9"/>
        <v>0</v>
      </c>
      <c r="Q95" s="48" t="s">
        <v>4</v>
      </c>
      <c r="R95" s="49">
        <v>20</v>
      </c>
      <c r="S95" s="50"/>
      <c r="T95" s="51">
        <f t="shared" si="10"/>
        <v>0</v>
      </c>
      <c r="V95" s="48" t="s">
        <v>4</v>
      </c>
      <c r="W95" s="49">
        <v>20</v>
      </c>
      <c r="X95" s="50"/>
      <c r="Y95" s="51">
        <f t="shared" si="11"/>
        <v>0</v>
      </c>
      <c r="AA95" s="48" t="s">
        <v>4</v>
      </c>
      <c r="AB95" s="49">
        <v>20</v>
      </c>
      <c r="AC95" s="50"/>
      <c r="AD95" s="51">
        <f t="shared" si="12"/>
        <v>0</v>
      </c>
      <c r="AF95" s="48" t="s">
        <v>4</v>
      </c>
      <c r="AG95" s="49">
        <v>20</v>
      </c>
      <c r="AH95" s="50"/>
      <c r="AI95" s="51">
        <f t="shared" si="13"/>
        <v>0</v>
      </c>
    </row>
    <row r="96" spans="1:35">
      <c r="A96" s="6"/>
      <c r="B96" s="48" t="s">
        <v>5</v>
      </c>
      <c r="C96" s="49">
        <v>1</v>
      </c>
      <c r="D96" s="50"/>
      <c r="E96" s="51">
        <f t="shared" si="7"/>
        <v>0</v>
      </c>
      <c r="G96" s="48" t="s">
        <v>5</v>
      </c>
      <c r="H96" s="49">
        <v>1</v>
      </c>
      <c r="I96" s="50"/>
      <c r="J96" s="51">
        <f t="shared" si="8"/>
        <v>0</v>
      </c>
      <c r="K96" s="70"/>
      <c r="L96" s="48" t="s">
        <v>5</v>
      </c>
      <c r="M96" s="49">
        <v>1</v>
      </c>
      <c r="N96" s="50"/>
      <c r="O96" s="51">
        <f t="shared" si="9"/>
        <v>0</v>
      </c>
      <c r="Q96" s="48" t="s">
        <v>5</v>
      </c>
      <c r="R96" s="49">
        <v>1</v>
      </c>
      <c r="S96" s="50"/>
      <c r="T96" s="51">
        <f t="shared" si="10"/>
        <v>0</v>
      </c>
      <c r="V96" s="48" t="s">
        <v>5</v>
      </c>
      <c r="W96" s="49">
        <v>1</v>
      </c>
      <c r="X96" s="50"/>
      <c r="Y96" s="51">
        <f t="shared" si="11"/>
        <v>0</v>
      </c>
      <c r="AA96" s="48" t="s">
        <v>5</v>
      </c>
      <c r="AB96" s="49">
        <v>1</v>
      </c>
      <c r="AC96" s="50"/>
      <c r="AD96" s="51">
        <f t="shared" si="12"/>
        <v>0</v>
      </c>
      <c r="AF96" s="48" t="s">
        <v>5</v>
      </c>
      <c r="AG96" s="49">
        <v>1</v>
      </c>
      <c r="AH96" s="50"/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/>
      <c r="E97" s="47">
        <f t="shared" si="7"/>
        <v>0</v>
      </c>
      <c r="G97" s="44" t="s">
        <v>48</v>
      </c>
      <c r="H97" s="45">
        <v>20</v>
      </c>
      <c r="I97" s="46"/>
      <c r="J97" s="47">
        <f t="shared" si="8"/>
        <v>0</v>
      </c>
      <c r="K97" s="70"/>
      <c r="L97" s="44" t="s">
        <v>48</v>
      </c>
      <c r="M97" s="45">
        <v>20</v>
      </c>
      <c r="N97" s="46"/>
      <c r="O97" s="47">
        <f t="shared" si="9"/>
        <v>0</v>
      </c>
      <c r="Q97" s="44" t="s">
        <v>48</v>
      </c>
      <c r="R97" s="45">
        <v>20</v>
      </c>
      <c r="S97" s="46">
        <v>1</v>
      </c>
      <c r="T97" s="47">
        <f t="shared" si="10"/>
        <v>0.05</v>
      </c>
      <c r="V97" s="44" t="s">
        <v>48</v>
      </c>
      <c r="W97" s="45">
        <v>20</v>
      </c>
      <c r="X97" s="46"/>
      <c r="Y97" s="47">
        <f t="shared" si="11"/>
        <v>0</v>
      </c>
      <c r="AA97" s="44" t="s">
        <v>48</v>
      </c>
      <c r="AB97" s="45">
        <v>20</v>
      </c>
      <c r="AC97" s="46">
        <v>1</v>
      </c>
      <c r="AD97" s="47">
        <f t="shared" si="12"/>
        <v>0.05</v>
      </c>
      <c r="AF97" s="44" t="s">
        <v>48</v>
      </c>
      <c r="AG97" s="45">
        <v>20</v>
      </c>
      <c r="AH97" s="46">
        <v>1</v>
      </c>
      <c r="AI97" s="47">
        <f t="shared" si="13"/>
        <v>0.05</v>
      </c>
    </row>
    <row r="98" spans="1:35">
      <c r="A98" s="6"/>
      <c r="B98" s="48" t="s">
        <v>4</v>
      </c>
      <c r="C98" s="49">
        <v>20</v>
      </c>
      <c r="D98" s="50"/>
      <c r="E98" s="51">
        <f t="shared" si="7"/>
        <v>0</v>
      </c>
      <c r="G98" s="48" t="s">
        <v>4</v>
      </c>
      <c r="H98" s="49">
        <v>20</v>
      </c>
      <c r="I98" s="50"/>
      <c r="J98" s="51">
        <f t="shared" si="8"/>
        <v>0</v>
      </c>
      <c r="K98" s="70"/>
      <c r="L98" s="48" t="s">
        <v>4</v>
      </c>
      <c r="M98" s="49">
        <v>20</v>
      </c>
      <c r="N98" s="50"/>
      <c r="O98" s="51">
        <f t="shared" si="9"/>
        <v>0</v>
      </c>
      <c r="Q98" s="48" t="s">
        <v>4</v>
      </c>
      <c r="R98" s="49">
        <v>20</v>
      </c>
      <c r="S98" s="50">
        <v>1</v>
      </c>
      <c r="T98" s="51">
        <f t="shared" si="10"/>
        <v>0.05</v>
      </c>
      <c r="V98" s="48" t="s">
        <v>4</v>
      </c>
      <c r="W98" s="49">
        <v>20</v>
      </c>
      <c r="X98" s="50"/>
      <c r="Y98" s="51">
        <f t="shared" si="11"/>
        <v>0</v>
      </c>
      <c r="AA98" s="48" t="s">
        <v>4</v>
      </c>
      <c r="AB98" s="49">
        <v>20</v>
      </c>
      <c r="AC98" s="50">
        <v>1</v>
      </c>
      <c r="AD98" s="51">
        <f t="shared" si="12"/>
        <v>0.05</v>
      </c>
      <c r="AF98" s="48" t="s">
        <v>4</v>
      </c>
      <c r="AG98" s="49">
        <v>20</v>
      </c>
      <c r="AH98" s="50">
        <v>1</v>
      </c>
      <c r="AI98" s="51">
        <f t="shared" si="13"/>
        <v>0.05</v>
      </c>
    </row>
    <row r="99" spans="1:35">
      <c r="A99" s="6"/>
      <c r="B99" s="48" t="s">
        <v>5</v>
      </c>
      <c r="C99" s="49"/>
      <c r="D99" s="50"/>
      <c r="E99" s="51">
        <f t="shared" si="7"/>
        <v>0</v>
      </c>
      <c r="G99" s="48" t="s">
        <v>5</v>
      </c>
      <c r="H99" s="49"/>
      <c r="I99" s="50"/>
      <c r="J99" s="51">
        <f t="shared" si="8"/>
        <v>0</v>
      </c>
      <c r="K99" s="70"/>
      <c r="L99" s="48" t="s">
        <v>5</v>
      </c>
      <c r="M99" s="49"/>
      <c r="N99" s="50"/>
      <c r="O99" s="51">
        <f t="shared" si="9"/>
        <v>0</v>
      </c>
      <c r="Q99" s="48" t="s">
        <v>5</v>
      </c>
      <c r="R99" s="49"/>
      <c r="S99" s="50"/>
      <c r="T99" s="51">
        <f t="shared" si="10"/>
        <v>0</v>
      </c>
      <c r="V99" s="48" t="s">
        <v>5</v>
      </c>
      <c r="W99" s="49"/>
      <c r="X99" s="50"/>
      <c r="Y99" s="51">
        <f t="shared" si="11"/>
        <v>0</v>
      </c>
      <c r="AA99" s="48" t="s">
        <v>5</v>
      </c>
      <c r="AB99" s="49"/>
      <c r="AC99" s="50"/>
      <c r="AD99" s="51">
        <f t="shared" si="12"/>
        <v>0</v>
      </c>
      <c r="AF99" s="48" t="s">
        <v>5</v>
      </c>
      <c r="AG99" s="49"/>
      <c r="AH99" s="50"/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7"/>
        <v>0.21875</v>
      </c>
      <c r="G100" s="44" t="s">
        <v>48</v>
      </c>
      <c r="H100" s="45">
        <v>64</v>
      </c>
      <c r="I100" s="46">
        <v>14</v>
      </c>
      <c r="J100" s="47">
        <f t="shared" si="8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9"/>
        <v>0.24615384615384617</v>
      </c>
      <c r="Q100" s="44" t="s">
        <v>48</v>
      </c>
      <c r="R100" s="45">
        <v>65</v>
      </c>
      <c r="S100" s="46">
        <v>15</v>
      </c>
      <c r="T100" s="47">
        <f t="shared" si="10"/>
        <v>0.23076923076923078</v>
      </c>
      <c r="V100" s="44" t="s">
        <v>48</v>
      </c>
      <c r="W100" s="45">
        <v>63</v>
      </c>
      <c r="X100" s="46">
        <v>16</v>
      </c>
      <c r="Y100" s="47">
        <f t="shared" si="11"/>
        <v>0.25396825396825395</v>
      </c>
      <c r="AA100" s="44" t="s">
        <v>48</v>
      </c>
      <c r="AB100" s="45">
        <v>64</v>
      </c>
      <c r="AC100" s="46">
        <v>16</v>
      </c>
      <c r="AD100" s="47">
        <f t="shared" si="12"/>
        <v>0.25</v>
      </c>
      <c r="AF100" s="44" t="s">
        <v>48</v>
      </c>
      <c r="AG100" s="45">
        <v>65</v>
      </c>
      <c r="AH100" s="46">
        <v>17</v>
      </c>
      <c r="AI100" s="47">
        <f t="shared" si="13"/>
        <v>0.26153846153846155</v>
      </c>
    </row>
    <row r="101" spans="1:35">
      <c r="A101" s="6"/>
      <c r="B101" s="48" t="s">
        <v>4</v>
      </c>
      <c r="C101" s="49">
        <v>56</v>
      </c>
      <c r="D101" s="50">
        <v>12</v>
      </c>
      <c r="E101" s="51">
        <f t="shared" si="7"/>
        <v>0.21428571428571427</v>
      </c>
      <c r="G101" s="48" t="s">
        <v>4</v>
      </c>
      <c r="H101" s="49">
        <v>56</v>
      </c>
      <c r="I101" s="50">
        <v>12</v>
      </c>
      <c r="J101" s="51">
        <f t="shared" si="8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9"/>
        <v>0.24561403508771928</v>
      </c>
      <c r="Q101" s="48" t="s">
        <v>4</v>
      </c>
      <c r="R101" s="49">
        <v>57</v>
      </c>
      <c r="S101" s="50">
        <v>13</v>
      </c>
      <c r="T101" s="51">
        <f t="shared" si="10"/>
        <v>0.22807017543859648</v>
      </c>
      <c r="V101" s="48" t="s">
        <v>4</v>
      </c>
      <c r="W101" s="49">
        <v>56</v>
      </c>
      <c r="X101" s="50">
        <v>14</v>
      </c>
      <c r="Y101" s="51">
        <f t="shared" si="11"/>
        <v>0.25</v>
      </c>
      <c r="AA101" s="48" t="s">
        <v>4</v>
      </c>
      <c r="AB101" s="49">
        <v>57</v>
      </c>
      <c r="AC101" s="50">
        <v>14</v>
      </c>
      <c r="AD101" s="51">
        <f t="shared" si="12"/>
        <v>0.24561403508771928</v>
      </c>
      <c r="AF101" s="48" t="s">
        <v>4</v>
      </c>
      <c r="AG101" s="49">
        <v>58</v>
      </c>
      <c r="AH101" s="50">
        <v>15</v>
      </c>
      <c r="AI101" s="51">
        <f t="shared" si="13"/>
        <v>0.25862068965517243</v>
      </c>
    </row>
    <row r="102" spans="1:35">
      <c r="A102" s="6"/>
      <c r="B102" s="48" t="s">
        <v>5</v>
      </c>
      <c r="C102" s="49">
        <v>8</v>
      </c>
      <c r="D102" s="50">
        <v>2</v>
      </c>
      <c r="E102" s="51">
        <f t="shared" si="7"/>
        <v>0.25</v>
      </c>
      <c r="G102" s="48" t="s">
        <v>5</v>
      </c>
      <c r="H102" s="49">
        <v>8</v>
      </c>
      <c r="I102" s="50">
        <v>2</v>
      </c>
      <c r="J102" s="51">
        <f t="shared" si="8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9"/>
        <v>0.25</v>
      </c>
      <c r="Q102" s="48" t="s">
        <v>5</v>
      </c>
      <c r="R102" s="49">
        <v>8</v>
      </c>
      <c r="S102" s="50">
        <v>2</v>
      </c>
      <c r="T102" s="51">
        <f t="shared" si="10"/>
        <v>0.25</v>
      </c>
      <c r="V102" s="48" t="s">
        <v>5</v>
      </c>
      <c r="W102" s="49">
        <v>7</v>
      </c>
      <c r="X102" s="50">
        <v>2</v>
      </c>
      <c r="Y102" s="51">
        <f t="shared" si="11"/>
        <v>0.2857142857142857</v>
      </c>
      <c r="AA102" s="48" t="s">
        <v>5</v>
      </c>
      <c r="AB102" s="49">
        <v>7</v>
      </c>
      <c r="AC102" s="50">
        <v>2</v>
      </c>
      <c r="AD102" s="51">
        <f t="shared" si="12"/>
        <v>0.2857142857142857</v>
      </c>
      <c r="AF102" s="48" t="s">
        <v>5</v>
      </c>
      <c r="AG102" s="49">
        <v>7</v>
      </c>
      <c r="AH102" s="50">
        <v>2</v>
      </c>
      <c r="AI102" s="51">
        <f t="shared" si="13"/>
        <v>0.2857142857142857</v>
      </c>
    </row>
    <row r="103" spans="1:35">
      <c r="A103" s="3" t="s">
        <v>95</v>
      </c>
      <c r="B103" s="44" t="s">
        <v>48</v>
      </c>
      <c r="C103" s="45">
        <v>9</v>
      </c>
      <c r="D103" s="46"/>
      <c r="E103" s="47">
        <f t="shared" ref="E103:E108" si="14">IF(C103=0,0,D103/C103)</f>
        <v>0</v>
      </c>
      <c r="G103" s="44" t="s">
        <v>48</v>
      </c>
      <c r="H103" s="45">
        <v>9</v>
      </c>
      <c r="I103" s="46"/>
      <c r="J103" s="47">
        <f t="shared" si="8"/>
        <v>0</v>
      </c>
      <c r="K103" s="70"/>
      <c r="L103" s="44" t="s">
        <v>48</v>
      </c>
      <c r="M103" s="45">
        <v>9</v>
      </c>
      <c r="N103" s="46"/>
      <c r="O103" s="47">
        <f t="shared" si="9"/>
        <v>0</v>
      </c>
      <c r="Q103" s="44" t="s">
        <v>48</v>
      </c>
      <c r="R103" s="45">
        <v>9</v>
      </c>
      <c r="S103" s="46"/>
      <c r="T103" s="47">
        <f t="shared" si="10"/>
        <v>0</v>
      </c>
      <c r="V103" s="44" t="s">
        <v>48</v>
      </c>
      <c r="W103" s="45">
        <v>9</v>
      </c>
      <c r="X103" s="46"/>
      <c r="Y103" s="47">
        <f t="shared" si="11"/>
        <v>0</v>
      </c>
      <c r="AA103" s="44" t="s">
        <v>48</v>
      </c>
      <c r="AB103" s="45">
        <v>9</v>
      </c>
      <c r="AC103" s="46"/>
      <c r="AD103" s="47">
        <f t="shared" si="12"/>
        <v>0</v>
      </c>
      <c r="AF103" s="44" t="s">
        <v>48</v>
      </c>
      <c r="AG103" s="45">
        <v>9</v>
      </c>
      <c r="AH103" s="46"/>
      <c r="AI103" s="47">
        <f t="shared" si="13"/>
        <v>0</v>
      </c>
    </row>
    <row r="104" spans="1:35">
      <c r="A104" s="6"/>
      <c r="B104" s="48" t="s">
        <v>4</v>
      </c>
      <c r="C104" s="49">
        <v>7</v>
      </c>
      <c r="D104" s="50"/>
      <c r="E104" s="51">
        <f t="shared" si="14"/>
        <v>0</v>
      </c>
      <c r="G104" s="48" t="s">
        <v>4</v>
      </c>
      <c r="H104" s="49">
        <v>7</v>
      </c>
      <c r="I104" s="50"/>
      <c r="J104" s="51">
        <f t="shared" si="8"/>
        <v>0</v>
      </c>
      <c r="K104" s="70"/>
      <c r="L104" s="48" t="s">
        <v>4</v>
      </c>
      <c r="M104" s="49">
        <v>7</v>
      </c>
      <c r="N104" s="50"/>
      <c r="O104" s="51">
        <f t="shared" si="9"/>
        <v>0</v>
      </c>
      <c r="Q104" s="48" t="s">
        <v>4</v>
      </c>
      <c r="R104" s="49">
        <v>7</v>
      </c>
      <c r="S104" s="50"/>
      <c r="T104" s="51">
        <f t="shared" si="10"/>
        <v>0</v>
      </c>
      <c r="V104" s="48" t="s">
        <v>4</v>
      </c>
      <c r="W104" s="49">
        <v>7</v>
      </c>
      <c r="X104" s="50"/>
      <c r="Y104" s="51">
        <f t="shared" si="11"/>
        <v>0</v>
      </c>
      <c r="AA104" s="48" t="s">
        <v>4</v>
      </c>
      <c r="AB104" s="49">
        <v>7</v>
      </c>
      <c r="AC104" s="50"/>
      <c r="AD104" s="51">
        <f t="shared" si="12"/>
        <v>0</v>
      </c>
      <c r="AF104" s="48" t="s">
        <v>4</v>
      </c>
      <c r="AG104" s="49">
        <v>7</v>
      </c>
      <c r="AH104" s="50"/>
      <c r="AI104" s="51">
        <f t="shared" si="13"/>
        <v>0</v>
      </c>
    </row>
    <row r="105" spans="1:35">
      <c r="A105" s="6"/>
      <c r="B105" s="48" t="s">
        <v>5</v>
      </c>
      <c r="C105" s="49">
        <v>2</v>
      </c>
      <c r="D105" s="50"/>
      <c r="E105" s="51">
        <f t="shared" si="14"/>
        <v>0</v>
      </c>
      <c r="G105" s="48" t="s">
        <v>5</v>
      </c>
      <c r="H105" s="49">
        <v>2</v>
      </c>
      <c r="I105" s="50"/>
      <c r="J105" s="51">
        <f t="shared" si="8"/>
        <v>0</v>
      </c>
      <c r="K105" s="70"/>
      <c r="L105" s="48" t="s">
        <v>5</v>
      </c>
      <c r="M105" s="49">
        <v>2</v>
      </c>
      <c r="N105" s="50"/>
      <c r="O105" s="51">
        <f t="shared" si="9"/>
        <v>0</v>
      </c>
      <c r="Q105" s="48" t="s">
        <v>5</v>
      </c>
      <c r="R105" s="49">
        <v>2</v>
      </c>
      <c r="S105" s="50"/>
      <c r="T105" s="51">
        <f t="shared" si="10"/>
        <v>0</v>
      </c>
      <c r="V105" s="48" t="s">
        <v>5</v>
      </c>
      <c r="W105" s="49">
        <v>2</v>
      </c>
      <c r="X105" s="50"/>
      <c r="Y105" s="51">
        <f t="shared" si="11"/>
        <v>0</v>
      </c>
      <c r="AA105" s="48" t="s">
        <v>5</v>
      </c>
      <c r="AB105" s="49">
        <v>2</v>
      </c>
      <c r="AC105" s="50"/>
      <c r="AD105" s="51">
        <f t="shared" si="12"/>
        <v>0</v>
      </c>
      <c r="AF105" s="48" t="s">
        <v>5</v>
      </c>
      <c r="AG105" s="49">
        <v>2</v>
      </c>
      <c r="AH105" s="50"/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si="14"/>
        <v>0</v>
      </c>
      <c r="G106" s="44" t="s">
        <v>48</v>
      </c>
      <c r="H106" s="45">
        <v>3</v>
      </c>
      <c r="I106" s="46"/>
      <c r="J106" s="47">
        <f t="shared" si="8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9"/>
        <v>0.14285714285714285</v>
      </c>
      <c r="Q106" s="44" t="s">
        <v>48</v>
      </c>
      <c r="R106" s="45">
        <v>7</v>
      </c>
      <c r="S106" s="46"/>
      <c r="T106" s="47">
        <f t="shared" si="10"/>
        <v>0</v>
      </c>
      <c r="V106" s="44" t="s">
        <v>48</v>
      </c>
      <c r="W106" s="45">
        <v>6</v>
      </c>
      <c r="X106" s="46"/>
      <c r="Y106" s="47">
        <f t="shared" si="11"/>
        <v>0</v>
      </c>
      <c r="AA106" s="44" t="s">
        <v>48</v>
      </c>
      <c r="AB106" s="45">
        <v>6</v>
      </c>
      <c r="AC106" s="46"/>
      <c r="AD106" s="47">
        <f t="shared" si="12"/>
        <v>0</v>
      </c>
      <c r="AF106" s="44" t="s">
        <v>48</v>
      </c>
      <c r="AG106" s="45">
        <v>7</v>
      </c>
      <c r="AH106" s="46"/>
      <c r="AI106" s="47">
        <f t="shared" si="13"/>
        <v>0</v>
      </c>
    </row>
    <row r="107" spans="1:35">
      <c r="A107" s="6"/>
      <c r="B107" s="48" t="s">
        <v>4</v>
      </c>
      <c r="C107" s="49"/>
      <c r="D107" s="50"/>
      <c r="E107" s="51">
        <f t="shared" si="14"/>
        <v>0</v>
      </c>
      <c r="G107" s="48" t="s">
        <v>4</v>
      </c>
      <c r="H107" s="49">
        <v>1</v>
      </c>
      <c r="I107" s="50"/>
      <c r="J107" s="51">
        <f t="shared" si="8"/>
        <v>0</v>
      </c>
      <c r="K107" s="70"/>
      <c r="L107" s="48" t="s">
        <v>4</v>
      </c>
      <c r="M107" s="49">
        <v>5</v>
      </c>
      <c r="N107" s="50">
        <v>1</v>
      </c>
      <c r="O107" s="51">
        <f t="shared" si="9"/>
        <v>0.2</v>
      </c>
      <c r="Q107" s="48" t="s">
        <v>4</v>
      </c>
      <c r="R107" s="49">
        <v>5</v>
      </c>
      <c r="S107" s="50"/>
      <c r="T107" s="51">
        <f t="shared" si="10"/>
        <v>0</v>
      </c>
      <c r="V107" s="48" t="s">
        <v>4</v>
      </c>
      <c r="W107" s="49">
        <v>4</v>
      </c>
      <c r="X107" s="50"/>
      <c r="Y107" s="51">
        <f t="shared" si="11"/>
        <v>0</v>
      </c>
      <c r="AA107" s="48" t="s">
        <v>4</v>
      </c>
      <c r="AB107" s="49">
        <v>4</v>
      </c>
      <c r="AC107" s="50"/>
      <c r="AD107" s="51">
        <f t="shared" si="12"/>
        <v>0</v>
      </c>
      <c r="AF107" s="48" t="s">
        <v>4</v>
      </c>
      <c r="AG107" s="49">
        <v>5</v>
      </c>
      <c r="AH107" s="50"/>
      <c r="AI107" s="51">
        <f t="shared" si="13"/>
        <v>0</v>
      </c>
    </row>
    <row r="108" spans="1:35">
      <c r="A108" s="6"/>
      <c r="B108" s="48" t="s">
        <v>5</v>
      </c>
      <c r="C108" s="49"/>
      <c r="D108" s="50"/>
      <c r="E108" s="51">
        <f t="shared" si="14"/>
        <v>0</v>
      </c>
      <c r="G108" s="48" t="s">
        <v>5</v>
      </c>
      <c r="H108" s="49">
        <v>2</v>
      </c>
      <c r="I108" s="50"/>
      <c r="J108" s="51">
        <f t="shared" si="8"/>
        <v>0</v>
      </c>
      <c r="K108" s="70"/>
      <c r="L108" s="48" t="s">
        <v>5</v>
      </c>
      <c r="M108" s="49">
        <v>2</v>
      </c>
      <c r="N108" s="50"/>
      <c r="O108" s="51">
        <f t="shared" si="9"/>
        <v>0</v>
      </c>
      <c r="Q108" s="48" t="s">
        <v>5</v>
      </c>
      <c r="R108" s="49">
        <v>2</v>
      </c>
      <c r="S108" s="50"/>
      <c r="T108" s="51">
        <f t="shared" si="10"/>
        <v>0</v>
      </c>
      <c r="V108" s="48" t="s">
        <v>5</v>
      </c>
      <c r="W108" s="49">
        <v>2</v>
      </c>
      <c r="X108" s="50"/>
      <c r="Y108" s="51">
        <f t="shared" si="11"/>
        <v>0</v>
      </c>
      <c r="AA108" s="48" t="s">
        <v>5</v>
      </c>
      <c r="AB108" s="49">
        <v>2</v>
      </c>
      <c r="AC108" s="50"/>
      <c r="AD108" s="51">
        <f t="shared" si="12"/>
        <v>0</v>
      </c>
      <c r="AF108" s="48" t="s">
        <v>5</v>
      </c>
      <c r="AG108" s="49">
        <v>2</v>
      </c>
      <c r="AH108" s="50"/>
      <c r="AI108" s="51">
        <f t="shared" si="13"/>
        <v>0</v>
      </c>
    </row>
    <row r="109" spans="1:35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7"/>
        <v>9.1954022988505746E-2</v>
      </c>
      <c r="G109" s="44" t="s">
        <v>48</v>
      </c>
      <c r="H109" s="45">
        <v>175</v>
      </c>
      <c r="I109" s="46">
        <v>18</v>
      </c>
      <c r="J109" s="47">
        <f t="shared" si="8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9"/>
        <v>9.7142857142857142E-2</v>
      </c>
      <c r="Q109" s="44" t="s">
        <v>48</v>
      </c>
      <c r="R109" s="45">
        <v>175</v>
      </c>
      <c r="S109" s="46">
        <v>16</v>
      </c>
      <c r="T109" s="47">
        <f t="shared" si="10"/>
        <v>9.1428571428571428E-2</v>
      </c>
      <c r="V109" s="44" t="s">
        <v>48</v>
      </c>
      <c r="W109" s="45">
        <v>176</v>
      </c>
      <c r="X109" s="46">
        <v>14</v>
      </c>
      <c r="Y109" s="47">
        <f t="shared" si="11"/>
        <v>7.9545454545454544E-2</v>
      </c>
      <c r="AA109" s="44" t="s">
        <v>48</v>
      </c>
      <c r="AB109" s="45">
        <v>176</v>
      </c>
      <c r="AC109" s="46">
        <v>19</v>
      </c>
      <c r="AD109" s="47">
        <f t="shared" si="12"/>
        <v>0.10795454545454546</v>
      </c>
      <c r="AF109" s="44" t="s">
        <v>48</v>
      </c>
      <c r="AG109" s="45">
        <v>178</v>
      </c>
      <c r="AH109" s="46">
        <v>18</v>
      </c>
      <c r="AI109" s="47">
        <f t="shared" si="13"/>
        <v>0.10112359550561797</v>
      </c>
    </row>
    <row r="110" spans="1:35">
      <c r="A110" s="6"/>
      <c r="B110" s="48" t="s">
        <v>4</v>
      </c>
      <c r="C110" s="49">
        <v>143</v>
      </c>
      <c r="D110" s="50">
        <v>13</v>
      </c>
      <c r="E110" s="51">
        <f t="shared" si="7"/>
        <v>9.0909090909090912E-2</v>
      </c>
      <c r="G110" s="48" t="s">
        <v>4</v>
      </c>
      <c r="H110" s="49">
        <v>144</v>
      </c>
      <c r="I110" s="50">
        <v>15</v>
      </c>
      <c r="J110" s="51">
        <f t="shared" si="8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9"/>
        <v>0.10416666666666667</v>
      </c>
      <c r="Q110" s="48" t="s">
        <v>4</v>
      </c>
      <c r="R110" s="49">
        <v>144</v>
      </c>
      <c r="S110" s="50">
        <v>14</v>
      </c>
      <c r="T110" s="51">
        <f t="shared" si="10"/>
        <v>9.7222222222222224E-2</v>
      </c>
      <c r="V110" s="48" t="s">
        <v>4</v>
      </c>
      <c r="W110" s="49">
        <v>144</v>
      </c>
      <c r="X110" s="50">
        <v>13</v>
      </c>
      <c r="Y110" s="51">
        <f t="shared" si="11"/>
        <v>9.0277777777777776E-2</v>
      </c>
      <c r="AA110" s="48" t="s">
        <v>4</v>
      </c>
      <c r="AB110" s="49">
        <v>144</v>
      </c>
      <c r="AC110" s="50">
        <v>16</v>
      </c>
      <c r="AD110" s="51">
        <f t="shared" si="12"/>
        <v>0.1111111111111111</v>
      </c>
      <c r="AF110" s="48" t="s">
        <v>4</v>
      </c>
      <c r="AG110" s="49">
        <v>144</v>
      </c>
      <c r="AH110" s="50">
        <v>15</v>
      </c>
      <c r="AI110" s="51">
        <f t="shared" si="13"/>
        <v>0.10416666666666667</v>
      </c>
    </row>
    <row r="111" spans="1:35">
      <c r="A111" s="6"/>
      <c r="B111" s="48" t="s">
        <v>5</v>
      </c>
      <c r="C111" s="49">
        <v>31</v>
      </c>
      <c r="D111" s="50">
        <v>3</v>
      </c>
      <c r="E111" s="51">
        <f t="shared" si="7"/>
        <v>9.6774193548387094E-2</v>
      </c>
      <c r="G111" s="48" t="s">
        <v>5</v>
      </c>
      <c r="H111" s="49">
        <v>31</v>
      </c>
      <c r="I111" s="50">
        <v>3</v>
      </c>
      <c r="J111" s="51">
        <f t="shared" si="8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9"/>
        <v>6.4516129032258063E-2</v>
      </c>
      <c r="Q111" s="48" t="s">
        <v>5</v>
      </c>
      <c r="R111" s="49">
        <v>31</v>
      </c>
      <c r="S111" s="50">
        <v>2</v>
      </c>
      <c r="T111" s="51">
        <f t="shared" si="10"/>
        <v>6.4516129032258063E-2</v>
      </c>
      <c r="V111" s="48" t="s">
        <v>5</v>
      </c>
      <c r="W111" s="49">
        <v>32</v>
      </c>
      <c r="X111" s="50">
        <v>1</v>
      </c>
      <c r="Y111" s="51">
        <f t="shared" si="11"/>
        <v>3.125E-2</v>
      </c>
      <c r="AA111" s="48" t="s">
        <v>5</v>
      </c>
      <c r="AB111" s="49">
        <v>32</v>
      </c>
      <c r="AC111" s="50">
        <v>3</v>
      </c>
      <c r="AD111" s="51">
        <f t="shared" si="12"/>
        <v>9.375E-2</v>
      </c>
      <c r="AF111" s="48" t="s">
        <v>5</v>
      </c>
      <c r="AG111" s="49">
        <v>34</v>
      </c>
      <c r="AH111" s="50">
        <v>3</v>
      </c>
      <c r="AI111" s="51">
        <f t="shared" si="13"/>
        <v>8.8235294117647065E-2</v>
      </c>
    </row>
    <row r="112" spans="1:35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7"/>
        <v>6.3060179257362362E-2</v>
      </c>
      <c r="G112" s="44" t="s">
        <v>48</v>
      </c>
      <c r="H112" s="45">
        <v>3159</v>
      </c>
      <c r="I112" s="46">
        <v>195</v>
      </c>
      <c r="J112" s="47">
        <f t="shared" si="8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9"/>
        <v>5.9918006937874489E-2</v>
      </c>
      <c r="Q112" s="44" t="s">
        <v>48</v>
      </c>
      <c r="R112" s="45">
        <v>3173</v>
      </c>
      <c r="S112" s="46">
        <v>195</v>
      </c>
      <c r="T112" s="47">
        <f t="shared" si="10"/>
        <v>6.1456035297825402E-2</v>
      </c>
      <c r="V112" s="44" t="s">
        <v>48</v>
      </c>
      <c r="W112" s="45">
        <v>3171</v>
      </c>
      <c r="X112" s="46">
        <v>191</v>
      </c>
      <c r="Y112" s="47">
        <f t="shared" si="11"/>
        <v>6.0233364869126456E-2</v>
      </c>
      <c r="AA112" s="44" t="s">
        <v>48</v>
      </c>
      <c r="AB112" s="45">
        <v>3193</v>
      </c>
      <c r="AC112" s="46">
        <v>198</v>
      </c>
      <c r="AD112" s="47">
        <f t="shared" si="12"/>
        <v>6.2010648293141249E-2</v>
      </c>
      <c r="AF112" s="44" t="s">
        <v>48</v>
      </c>
      <c r="AG112" s="45">
        <v>3204</v>
      </c>
      <c r="AH112" s="46">
        <v>211</v>
      </c>
      <c r="AI112" s="47">
        <f t="shared" si="13"/>
        <v>6.5855181023720344E-2</v>
      </c>
    </row>
    <row r="113" spans="1:35">
      <c r="A113" s="6"/>
      <c r="B113" s="48" t="s">
        <v>4</v>
      </c>
      <c r="C113" s="49">
        <v>2735</v>
      </c>
      <c r="D113" s="50">
        <v>179</v>
      </c>
      <c r="E113" s="51">
        <f t="shared" si="7"/>
        <v>6.5447897623400364E-2</v>
      </c>
      <c r="G113" s="48" t="s">
        <v>4</v>
      </c>
      <c r="H113" s="49">
        <v>2769</v>
      </c>
      <c r="I113" s="50">
        <v>175</v>
      </c>
      <c r="J113" s="51">
        <f t="shared" si="8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9"/>
        <v>6.1892767182439724E-2</v>
      </c>
      <c r="Q113" s="48" t="s">
        <v>4</v>
      </c>
      <c r="R113" s="49">
        <v>2783</v>
      </c>
      <c r="S113" s="50">
        <v>176</v>
      </c>
      <c r="T113" s="51">
        <f t="shared" si="10"/>
        <v>6.3241106719367585E-2</v>
      </c>
      <c r="V113" s="48" t="s">
        <v>4</v>
      </c>
      <c r="W113" s="49">
        <v>2780</v>
      </c>
      <c r="X113" s="50">
        <v>172</v>
      </c>
      <c r="Y113" s="51">
        <f t="shared" si="11"/>
        <v>6.1870503597122303E-2</v>
      </c>
      <c r="AA113" s="48" t="s">
        <v>4</v>
      </c>
      <c r="AB113" s="49">
        <v>2802</v>
      </c>
      <c r="AC113" s="50">
        <v>176</v>
      </c>
      <c r="AD113" s="51">
        <f t="shared" si="12"/>
        <v>6.2812276945039255E-2</v>
      </c>
      <c r="AF113" s="48" t="s">
        <v>4</v>
      </c>
      <c r="AG113" s="49">
        <v>2813</v>
      </c>
      <c r="AH113" s="50">
        <v>192</v>
      </c>
      <c r="AI113" s="51">
        <f t="shared" si="13"/>
        <v>6.8254532527550663E-2</v>
      </c>
    </row>
    <row r="114" spans="1:35">
      <c r="A114" s="6"/>
      <c r="B114" s="48" t="s">
        <v>5</v>
      </c>
      <c r="C114" s="49">
        <v>389</v>
      </c>
      <c r="D114" s="50">
        <v>18</v>
      </c>
      <c r="E114" s="51">
        <f t="shared" si="7"/>
        <v>4.6272493573264781E-2</v>
      </c>
      <c r="G114" s="48" t="s">
        <v>5</v>
      </c>
      <c r="H114" s="49">
        <v>390</v>
      </c>
      <c r="I114" s="50">
        <v>20</v>
      </c>
      <c r="J114" s="51">
        <f t="shared" si="8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9"/>
        <v>4.5918367346938778E-2</v>
      </c>
      <c r="Q114" s="48" t="s">
        <v>5</v>
      </c>
      <c r="R114" s="49">
        <v>390</v>
      </c>
      <c r="S114" s="50">
        <v>19</v>
      </c>
      <c r="T114" s="51">
        <f t="shared" si="10"/>
        <v>4.8717948717948718E-2</v>
      </c>
      <c r="V114" s="48" t="s">
        <v>5</v>
      </c>
      <c r="W114" s="49">
        <v>391</v>
      </c>
      <c r="X114" s="50">
        <v>19</v>
      </c>
      <c r="Y114" s="51">
        <f t="shared" si="11"/>
        <v>4.859335038363171E-2</v>
      </c>
      <c r="AA114" s="48" t="s">
        <v>5</v>
      </c>
      <c r="AB114" s="49">
        <v>391</v>
      </c>
      <c r="AC114" s="50">
        <v>22</v>
      </c>
      <c r="AD114" s="51">
        <f t="shared" si="12"/>
        <v>5.6265984654731455E-2</v>
      </c>
      <c r="AF114" s="48" t="s">
        <v>5</v>
      </c>
      <c r="AG114" s="49">
        <v>391</v>
      </c>
      <c r="AH114" s="50">
        <v>19</v>
      </c>
      <c r="AI114" s="51">
        <f t="shared" si="13"/>
        <v>4.859335038363171E-2</v>
      </c>
    </row>
    <row r="115" spans="1:35">
      <c r="A115" s="3" t="s">
        <v>97</v>
      </c>
      <c r="B115" s="44" t="s">
        <v>48</v>
      </c>
      <c r="C115" s="45">
        <v>6</v>
      </c>
      <c r="D115" s="46"/>
      <c r="E115" s="47">
        <f t="shared" si="7"/>
        <v>0</v>
      </c>
      <c r="G115" s="44" t="s">
        <v>48</v>
      </c>
      <c r="H115" s="45">
        <v>19</v>
      </c>
      <c r="I115" s="46">
        <v>4</v>
      </c>
      <c r="J115" s="47">
        <f t="shared" si="8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9"/>
        <v>0.14285714285714285</v>
      </c>
      <c r="Q115" s="44" t="s">
        <v>48</v>
      </c>
      <c r="R115" s="45">
        <v>21</v>
      </c>
      <c r="S115" s="46">
        <v>3</v>
      </c>
      <c r="T115" s="47">
        <f t="shared" si="10"/>
        <v>0.14285714285714285</v>
      </c>
      <c r="V115" s="44" t="s">
        <v>48</v>
      </c>
      <c r="W115" s="45">
        <v>21</v>
      </c>
      <c r="X115" s="46">
        <v>2</v>
      </c>
      <c r="Y115" s="47">
        <f t="shared" si="11"/>
        <v>9.5238095238095233E-2</v>
      </c>
      <c r="AA115" s="44" t="s">
        <v>48</v>
      </c>
      <c r="AB115" s="45">
        <v>22</v>
      </c>
      <c r="AC115" s="46">
        <v>4</v>
      </c>
      <c r="AD115" s="47">
        <f t="shared" si="12"/>
        <v>0.18181818181818182</v>
      </c>
      <c r="AF115" s="44" t="s">
        <v>48</v>
      </c>
      <c r="AG115" s="45">
        <v>23</v>
      </c>
      <c r="AH115" s="46">
        <v>4</v>
      </c>
      <c r="AI115" s="47">
        <f t="shared" si="13"/>
        <v>0.17391304347826086</v>
      </c>
    </row>
    <row r="116" spans="1:35">
      <c r="A116" s="6"/>
      <c r="B116" s="48" t="s">
        <v>4</v>
      </c>
      <c r="C116" s="49">
        <v>5</v>
      </c>
      <c r="D116" s="50"/>
      <c r="E116" s="51">
        <f t="shared" si="7"/>
        <v>0</v>
      </c>
      <c r="G116" s="48" t="s">
        <v>4</v>
      </c>
      <c r="H116" s="49">
        <v>18</v>
      </c>
      <c r="I116" s="50">
        <v>4</v>
      </c>
      <c r="J116" s="51">
        <f t="shared" si="8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9"/>
        <v>0.16666666666666666</v>
      </c>
      <c r="Q116" s="48" t="s">
        <v>4</v>
      </c>
      <c r="R116" s="49">
        <v>18</v>
      </c>
      <c r="S116" s="50">
        <v>3</v>
      </c>
      <c r="T116" s="51">
        <f t="shared" si="10"/>
        <v>0.16666666666666666</v>
      </c>
      <c r="V116" s="48" t="s">
        <v>4</v>
      </c>
      <c r="W116" s="49">
        <v>18</v>
      </c>
      <c r="X116" s="50">
        <v>2</v>
      </c>
      <c r="Y116" s="51">
        <f t="shared" si="11"/>
        <v>0.1111111111111111</v>
      </c>
      <c r="AA116" s="48" t="s">
        <v>4</v>
      </c>
      <c r="AB116" s="49">
        <v>19</v>
      </c>
      <c r="AC116" s="50">
        <v>4</v>
      </c>
      <c r="AD116" s="51">
        <f t="shared" si="12"/>
        <v>0.21052631578947367</v>
      </c>
      <c r="AF116" s="48" t="s">
        <v>4</v>
      </c>
      <c r="AG116" s="49">
        <v>20</v>
      </c>
      <c r="AH116" s="50">
        <v>4</v>
      </c>
      <c r="AI116" s="51">
        <f t="shared" si="13"/>
        <v>0.2</v>
      </c>
    </row>
    <row r="117" spans="1:35">
      <c r="A117" s="6"/>
      <c r="B117" s="48" t="s">
        <v>5</v>
      </c>
      <c r="C117" s="49">
        <v>1</v>
      </c>
      <c r="D117" s="50"/>
      <c r="E117" s="51">
        <f t="shared" si="7"/>
        <v>0</v>
      </c>
      <c r="G117" s="48" t="s">
        <v>5</v>
      </c>
      <c r="H117" s="49">
        <v>1</v>
      </c>
      <c r="I117" s="50"/>
      <c r="J117" s="51">
        <f t="shared" si="8"/>
        <v>0</v>
      </c>
      <c r="K117" s="70"/>
      <c r="L117" s="48" t="s">
        <v>5</v>
      </c>
      <c r="M117" s="49">
        <v>3</v>
      </c>
      <c r="N117" s="50"/>
      <c r="O117" s="51">
        <f t="shared" si="9"/>
        <v>0</v>
      </c>
      <c r="Q117" s="48" t="s">
        <v>5</v>
      </c>
      <c r="R117" s="49">
        <v>3</v>
      </c>
      <c r="S117" s="50"/>
      <c r="T117" s="51">
        <f t="shared" si="10"/>
        <v>0</v>
      </c>
      <c r="V117" s="48" t="s">
        <v>5</v>
      </c>
      <c r="W117" s="49">
        <v>3</v>
      </c>
      <c r="X117" s="50"/>
      <c r="Y117" s="51">
        <f t="shared" si="11"/>
        <v>0</v>
      </c>
      <c r="AA117" s="48" t="s">
        <v>5</v>
      </c>
      <c r="AB117" s="49">
        <v>3</v>
      </c>
      <c r="AC117" s="50"/>
      <c r="AD117" s="51">
        <f t="shared" si="12"/>
        <v>0</v>
      </c>
      <c r="AF117" s="48" t="s">
        <v>5</v>
      </c>
      <c r="AG117" s="49">
        <v>3</v>
      </c>
      <c r="AH117" s="50"/>
      <c r="AI117" s="51">
        <f t="shared" si="13"/>
        <v>0</v>
      </c>
    </row>
    <row r="118" spans="1:35">
      <c r="A118" s="3" t="s">
        <v>39</v>
      </c>
      <c r="B118" s="44" t="s">
        <v>48</v>
      </c>
      <c r="C118" s="45">
        <v>459</v>
      </c>
      <c r="D118" s="46"/>
      <c r="E118" s="47">
        <f t="shared" si="7"/>
        <v>0</v>
      </c>
      <c r="G118" s="44" t="s">
        <v>48</v>
      </c>
      <c r="H118" s="45">
        <v>391</v>
      </c>
      <c r="I118" s="46"/>
      <c r="J118" s="47">
        <f t="shared" si="8"/>
        <v>0</v>
      </c>
      <c r="K118" s="70"/>
      <c r="L118" s="44" t="s">
        <v>48</v>
      </c>
      <c r="M118" s="45">
        <v>414</v>
      </c>
      <c r="N118" s="46"/>
      <c r="O118" s="47">
        <f t="shared" si="9"/>
        <v>0</v>
      </c>
      <c r="Q118" s="44" t="s">
        <v>48</v>
      </c>
      <c r="R118" s="45">
        <v>427</v>
      </c>
      <c r="S118" s="46"/>
      <c r="T118" s="47">
        <f t="shared" si="10"/>
        <v>0</v>
      </c>
      <c r="V118" s="44" t="s">
        <v>48</v>
      </c>
      <c r="W118" s="45">
        <v>463</v>
      </c>
      <c r="X118" s="46"/>
      <c r="Y118" s="47">
        <f t="shared" si="11"/>
        <v>0</v>
      </c>
      <c r="AA118" s="44" t="s">
        <v>48</v>
      </c>
      <c r="AB118" s="45">
        <v>464</v>
      </c>
      <c r="AC118" s="46"/>
      <c r="AD118" s="47">
        <f t="shared" si="12"/>
        <v>0</v>
      </c>
      <c r="AF118" s="44" t="s">
        <v>48</v>
      </c>
      <c r="AG118" s="45">
        <v>465</v>
      </c>
      <c r="AH118" s="46"/>
      <c r="AI118" s="47">
        <f t="shared" si="13"/>
        <v>0</v>
      </c>
    </row>
    <row r="119" spans="1:35">
      <c r="A119" s="6"/>
      <c r="B119" s="48" t="s">
        <v>4</v>
      </c>
      <c r="C119" s="49">
        <v>405</v>
      </c>
      <c r="D119" s="50"/>
      <c r="E119" s="51">
        <f t="shared" si="7"/>
        <v>0</v>
      </c>
      <c r="G119" s="48" t="s">
        <v>4</v>
      </c>
      <c r="H119" s="49">
        <v>349</v>
      </c>
      <c r="I119" s="50"/>
      <c r="J119" s="51">
        <f t="shared" si="8"/>
        <v>0</v>
      </c>
      <c r="K119" s="70"/>
      <c r="L119" s="48" t="s">
        <v>4</v>
      </c>
      <c r="M119" s="49">
        <v>367</v>
      </c>
      <c r="N119" s="50"/>
      <c r="O119" s="51">
        <f t="shared" si="9"/>
        <v>0</v>
      </c>
      <c r="Q119" s="48" t="s">
        <v>4</v>
      </c>
      <c r="R119" s="49">
        <v>378</v>
      </c>
      <c r="S119" s="50"/>
      <c r="T119" s="51">
        <f t="shared" si="10"/>
        <v>0</v>
      </c>
      <c r="V119" s="48" t="s">
        <v>4</v>
      </c>
      <c r="W119" s="49">
        <v>406</v>
      </c>
      <c r="X119" s="50"/>
      <c r="Y119" s="51">
        <f t="shared" si="11"/>
        <v>0</v>
      </c>
      <c r="AA119" s="48" t="s">
        <v>4</v>
      </c>
      <c r="AB119" s="49">
        <v>407</v>
      </c>
      <c r="AC119" s="50"/>
      <c r="AD119" s="51">
        <f t="shared" si="12"/>
        <v>0</v>
      </c>
      <c r="AF119" s="48" t="s">
        <v>4</v>
      </c>
      <c r="AG119" s="49">
        <v>408</v>
      </c>
      <c r="AH119" s="50"/>
      <c r="AI119" s="51">
        <f t="shared" si="13"/>
        <v>0</v>
      </c>
    </row>
    <row r="120" spans="1:35">
      <c r="A120" s="6"/>
      <c r="B120" s="48" t="s">
        <v>5</v>
      </c>
      <c r="C120" s="49">
        <v>54</v>
      </c>
      <c r="D120" s="50"/>
      <c r="E120" s="51">
        <f t="shared" si="7"/>
        <v>0</v>
      </c>
      <c r="G120" s="48" t="s">
        <v>5</v>
      </c>
      <c r="H120" s="49">
        <v>42</v>
      </c>
      <c r="I120" s="50"/>
      <c r="J120" s="51">
        <f t="shared" si="8"/>
        <v>0</v>
      </c>
      <c r="K120" s="70"/>
      <c r="L120" s="48" t="s">
        <v>5</v>
      </c>
      <c r="M120" s="49">
        <v>47</v>
      </c>
      <c r="N120" s="50"/>
      <c r="O120" s="51">
        <f t="shared" si="9"/>
        <v>0</v>
      </c>
      <c r="Q120" s="48" t="s">
        <v>5</v>
      </c>
      <c r="R120" s="49">
        <v>49</v>
      </c>
      <c r="S120" s="50"/>
      <c r="T120" s="51">
        <f t="shared" si="10"/>
        <v>0</v>
      </c>
      <c r="V120" s="48" t="s">
        <v>5</v>
      </c>
      <c r="W120" s="49">
        <v>57</v>
      </c>
      <c r="X120" s="50"/>
      <c r="Y120" s="51">
        <f t="shared" si="11"/>
        <v>0</v>
      </c>
      <c r="AA120" s="48" t="s">
        <v>5</v>
      </c>
      <c r="AB120" s="49">
        <v>57</v>
      </c>
      <c r="AC120" s="50"/>
      <c r="AD120" s="51">
        <f t="shared" si="12"/>
        <v>0</v>
      </c>
      <c r="AF120" s="48" t="s">
        <v>5</v>
      </c>
      <c r="AG120" s="49">
        <v>57</v>
      </c>
      <c r="AH120" s="50"/>
      <c r="AI120" s="51">
        <f t="shared" si="13"/>
        <v>0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7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8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9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10"/>
        <v>9.4443067773510095E-2</v>
      </c>
      <c r="V121" s="52" t="s">
        <v>55</v>
      </c>
      <c r="W121" s="53">
        <v>32315</v>
      </c>
      <c r="X121" s="54">
        <v>3001</v>
      </c>
      <c r="Y121" s="63">
        <f t="shared" si="11"/>
        <v>9.2867089586879156E-2</v>
      </c>
      <c r="AA121" s="52" t="s">
        <v>55</v>
      </c>
      <c r="AB121" s="53">
        <v>32663</v>
      </c>
      <c r="AC121" s="54">
        <v>3259</v>
      </c>
      <c r="AD121" s="63">
        <f t="shared" si="12"/>
        <v>9.9776505526130488E-2</v>
      </c>
      <c r="AF121" s="52" t="s">
        <v>55</v>
      </c>
      <c r="AG121" s="53">
        <v>32898</v>
      </c>
      <c r="AH121" s="54">
        <v>3515</v>
      </c>
      <c r="AI121" s="63">
        <f t="shared" si="13"/>
        <v>0.10684540093622713</v>
      </c>
    </row>
    <row r="122" spans="1:3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7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8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9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10"/>
        <v>9.6570905506266722E-2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2696</v>
      </c>
      <c r="Y122" s="63">
        <f t="shared" si="11"/>
        <v>9.4776066933839553E-2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2918</v>
      </c>
      <c r="AD122" s="63">
        <f t="shared" si="12"/>
        <v>0.10137224248740663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3137</v>
      </c>
      <c r="AI122" s="63">
        <f t="shared" si="13"/>
        <v>0.10813885345927127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7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8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9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10"/>
        <v>7.8865979381443296E-2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305</v>
      </c>
      <c r="Y123" s="64">
        <f t="shared" si="11"/>
        <v>7.8831739467562681E-2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341</v>
      </c>
      <c r="AD123" s="64">
        <f t="shared" si="12"/>
        <v>8.7931923671995871E-2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3"/>
        <v>9.7197222936487526E-2</v>
      </c>
    </row>
  </sheetData>
  <mergeCells count="7"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F2" sqref="AF2:AI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16384" width="6.875" style="4"/>
  </cols>
  <sheetData>
    <row r="1" spans="1:35" ht="12" thickBot="1">
      <c r="A1" s="1" t="s">
        <v>58</v>
      </c>
      <c r="C1" s="67"/>
      <c r="H1" s="67"/>
      <c r="M1" s="67"/>
    </row>
    <row r="2" spans="1:35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  <c r="AF2" s="78">
        <v>44470</v>
      </c>
      <c r="AG2" s="79"/>
      <c r="AH2" s="79"/>
      <c r="AI2" s="80"/>
    </row>
    <row r="3" spans="1:3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  <c r="V3" s="40" t="s">
        <v>2</v>
      </c>
      <c r="W3" s="41" t="s">
        <v>54</v>
      </c>
      <c r="X3" s="42" t="s">
        <v>50</v>
      </c>
      <c r="Y3" s="43" t="s">
        <v>57</v>
      </c>
      <c r="AA3" s="40" t="s">
        <v>2</v>
      </c>
      <c r="AB3" s="41" t="s">
        <v>54</v>
      </c>
      <c r="AC3" s="42" t="s">
        <v>50</v>
      </c>
      <c r="AD3" s="43" t="s">
        <v>57</v>
      </c>
      <c r="AF3" s="40" t="s">
        <v>2</v>
      </c>
      <c r="AG3" s="41" t="s">
        <v>54</v>
      </c>
      <c r="AH3" s="42" t="s">
        <v>50</v>
      </c>
      <c r="AI3" s="43" t="s">
        <v>57</v>
      </c>
    </row>
    <row r="4" spans="1:35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  <c r="V4" s="44" t="s">
        <v>48</v>
      </c>
      <c r="W4" s="45">
        <v>10612</v>
      </c>
      <c r="X4" s="46">
        <v>2760</v>
      </c>
      <c r="Y4" s="47">
        <f t="shared" ref="Y4:Y67" si="4">IF(W4=0,0,X4/W4)</f>
        <v>0.26008292499057672</v>
      </c>
      <c r="AA4" s="44" t="s">
        <v>48</v>
      </c>
      <c r="AB4" s="45">
        <v>10691</v>
      </c>
      <c r="AC4" s="46">
        <v>2806</v>
      </c>
      <c r="AD4" s="47">
        <f t="shared" ref="AD4:AD67" si="5">IF(AB4=0,0,AC4/AB4)</f>
        <v>0.26246375455991022</v>
      </c>
      <c r="AF4" s="44" t="s">
        <v>48</v>
      </c>
      <c r="AG4" s="45">
        <v>10754</v>
      </c>
      <c r="AH4" s="46">
        <v>2867</v>
      </c>
      <c r="AI4" s="47">
        <f t="shared" ref="AI4:AI67" si="6">IF(AG4=0,0,AH4/AG4)</f>
        <v>0.26659847498605171</v>
      </c>
    </row>
    <row r="5" spans="1:35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  <c r="V5" s="48" t="s">
        <v>4</v>
      </c>
      <c r="W5" s="49">
        <v>9072</v>
      </c>
      <c r="X5" s="50">
        <v>2414</v>
      </c>
      <c r="Y5" s="51">
        <f t="shared" si="4"/>
        <v>0.26609347442680775</v>
      </c>
      <c r="AA5" s="48" t="s">
        <v>4</v>
      </c>
      <c r="AB5" s="49">
        <v>9149</v>
      </c>
      <c r="AC5" s="50">
        <v>2453</v>
      </c>
      <c r="AD5" s="51">
        <f t="shared" si="5"/>
        <v>0.2681167340692972</v>
      </c>
      <c r="AF5" s="48" t="s">
        <v>4</v>
      </c>
      <c r="AG5" s="49">
        <v>9210</v>
      </c>
      <c r="AH5" s="50">
        <v>2504</v>
      </c>
      <c r="AI5" s="51">
        <f t="shared" si="6"/>
        <v>0.27187839305103151</v>
      </c>
    </row>
    <row r="6" spans="1:35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  <c r="V6" s="48" t="s">
        <v>5</v>
      </c>
      <c r="W6" s="49">
        <v>1540</v>
      </c>
      <c r="X6" s="50">
        <v>346</v>
      </c>
      <c r="Y6" s="51">
        <f t="shared" si="4"/>
        <v>0.22467532467532467</v>
      </c>
      <c r="AA6" s="48" t="s">
        <v>5</v>
      </c>
      <c r="AB6" s="49">
        <v>1542</v>
      </c>
      <c r="AC6" s="50">
        <v>353</v>
      </c>
      <c r="AD6" s="51">
        <f t="shared" si="5"/>
        <v>0.22892347600518806</v>
      </c>
      <c r="AF6" s="48" t="s">
        <v>5</v>
      </c>
      <c r="AG6" s="49">
        <v>1544</v>
      </c>
      <c r="AH6" s="50">
        <v>363</v>
      </c>
      <c r="AI6" s="51">
        <f t="shared" si="6"/>
        <v>0.23510362694300518</v>
      </c>
    </row>
    <row r="7" spans="1:35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  <c r="V7" s="44" t="s">
        <v>48</v>
      </c>
      <c r="W7" s="45">
        <v>578</v>
      </c>
      <c r="X7" s="46">
        <v>128</v>
      </c>
      <c r="Y7" s="47">
        <f t="shared" si="4"/>
        <v>0.22145328719723184</v>
      </c>
      <c r="AA7" s="44" t="s">
        <v>48</v>
      </c>
      <c r="AB7" s="45">
        <v>581</v>
      </c>
      <c r="AC7" s="46">
        <v>130</v>
      </c>
      <c r="AD7" s="47">
        <f t="shared" si="5"/>
        <v>0.22375215146299485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</row>
    <row r="8" spans="1:35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  <c r="V8" s="48" t="s">
        <v>4</v>
      </c>
      <c r="W8" s="49">
        <v>516</v>
      </c>
      <c r="X8" s="50">
        <v>115</v>
      </c>
      <c r="Y8" s="51">
        <f t="shared" si="4"/>
        <v>0.22286821705426357</v>
      </c>
      <c r="AA8" s="48" t="s">
        <v>4</v>
      </c>
      <c r="AB8" s="49">
        <v>519</v>
      </c>
      <c r="AC8" s="50">
        <v>117</v>
      </c>
      <c r="AD8" s="51">
        <f t="shared" si="5"/>
        <v>0.22543352601156069</v>
      </c>
      <c r="AF8" s="48" t="s">
        <v>4</v>
      </c>
      <c r="AG8" s="49">
        <v>523</v>
      </c>
      <c r="AH8" s="50">
        <v>119</v>
      </c>
      <c r="AI8" s="51">
        <f t="shared" si="6"/>
        <v>0.22753346080305928</v>
      </c>
    </row>
    <row r="9" spans="1:35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  <c r="V9" s="48" t="s">
        <v>5</v>
      </c>
      <c r="W9" s="49">
        <v>62</v>
      </c>
      <c r="X9" s="50">
        <v>13</v>
      </c>
      <c r="Y9" s="51">
        <f t="shared" si="4"/>
        <v>0.20967741935483872</v>
      </c>
      <c r="AA9" s="48" t="s">
        <v>5</v>
      </c>
      <c r="AB9" s="49">
        <v>62</v>
      </c>
      <c r="AC9" s="50">
        <v>13</v>
      </c>
      <c r="AD9" s="51">
        <f t="shared" si="5"/>
        <v>0.20967741935483872</v>
      </c>
      <c r="AF9" s="48" t="s">
        <v>5</v>
      </c>
      <c r="AG9" s="49">
        <v>63</v>
      </c>
      <c r="AH9" s="50">
        <v>13</v>
      </c>
      <c r="AI9" s="51">
        <f t="shared" si="6"/>
        <v>0.20634920634920634</v>
      </c>
    </row>
    <row r="10" spans="1:35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  <c r="V10" s="44" t="s">
        <v>48</v>
      </c>
      <c r="W10" s="45">
        <v>997</v>
      </c>
      <c r="X10" s="46">
        <v>276</v>
      </c>
      <c r="Y10" s="47">
        <f t="shared" si="4"/>
        <v>0.27683049147442329</v>
      </c>
      <c r="AA10" s="44" t="s">
        <v>48</v>
      </c>
      <c r="AB10" s="45">
        <v>999</v>
      </c>
      <c r="AC10" s="46">
        <v>280</v>
      </c>
      <c r="AD10" s="47">
        <f t="shared" si="5"/>
        <v>0.28028028028028029</v>
      </c>
      <c r="AF10" s="44" t="s">
        <v>48</v>
      </c>
      <c r="AG10" s="45">
        <v>1004</v>
      </c>
      <c r="AH10" s="46">
        <v>282</v>
      </c>
      <c r="AI10" s="47">
        <f t="shared" si="6"/>
        <v>0.28087649402390436</v>
      </c>
    </row>
    <row r="11" spans="1:35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  <c r="V11" s="48" t="s">
        <v>4</v>
      </c>
      <c r="W11" s="49">
        <v>902</v>
      </c>
      <c r="X11" s="50">
        <v>242</v>
      </c>
      <c r="Y11" s="51">
        <f t="shared" si="4"/>
        <v>0.26829268292682928</v>
      </c>
      <c r="AA11" s="48" t="s">
        <v>4</v>
      </c>
      <c r="AB11" s="49">
        <v>904</v>
      </c>
      <c r="AC11" s="50">
        <v>245</v>
      </c>
      <c r="AD11" s="51">
        <f t="shared" si="5"/>
        <v>0.27101769911504425</v>
      </c>
      <c r="AF11" s="48" t="s">
        <v>4</v>
      </c>
      <c r="AG11" s="49">
        <v>908</v>
      </c>
      <c r="AH11" s="50">
        <v>247</v>
      </c>
      <c r="AI11" s="51">
        <f t="shared" si="6"/>
        <v>0.27202643171806168</v>
      </c>
    </row>
    <row r="12" spans="1:35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  <c r="V12" s="48" t="s">
        <v>5</v>
      </c>
      <c r="W12" s="49">
        <v>95</v>
      </c>
      <c r="X12" s="50">
        <v>34</v>
      </c>
      <c r="Y12" s="51">
        <f t="shared" si="4"/>
        <v>0.35789473684210527</v>
      </c>
      <c r="AA12" s="48" t="s">
        <v>5</v>
      </c>
      <c r="AB12" s="49">
        <v>95</v>
      </c>
      <c r="AC12" s="50">
        <v>35</v>
      </c>
      <c r="AD12" s="51">
        <f t="shared" si="5"/>
        <v>0.36842105263157893</v>
      </c>
      <c r="AF12" s="48" t="s">
        <v>5</v>
      </c>
      <c r="AG12" s="49">
        <v>96</v>
      </c>
      <c r="AH12" s="50">
        <v>35</v>
      </c>
      <c r="AI12" s="51">
        <f t="shared" si="6"/>
        <v>0.36458333333333331</v>
      </c>
    </row>
    <row r="13" spans="1:35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  <c r="V13" s="44" t="s">
        <v>48</v>
      </c>
      <c r="W13" s="45">
        <v>1638</v>
      </c>
      <c r="X13" s="46">
        <v>550</v>
      </c>
      <c r="Y13" s="47">
        <f t="shared" si="4"/>
        <v>0.33577533577533575</v>
      </c>
      <c r="AA13" s="44" t="s">
        <v>48</v>
      </c>
      <c r="AB13" s="45">
        <v>1667</v>
      </c>
      <c r="AC13" s="46">
        <v>564</v>
      </c>
      <c r="AD13" s="47">
        <f t="shared" si="5"/>
        <v>0.33833233353329334</v>
      </c>
      <c r="AF13" s="44" t="s">
        <v>48</v>
      </c>
      <c r="AG13" s="45">
        <v>1721</v>
      </c>
      <c r="AH13" s="46">
        <v>580</v>
      </c>
      <c r="AI13" s="47">
        <f t="shared" si="6"/>
        <v>0.337013364323068</v>
      </c>
    </row>
    <row r="14" spans="1:35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  <c r="V14" s="48" t="s">
        <v>4</v>
      </c>
      <c r="W14" s="49">
        <v>1476</v>
      </c>
      <c r="X14" s="50">
        <v>490</v>
      </c>
      <c r="Y14" s="51">
        <f t="shared" si="4"/>
        <v>0.33197831978319781</v>
      </c>
      <c r="AA14" s="48" t="s">
        <v>4</v>
      </c>
      <c r="AB14" s="49">
        <v>1505</v>
      </c>
      <c r="AC14" s="50">
        <v>504</v>
      </c>
      <c r="AD14" s="51">
        <f t="shared" si="5"/>
        <v>0.33488372093023255</v>
      </c>
      <c r="AF14" s="48" t="s">
        <v>4</v>
      </c>
      <c r="AG14" s="49">
        <v>1559</v>
      </c>
      <c r="AH14" s="50">
        <v>519</v>
      </c>
      <c r="AI14" s="51">
        <f t="shared" si="6"/>
        <v>0.33290570878768444</v>
      </c>
    </row>
    <row r="15" spans="1:35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  <c r="V15" s="48" t="s">
        <v>5</v>
      </c>
      <c r="W15" s="49">
        <v>162</v>
      </c>
      <c r="X15" s="50">
        <v>60</v>
      </c>
      <c r="Y15" s="51">
        <f t="shared" si="4"/>
        <v>0.37037037037037035</v>
      </c>
      <c r="AA15" s="48" t="s">
        <v>5</v>
      </c>
      <c r="AB15" s="49">
        <v>162</v>
      </c>
      <c r="AC15" s="50">
        <v>60</v>
      </c>
      <c r="AD15" s="51">
        <f t="shared" si="5"/>
        <v>0.37037037037037035</v>
      </c>
      <c r="AF15" s="48" t="s">
        <v>5</v>
      </c>
      <c r="AG15" s="49">
        <v>162</v>
      </c>
      <c r="AH15" s="50">
        <v>61</v>
      </c>
      <c r="AI15" s="51">
        <f t="shared" si="6"/>
        <v>0.37654320987654322</v>
      </c>
    </row>
    <row r="16" spans="1:35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  <c r="V16" s="44" t="s">
        <v>48</v>
      </c>
      <c r="W16" s="45">
        <v>245</v>
      </c>
      <c r="X16" s="46">
        <v>45</v>
      </c>
      <c r="Y16" s="47">
        <f t="shared" si="4"/>
        <v>0.18367346938775511</v>
      </c>
      <c r="AA16" s="44" t="s">
        <v>48</v>
      </c>
      <c r="AB16" s="45">
        <v>257</v>
      </c>
      <c r="AC16" s="46">
        <v>51</v>
      </c>
      <c r="AD16" s="47">
        <f t="shared" si="5"/>
        <v>0.19844357976653695</v>
      </c>
      <c r="AF16" s="44" t="s">
        <v>48</v>
      </c>
      <c r="AG16" s="45">
        <v>262</v>
      </c>
      <c r="AH16" s="46">
        <v>51</v>
      </c>
      <c r="AI16" s="47">
        <f t="shared" si="6"/>
        <v>0.19465648854961831</v>
      </c>
    </row>
    <row r="17" spans="1:35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  <c r="V17" s="48" t="s">
        <v>4</v>
      </c>
      <c r="W17" s="49">
        <v>211</v>
      </c>
      <c r="X17" s="50">
        <v>41</v>
      </c>
      <c r="Y17" s="51">
        <f t="shared" si="4"/>
        <v>0.19431279620853081</v>
      </c>
      <c r="AA17" s="48" t="s">
        <v>4</v>
      </c>
      <c r="AB17" s="49">
        <v>223</v>
      </c>
      <c r="AC17" s="50">
        <v>47</v>
      </c>
      <c r="AD17" s="51">
        <f t="shared" si="5"/>
        <v>0.21076233183856502</v>
      </c>
      <c r="AF17" s="48" t="s">
        <v>4</v>
      </c>
      <c r="AG17" s="49">
        <v>228</v>
      </c>
      <c r="AH17" s="50">
        <v>47</v>
      </c>
      <c r="AI17" s="51">
        <f t="shared" si="6"/>
        <v>0.20614035087719298</v>
      </c>
    </row>
    <row r="18" spans="1:3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</row>
    <row r="19" spans="1:35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  <c r="V19" s="44" t="s">
        <v>48</v>
      </c>
      <c r="W19" s="45">
        <v>85</v>
      </c>
      <c r="X19" s="46">
        <v>17</v>
      </c>
      <c r="Y19" s="47">
        <f t="shared" si="4"/>
        <v>0.2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19</v>
      </c>
      <c r="AI19" s="47">
        <f t="shared" si="6"/>
        <v>0.21839080459770116</v>
      </c>
    </row>
    <row r="20" spans="1:35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  <c r="V20" s="48" t="s">
        <v>4</v>
      </c>
      <c r="W20" s="49">
        <v>78</v>
      </c>
      <c r="X20" s="50">
        <v>17</v>
      </c>
      <c r="Y20" s="51">
        <f t="shared" si="4"/>
        <v>0.21794871794871795</v>
      </c>
      <c r="AA20" s="48" t="s">
        <v>4</v>
      </c>
      <c r="AB20" s="49">
        <v>79</v>
      </c>
      <c r="AC20" s="50">
        <v>19</v>
      </c>
      <c r="AD20" s="51">
        <f t="shared" si="5"/>
        <v>0.24050632911392406</v>
      </c>
      <c r="AF20" s="48" t="s">
        <v>4</v>
      </c>
      <c r="AG20" s="49">
        <v>80</v>
      </c>
      <c r="AH20" s="50">
        <v>19</v>
      </c>
      <c r="AI20" s="51">
        <f t="shared" si="6"/>
        <v>0.23749999999999999</v>
      </c>
    </row>
    <row r="21" spans="1:3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</row>
    <row r="22" spans="1:35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  <c r="V22" s="44" t="s">
        <v>48</v>
      </c>
      <c r="W22" s="45">
        <v>368</v>
      </c>
      <c r="X22" s="46">
        <v>111</v>
      </c>
      <c r="Y22" s="47">
        <f t="shared" si="4"/>
        <v>0.3016304347826087</v>
      </c>
      <c r="AA22" s="44" t="s">
        <v>48</v>
      </c>
      <c r="AB22" s="45">
        <v>373</v>
      </c>
      <c r="AC22" s="46">
        <v>114</v>
      </c>
      <c r="AD22" s="47">
        <f t="shared" si="5"/>
        <v>0.30563002680965146</v>
      </c>
      <c r="AF22" s="44" t="s">
        <v>48</v>
      </c>
      <c r="AG22" s="45">
        <v>374</v>
      </c>
      <c r="AH22" s="46">
        <v>118</v>
      </c>
      <c r="AI22" s="47">
        <f t="shared" si="6"/>
        <v>0.31550802139037432</v>
      </c>
    </row>
    <row r="23" spans="1:35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  <c r="V23" s="48" t="s">
        <v>4</v>
      </c>
      <c r="W23" s="49">
        <v>329</v>
      </c>
      <c r="X23" s="50">
        <v>98</v>
      </c>
      <c r="Y23" s="51">
        <f t="shared" si="4"/>
        <v>0.2978723404255319</v>
      </c>
      <c r="AA23" s="48" t="s">
        <v>4</v>
      </c>
      <c r="AB23" s="49">
        <v>334</v>
      </c>
      <c r="AC23" s="50">
        <v>101</v>
      </c>
      <c r="AD23" s="51">
        <f t="shared" si="5"/>
        <v>0.30239520958083832</v>
      </c>
      <c r="AF23" s="48" t="s">
        <v>4</v>
      </c>
      <c r="AG23" s="49">
        <v>335</v>
      </c>
      <c r="AH23" s="50">
        <v>105</v>
      </c>
      <c r="AI23" s="51">
        <f t="shared" si="6"/>
        <v>0.31343283582089554</v>
      </c>
    </row>
    <row r="24" spans="1:35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  <c r="V24" s="48" t="s">
        <v>5</v>
      </c>
      <c r="W24" s="49">
        <v>39</v>
      </c>
      <c r="X24" s="50">
        <v>13</v>
      </c>
      <c r="Y24" s="51">
        <f t="shared" si="4"/>
        <v>0.33333333333333331</v>
      </c>
      <c r="AA24" s="48" t="s">
        <v>5</v>
      </c>
      <c r="AB24" s="49">
        <v>39</v>
      </c>
      <c r="AC24" s="50">
        <v>13</v>
      </c>
      <c r="AD24" s="51">
        <f t="shared" si="5"/>
        <v>0.33333333333333331</v>
      </c>
      <c r="AF24" s="48" t="s">
        <v>5</v>
      </c>
      <c r="AG24" s="49">
        <v>39</v>
      </c>
      <c r="AH24" s="50">
        <v>13</v>
      </c>
      <c r="AI24" s="51">
        <f t="shared" si="6"/>
        <v>0.33333333333333331</v>
      </c>
    </row>
    <row r="25" spans="1:35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  <c r="V25" s="44" t="s">
        <v>48</v>
      </c>
      <c r="W25" s="45">
        <v>210</v>
      </c>
      <c r="X25" s="46">
        <v>43</v>
      </c>
      <c r="Y25" s="47">
        <f t="shared" si="4"/>
        <v>0.20476190476190476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48</v>
      </c>
      <c r="AI25" s="47">
        <f t="shared" si="6"/>
        <v>0.22429906542056074</v>
      </c>
    </row>
    <row r="26" spans="1:35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  <c r="V26" s="48" t="s">
        <v>4</v>
      </c>
      <c r="W26" s="49">
        <v>187</v>
      </c>
      <c r="X26" s="50">
        <v>36</v>
      </c>
      <c r="Y26" s="51">
        <f t="shared" si="4"/>
        <v>0.19251336898395721</v>
      </c>
      <c r="AA26" s="48" t="s">
        <v>4</v>
      </c>
      <c r="AB26" s="49">
        <v>189</v>
      </c>
      <c r="AC26" s="50">
        <v>37</v>
      </c>
      <c r="AD26" s="51">
        <f t="shared" si="5"/>
        <v>0.19576719576719576</v>
      </c>
      <c r="AF26" s="48" t="s">
        <v>4</v>
      </c>
      <c r="AG26" s="49">
        <v>191</v>
      </c>
      <c r="AH26" s="50">
        <v>40</v>
      </c>
      <c r="AI26" s="51">
        <f t="shared" si="6"/>
        <v>0.20942408376963351</v>
      </c>
    </row>
    <row r="27" spans="1:35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  <c r="V27" s="48" t="s">
        <v>5</v>
      </c>
      <c r="W27" s="49">
        <v>23</v>
      </c>
      <c r="X27" s="50">
        <v>7</v>
      </c>
      <c r="Y27" s="51">
        <f t="shared" si="4"/>
        <v>0.30434782608695654</v>
      </c>
      <c r="AA27" s="48" t="s">
        <v>5</v>
      </c>
      <c r="AB27" s="49">
        <v>23</v>
      </c>
      <c r="AC27" s="50">
        <v>8</v>
      </c>
      <c r="AD27" s="51">
        <f t="shared" si="5"/>
        <v>0.34782608695652173</v>
      </c>
      <c r="AF27" s="48" t="s">
        <v>5</v>
      </c>
      <c r="AG27" s="49">
        <v>23</v>
      </c>
      <c r="AH27" s="50">
        <v>8</v>
      </c>
      <c r="AI27" s="51">
        <f t="shared" si="6"/>
        <v>0.34782608695652173</v>
      </c>
    </row>
    <row r="28" spans="1:35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  <c r="V28" s="44" t="s">
        <v>48</v>
      </c>
      <c r="W28" s="45">
        <v>34</v>
      </c>
      <c r="X28" s="46">
        <v>11</v>
      </c>
      <c r="Y28" s="47">
        <f t="shared" si="4"/>
        <v>0.3235294117647059</v>
      </c>
      <c r="AA28" s="44" t="s">
        <v>48</v>
      </c>
      <c r="AB28" s="45">
        <v>34</v>
      </c>
      <c r="AC28" s="46">
        <v>11</v>
      </c>
      <c r="AD28" s="47">
        <f t="shared" si="5"/>
        <v>0.3235294117647059</v>
      </c>
      <c r="AF28" s="44" t="s">
        <v>48</v>
      </c>
      <c r="AG28" s="45">
        <v>35</v>
      </c>
      <c r="AH28" s="46">
        <v>11</v>
      </c>
      <c r="AI28" s="47">
        <f t="shared" si="6"/>
        <v>0.31428571428571428</v>
      </c>
    </row>
    <row r="29" spans="1:35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  <c r="V29" s="48" t="s">
        <v>4</v>
      </c>
      <c r="W29" s="49">
        <v>33</v>
      </c>
      <c r="X29" s="50">
        <v>11</v>
      </c>
      <c r="Y29" s="51">
        <f t="shared" si="4"/>
        <v>0.33333333333333331</v>
      </c>
      <c r="AA29" s="48" t="s">
        <v>4</v>
      </c>
      <c r="AB29" s="49">
        <v>33</v>
      </c>
      <c r="AC29" s="50">
        <v>11</v>
      </c>
      <c r="AD29" s="51">
        <f t="shared" si="5"/>
        <v>0.33333333333333331</v>
      </c>
      <c r="AF29" s="48" t="s">
        <v>4</v>
      </c>
      <c r="AG29" s="49">
        <v>34</v>
      </c>
      <c r="AH29" s="50">
        <v>11</v>
      </c>
      <c r="AI29" s="51">
        <f t="shared" si="6"/>
        <v>0.3235294117647059</v>
      </c>
    </row>
    <row r="30" spans="1:3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</row>
    <row r="31" spans="1:35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  <c r="V31" s="44" t="s">
        <v>48</v>
      </c>
      <c r="W31" s="45">
        <v>1601</v>
      </c>
      <c r="X31" s="46">
        <v>279</v>
      </c>
      <c r="Y31" s="47">
        <f t="shared" si="4"/>
        <v>0.17426608369768895</v>
      </c>
      <c r="AA31" s="44" t="s">
        <v>48</v>
      </c>
      <c r="AB31" s="45">
        <v>1663</v>
      </c>
      <c r="AC31" s="46">
        <v>296</v>
      </c>
      <c r="AD31" s="47">
        <f t="shared" si="5"/>
        <v>0.17799158147925437</v>
      </c>
      <c r="AF31" s="44" t="s">
        <v>48</v>
      </c>
      <c r="AG31" s="45">
        <v>1678</v>
      </c>
      <c r="AH31" s="46">
        <v>301</v>
      </c>
      <c r="AI31" s="47">
        <f t="shared" si="6"/>
        <v>0.17938021454112038</v>
      </c>
    </row>
    <row r="32" spans="1:35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  <c r="V32" s="48" t="s">
        <v>4</v>
      </c>
      <c r="W32" s="49">
        <v>1381</v>
      </c>
      <c r="X32" s="50">
        <v>231</v>
      </c>
      <c r="Y32" s="51">
        <f t="shared" si="4"/>
        <v>0.16727009413468502</v>
      </c>
      <c r="AA32" s="48" t="s">
        <v>4</v>
      </c>
      <c r="AB32" s="49">
        <v>1443</v>
      </c>
      <c r="AC32" s="50">
        <v>248</v>
      </c>
      <c r="AD32" s="51">
        <f t="shared" si="5"/>
        <v>0.17186417186417186</v>
      </c>
      <c r="AF32" s="48" t="s">
        <v>4</v>
      </c>
      <c r="AG32" s="49">
        <v>1458</v>
      </c>
      <c r="AH32" s="50">
        <v>252</v>
      </c>
      <c r="AI32" s="51">
        <f t="shared" si="6"/>
        <v>0.1728395061728395</v>
      </c>
    </row>
    <row r="33" spans="1:3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  <c r="V33" s="48" t="s">
        <v>5</v>
      </c>
      <c r="W33" s="49">
        <v>220</v>
      </c>
      <c r="X33" s="50">
        <v>48</v>
      </c>
      <c r="Y33" s="51">
        <f t="shared" si="4"/>
        <v>0.21818181818181817</v>
      </c>
      <c r="AA33" s="48" t="s">
        <v>5</v>
      </c>
      <c r="AB33" s="49">
        <v>220</v>
      </c>
      <c r="AC33" s="50">
        <v>48</v>
      </c>
      <c r="AD33" s="51">
        <f t="shared" si="5"/>
        <v>0.21818181818181817</v>
      </c>
      <c r="AF33" s="48" t="s">
        <v>5</v>
      </c>
      <c r="AG33" s="49">
        <v>220</v>
      </c>
      <c r="AH33" s="50">
        <v>49</v>
      </c>
      <c r="AI33" s="51">
        <f t="shared" si="6"/>
        <v>0.22272727272727272</v>
      </c>
    </row>
    <row r="34" spans="1:35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  <c r="V34" s="44" t="s">
        <v>48</v>
      </c>
      <c r="W34" s="45">
        <v>1860</v>
      </c>
      <c r="X34" s="46">
        <v>409</v>
      </c>
      <c r="Y34" s="47">
        <f t="shared" si="4"/>
        <v>0.21989247311827956</v>
      </c>
      <c r="AA34" s="44" t="s">
        <v>48</v>
      </c>
      <c r="AB34" s="45">
        <v>1901</v>
      </c>
      <c r="AC34" s="46">
        <v>421</v>
      </c>
      <c r="AD34" s="47">
        <f t="shared" si="5"/>
        <v>0.22146238821672803</v>
      </c>
      <c r="AF34" s="44" t="s">
        <v>48</v>
      </c>
      <c r="AG34" s="45">
        <v>1912</v>
      </c>
      <c r="AH34" s="46">
        <v>434</v>
      </c>
      <c r="AI34" s="47">
        <f t="shared" si="6"/>
        <v>0.22698744769874477</v>
      </c>
    </row>
    <row r="35" spans="1:35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  <c r="V35" s="48" t="s">
        <v>4</v>
      </c>
      <c r="W35" s="49">
        <v>1636</v>
      </c>
      <c r="X35" s="50">
        <v>360</v>
      </c>
      <c r="Y35" s="51">
        <f t="shared" si="4"/>
        <v>0.22004889975550121</v>
      </c>
      <c r="AA35" s="48" t="s">
        <v>4</v>
      </c>
      <c r="AB35" s="49">
        <v>1676</v>
      </c>
      <c r="AC35" s="50">
        <v>372</v>
      </c>
      <c r="AD35" s="51">
        <f t="shared" si="5"/>
        <v>0.22195704057279236</v>
      </c>
      <c r="AF35" s="48" t="s">
        <v>4</v>
      </c>
      <c r="AG35" s="49">
        <v>1686</v>
      </c>
      <c r="AH35" s="50">
        <v>382</v>
      </c>
      <c r="AI35" s="51">
        <f t="shared" si="6"/>
        <v>0.22657176749703439</v>
      </c>
    </row>
    <row r="36" spans="1:35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  <c r="V36" s="48" t="s">
        <v>5</v>
      </c>
      <c r="W36" s="49">
        <v>224</v>
      </c>
      <c r="X36" s="50">
        <v>49</v>
      </c>
      <c r="Y36" s="51">
        <f t="shared" si="4"/>
        <v>0.21875</v>
      </c>
      <c r="AA36" s="48" t="s">
        <v>5</v>
      </c>
      <c r="AB36" s="49">
        <v>225</v>
      </c>
      <c r="AC36" s="50">
        <v>49</v>
      </c>
      <c r="AD36" s="51">
        <f t="shared" si="5"/>
        <v>0.21777777777777776</v>
      </c>
      <c r="AF36" s="48" t="s">
        <v>5</v>
      </c>
      <c r="AG36" s="49">
        <v>226</v>
      </c>
      <c r="AH36" s="50">
        <v>52</v>
      </c>
      <c r="AI36" s="51">
        <f t="shared" si="6"/>
        <v>0.23008849557522124</v>
      </c>
    </row>
    <row r="37" spans="1:35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  <c r="V37" s="44" t="s">
        <v>48</v>
      </c>
      <c r="W37" s="45">
        <v>180</v>
      </c>
      <c r="X37" s="46">
        <v>42</v>
      </c>
      <c r="Y37" s="47">
        <f t="shared" si="4"/>
        <v>0.23333333333333334</v>
      </c>
      <c r="AA37" s="44" t="s">
        <v>48</v>
      </c>
      <c r="AB37" s="45">
        <v>184</v>
      </c>
      <c r="AC37" s="46">
        <v>43</v>
      </c>
      <c r="AD37" s="47">
        <f t="shared" si="5"/>
        <v>0.23369565217391305</v>
      </c>
      <c r="AF37" s="44" t="s">
        <v>48</v>
      </c>
      <c r="AG37" s="45">
        <v>184</v>
      </c>
      <c r="AH37" s="46">
        <v>43</v>
      </c>
      <c r="AI37" s="47">
        <f t="shared" si="6"/>
        <v>0.23369565217391305</v>
      </c>
    </row>
    <row r="38" spans="1:35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  <c r="V38" s="48" t="s">
        <v>4</v>
      </c>
      <c r="W38" s="49">
        <v>167</v>
      </c>
      <c r="X38" s="50">
        <v>38</v>
      </c>
      <c r="Y38" s="51">
        <f t="shared" si="4"/>
        <v>0.22754491017964071</v>
      </c>
      <c r="AA38" s="48" t="s">
        <v>4</v>
      </c>
      <c r="AB38" s="49">
        <v>171</v>
      </c>
      <c r="AC38" s="50">
        <v>38</v>
      </c>
      <c r="AD38" s="51">
        <f t="shared" si="5"/>
        <v>0.22222222222222221</v>
      </c>
      <c r="AF38" s="48" t="s">
        <v>4</v>
      </c>
      <c r="AG38" s="49">
        <v>171</v>
      </c>
      <c r="AH38" s="50">
        <v>38</v>
      </c>
      <c r="AI38" s="51">
        <f t="shared" si="6"/>
        <v>0.22222222222222221</v>
      </c>
    </row>
    <row r="39" spans="1:35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5</v>
      </c>
      <c r="AI39" s="51">
        <f t="shared" si="6"/>
        <v>0.38461538461538464</v>
      </c>
    </row>
    <row r="40" spans="1:35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  <c r="V40" s="44" t="s">
        <v>48</v>
      </c>
      <c r="W40" s="45">
        <v>825</v>
      </c>
      <c r="X40" s="46">
        <v>109</v>
      </c>
      <c r="Y40" s="47">
        <f t="shared" si="4"/>
        <v>0.13212121212121211</v>
      </c>
      <c r="AA40" s="44" t="s">
        <v>48</v>
      </c>
      <c r="AB40" s="45">
        <v>825</v>
      </c>
      <c r="AC40" s="46">
        <v>109</v>
      </c>
      <c r="AD40" s="47">
        <f t="shared" si="5"/>
        <v>0.13212121212121211</v>
      </c>
      <c r="AF40" s="44" t="s">
        <v>48</v>
      </c>
      <c r="AG40" s="45">
        <v>828</v>
      </c>
      <c r="AH40" s="46">
        <v>112</v>
      </c>
      <c r="AI40" s="47">
        <f t="shared" si="6"/>
        <v>0.13526570048309178</v>
      </c>
    </row>
    <row r="41" spans="1:35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  <c r="V41" s="48" t="s">
        <v>4</v>
      </c>
      <c r="W41" s="49">
        <v>720</v>
      </c>
      <c r="X41" s="50">
        <v>92</v>
      </c>
      <c r="Y41" s="51">
        <f t="shared" si="4"/>
        <v>0.12777777777777777</v>
      </c>
      <c r="AA41" s="48" t="s">
        <v>4</v>
      </c>
      <c r="AB41" s="49">
        <v>720</v>
      </c>
      <c r="AC41" s="50">
        <v>92</v>
      </c>
      <c r="AD41" s="51">
        <f t="shared" si="5"/>
        <v>0.12777777777777777</v>
      </c>
      <c r="AF41" s="48" t="s">
        <v>4</v>
      </c>
      <c r="AG41" s="49">
        <v>723</v>
      </c>
      <c r="AH41" s="50">
        <v>95</v>
      </c>
      <c r="AI41" s="51">
        <f t="shared" si="6"/>
        <v>0.13139695712309821</v>
      </c>
    </row>
    <row r="42" spans="1:35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  <c r="V42" s="48" t="s">
        <v>5</v>
      </c>
      <c r="W42" s="49">
        <v>105</v>
      </c>
      <c r="X42" s="50">
        <v>17</v>
      </c>
      <c r="Y42" s="51">
        <f t="shared" si="4"/>
        <v>0.16190476190476191</v>
      </c>
      <c r="AA42" s="48" t="s">
        <v>5</v>
      </c>
      <c r="AB42" s="49">
        <v>105</v>
      </c>
      <c r="AC42" s="50">
        <v>17</v>
      </c>
      <c r="AD42" s="51">
        <f t="shared" si="5"/>
        <v>0.16190476190476191</v>
      </c>
      <c r="AF42" s="48" t="s">
        <v>5</v>
      </c>
      <c r="AG42" s="49">
        <v>105</v>
      </c>
      <c r="AH42" s="50">
        <v>17</v>
      </c>
      <c r="AI42" s="51">
        <f t="shared" si="6"/>
        <v>0.16190476190476191</v>
      </c>
    </row>
    <row r="43" spans="1:35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  <c r="V43" s="44" t="s">
        <v>48</v>
      </c>
      <c r="W43" s="45">
        <v>7123</v>
      </c>
      <c r="X43" s="46">
        <v>1679</v>
      </c>
      <c r="Y43" s="47">
        <f t="shared" si="4"/>
        <v>0.23571528850203566</v>
      </c>
      <c r="AA43" s="44" t="s">
        <v>48</v>
      </c>
      <c r="AB43" s="45">
        <v>7162</v>
      </c>
      <c r="AC43" s="46">
        <v>1705</v>
      </c>
      <c r="AD43" s="47">
        <f t="shared" si="5"/>
        <v>0.23806199385646468</v>
      </c>
      <c r="AF43" s="44" t="s">
        <v>48</v>
      </c>
      <c r="AG43" s="45">
        <v>7199</v>
      </c>
      <c r="AH43" s="46">
        <v>1731</v>
      </c>
      <c r="AI43" s="47">
        <f t="shared" si="6"/>
        <v>0.24045006250868176</v>
      </c>
    </row>
    <row r="44" spans="1:35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  <c r="V44" s="48" t="s">
        <v>4</v>
      </c>
      <c r="W44" s="49">
        <v>6497</v>
      </c>
      <c r="X44" s="50">
        <v>1509</v>
      </c>
      <c r="Y44" s="51">
        <f t="shared" si="4"/>
        <v>0.2322610435585655</v>
      </c>
      <c r="AA44" s="48" t="s">
        <v>4</v>
      </c>
      <c r="AB44" s="49">
        <v>6531</v>
      </c>
      <c r="AC44" s="50">
        <v>1527</v>
      </c>
      <c r="AD44" s="51">
        <f t="shared" si="5"/>
        <v>0.23380799265043639</v>
      </c>
      <c r="AF44" s="48" t="s">
        <v>4</v>
      </c>
      <c r="AG44" s="49">
        <v>6565</v>
      </c>
      <c r="AH44" s="50">
        <v>1549</v>
      </c>
      <c r="AI44" s="51">
        <f t="shared" si="6"/>
        <v>0.23594821020563594</v>
      </c>
    </row>
    <row r="45" spans="1:35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  <c r="V45" s="48" t="s">
        <v>5</v>
      </c>
      <c r="W45" s="49">
        <v>626</v>
      </c>
      <c r="X45" s="50">
        <v>170</v>
      </c>
      <c r="Y45" s="51">
        <f t="shared" si="4"/>
        <v>0.27156549520766771</v>
      </c>
      <c r="AA45" s="48" t="s">
        <v>5</v>
      </c>
      <c r="AB45" s="49">
        <v>631</v>
      </c>
      <c r="AC45" s="50">
        <v>178</v>
      </c>
      <c r="AD45" s="51">
        <f t="shared" si="5"/>
        <v>0.28209191759112517</v>
      </c>
      <c r="AF45" s="48" t="s">
        <v>5</v>
      </c>
      <c r="AG45" s="49">
        <v>634</v>
      </c>
      <c r="AH45" s="50">
        <v>182</v>
      </c>
      <c r="AI45" s="51">
        <f t="shared" si="6"/>
        <v>0.28706624605678233</v>
      </c>
    </row>
    <row r="46" spans="1:35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  <c r="V46" s="44" t="s">
        <v>48</v>
      </c>
      <c r="W46" s="45">
        <v>7</v>
      </c>
      <c r="X46" s="46">
        <v>1</v>
      </c>
      <c r="Y46" s="47">
        <f t="shared" si="4"/>
        <v>0.14285714285714285</v>
      </c>
      <c r="AA46" s="44" t="s">
        <v>48</v>
      </c>
      <c r="AB46" s="45">
        <v>7</v>
      </c>
      <c r="AC46" s="46">
        <v>1</v>
      </c>
      <c r="AD46" s="47">
        <f t="shared" si="5"/>
        <v>0.14285714285714285</v>
      </c>
      <c r="AF46" s="44" t="s">
        <v>48</v>
      </c>
      <c r="AG46" s="45">
        <v>7</v>
      </c>
      <c r="AH46" s="46">
        <v>1</v>
      </c>
      <c r="AI46" s="47">
        <f t="shared" si="6"/>
        <v>0.14285714285714285</v>
      </c>
    </row>
    <row r="47" spans="1:35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  <c r="V47" s="48" t="s">
        <v>4</v>
      </c>
      <c r="W47" s="49">
        <v>4</v>
      </c>
      <c r="X47" s="50">
        <v>1</v>
      </c>
      <c r="Y47" s="51">
        <f t="shared" si="4"/>
        <v>0.25</v>
      </c>
      <c r="AA47" s="48" t="s">
        <v>4</v>
      </c>
      <c r="AB47" s="49">
        <v>4</v>
      </c>
      <c r="AC47" s="50">
        <v>1</v>
      </c>
      <c r="AD47" s="51">
        <f t="shared" si="5"/>
        <v>0.25</v>
      </c>
      <c r="AF47" s="48" t="s">
        <v>4</v>
      </c>
      <c r="AG47" s="49">
        <v>4</v>
      </c>
      <c r="AH47" s="50">
        <v>1</v>
      </c>
      <c r="AI47" s="51">
        <f t="shared" si="6"/>
        <v>0.25</v>
      </c>
    </row>
    <row r="48" spans="1:3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</row>
    <row r="49" spans="1:35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  <c r="V49" s="44" t="s">
        <v>48</v>
      </c>
      <c r="W49" s="45">
        <v>5</v>
      </c>
      <c r="X49" s="46">
        <v>2</v>
      </c>
      <c r="Y49" s="47">
        <f t="shared" si="4"/>
        <v>0.4</v>
      </c>
      <c r="AA49" s="44" t="s">
        <v>48</v>
      </c>
      <c r="AB49" s="45">
        <v>5</v>
      </c>
      <c r="AC49" s="46">
        <v>2</v>
      </c>
      <c r="AD49" s="47">
        <f t="shared" si="5"/>
        <v>0.4</v>
      </c>
      <c r="AF49" s="44" t="s">
        <v>48</v>
      </c>
      <c r="AG49" s="45">
        <v>5</v>
      </c>
      <c r="AH49" s="46">
        <v>2</v>
      </c>
      <c r="AI49" s="47">
        <f t="shared" si="6"/>
        <v>0.4</v>
      </c>
    </row>
    <row r="50" spans="1:35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  <c r="V50" s="48" t="s">
        <v>4</v>
      </c>
      <c r="W50" s="49">
        <v>5</v>
      </c>
      <c r="X50" s="50">
        <v>2</v>
      </c>
      <c r="Y50" s="51">
        <f t="shared" si="4"/>
        <v>0.4</v>
      </c>
      <c r="AA50" s="48" t="s">
        <v>4</v>
      </c>
      <c r="AB50" s="49">
        <v>5</v>
      </c>
      <c r="AC50" s="50">
        <v>2</v>
      </c>
      <c r="AD50" s="51">
        <f t="shared" si="5"/>
        <v>0.4</v>
      </c>
      <c r="AF50" s="48" t="s">
        <v>4</v>
      </c>
      <c r="AG50" s="49">
        <v>5</v>
      </c>
      <c r="AH50" s="50">
        <v>2</v>
      </c>
      <c r="AI50" s="51">
        <f t="shared" si="6"/>
        <v>0.4</v>
      </c>
    </row>
    <row r="51" spans="1:3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</row>
    <row r="52" spans="1:35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  <c r="V52" s="44" t="s">
        <v>48</v>
      </c>
      <c r="W52" s="45">
        <v>205</v>
      </c>
      <c r="X52" s="46">
        <v>61</v>
      </c>
      <c r="Y52" s="47">
        <f t="shared" si="4"/>
        <v>0.29756097560975608</v>
      </c>
      <c r="AA52" s="44" t="s">
        <v>48</v>
      </c>
      <c r="AB52" s="45">
        <v>209</v>
      </c>
      <c r="AC52" s="46">
        <v>61</v>
      </c>
      <c r="AD52" s="47">
        <f t="shared" si="5"/>
        <v>0.291866028708134</v>
      </c>
      <c r="AF52" s="44" t="s">
        <v>48</v>
      </c>
      <c r="AG52" s="45">
        <v>210</v>
      </c>
      <c r="AH52" s="46">
        <v>62</v>
      </c>
      <c r="AI52" s="47">
        <f t="shared" si="6"/>
        <v>0.29523809523809524</v>
      </c>
    </row>
    <row r="53" spans="1:35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  <c r="V53" s="48" t="s">
        <v>4</v>
      </c>
      <c r="W53" s="49">
        <v>199</v>
      </c>
      <c r="X53" s="50">
        <v>61</v>
      </c>
      <c r="Y53" s="51">
        <f t="shared" si="4"/>
        <v>0.30653266331658291</v>
      </c>
      <c r="AA53" s="48" t="s">
        <v>4</v>
      </c>
      <c r="AB53" s="49">
        <v>203</v>
      </c>
      <c r="AC53" s="50">
        <v>61</v>
      </c>
      <c r="AD53" s="51">
        <f t="shared" si="5"/>
        <v>0.30049261083743845</v>
      </c>
      <c r="AF53" s="48" t="s">
        <v>4</v>
      </c>
      <c r="AG53" s="49">
        <v>204</v>
      </c>
      <c r="AH53" s="50">
        <v>62</v>
      </c>
      <c r="AI53" s="51">
        <f t="shared" si="6"/>
        <v>0.30392156862745096</v>
      </c>
    </row>
    <row r="54" spans="1:3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</row>
    <row r="55" spans="1:3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  <c r="V55" s="44" t="s">
        <v>48</v>
      </c>
      <c r="W55" s="45">
        <v>152</v>
      </c>
      <c r="X55" s="46">
        <v>27</v>
      </c>
      <c r="Y55" s="47">
        <f t="shared" si="4"/>
        <v>0.17763157894736842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28</v>
      </c>
      <c r="AI55" s="47">
        <f t="shared" si="6"/>
        <v>0.18181818181818182</v>
      </c>
    </row>
    <row r="56" spans="1:35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  <c r="V56" s="48" t="s">
        <v>4</v>
      </c>
      <c r="W56" s="49">
        <v>142</v>
      </c>
      <c r="X56" s="50">
        <v>25</v>
      </c>
      <c r="Y56" s="51">
        <f t="shared" si="4"/>
        <v>0.176056338028169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26</v>
      </c>
      <c r="AI56" s="51">
        <f t="shared" si="6"/>
        <v>0.18055555555555555</v>
      </c>
    </row>
    <row r="57" spans="1:35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</row>
    <row r="58" spans="1:35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  <c r="V58" s="44" t="s">
        <v>48</v>
      </c>
      <c r="W58" s="45">
        <v>460</v>
      </c>
      <c r="X58" s="46">
        <v>104</v>
      </c>
      <c r="Y58" s="47">
        <f t="shared" si="4"/>
        <v>0.22608695652173913</v>
      </c>
      <c r="AA58" s="44" t="s">
        <v>48</v>
      </c>
      <c r="AB58" s="45">
        <v>465</v>
      </c>
      <c r="AC58" s="46">
        <v>105</v>
      </c>
      <c r="AD58" s="47">
        <f t="shared" si="5"/>
        <v>0.22580645161290322</v>
      </c>
      <c r="AF58" s="44" t="s">
        <v>48</v>
      </c>
      <c r="AG58" s="45">
        <v>468</v>
      </c>
      <c r="AH58" s="46">
        <v>106</v>
      </c>
      <c r="AI58" s="47">
        <f t="shared" si="6"/>
        <v>0.2264957264957265</v>
      </c>
    </row>
    <row r="59" spans="1:35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  <c r="V59" s="48" t="s">
        <v>4</v>
      </c>
      <c r="W59" s="49">
        <v>400</v>
      </c>
      <c r="X59" s="50">
        <v>95</v>
      </c>
      <c r="Y59" s="51">
        <f t="shared" si="4"/>
        <v>0.23749999999999999</v>
      </c>
      <c r="AA59" s="48" t="s">
        <v>4</v>
      </c>
      <c r="AB59" s="49">
        <v>405</v>
      </c>
      <c r="AC59" s="50">
        <v>96</v>
      </c>
      <c r="AD59" s="51">
        <f t="shared" si="5"/>
        <v>0.23703703703703705</v>
      </c>
      <c r="AF59" s="48" t="s">
        <v>4</v>
      </c>
      <c r="AG59" s="49">
        <v>407</v>
      </c>
      <c r="AH59" s="50">
        <v>97</v>
      </c>
      <c r="AI59" s="51">
        <f t="shared" si="6"/>
        <v>0.23832923832923833</v>
      </c>
    </row>
    <row r="60" spans="1:35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9</v>
      </c>
      <c r="AD60" s="51">
        <f t="shared" si="5"/>
        <v>0.15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</row>
    <row r="61" spans="1:3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</row>
    <row r="62" spans="1:3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</row>
    <row r="63" spans="1:3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</row>
    <row r="64" spans="1:35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  <c r="V64" s="44" t="s">
        <v>48</v>
      </c>
      <c r="W64" s="45">
        <v>19</v>
      </c>
      <c r="X64" s="46">
        <v>5</v>
      </c>
      <c r="Y64" s="47">
        <f t="shared" si="4"/>
        <v>0.26315789473684209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5</v>
      </c>
      <c r="AI64" s="47">
        <f t="shared" si="6"/>
        <v>0.26315789473684209</v>
      </c>
    </row>
    <row r="65" spans="1:35">
      <c r="A65" s="6"/>
      <c r="B65" s="48" t="s">
        <v>4</v>
      </c>
      <c r="C65" s="49">
        <v>15</v>
      </c>
      <c r="D65" s="50">
        <v>5</v>
      </c>
      <c r="E65" s="51">
        <f t="shared" ref="E65:E123" si="7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  <c r="V65" s="48" t="s">
        <v>4</v>
      </c>
      <c r="W65" s="49">
        <v>16</v>
      </c>
      <c r="X65" s="50">
        <v>4</v>
      </c>
      <c r="Y65" s="51">
        <f t="shared" si="4"/>
        <v>0.25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4</v>
      </c>
      <c r="AI65" s="51">
        <f t="shared" si="6"/>
        <v>0.25</v>
      </c>
    </row>
    <row r="66" spans="1:35">
      <c r="A66" s="6"/>
      <c r="B66" s="48" t="s">
        <v>5</v>
      </c>
      <c r="C66" s="49">
        <v>3</v>
      </c>
      <c r="D66" s="50">
        <v>1</v>
      </c>
      <c r="E66" s="51">
        <f t="shared" si="7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1</v>
      </c>
      <c r="Y66" s="51">
        <f t="shared" si="4"/>
        <v>0.33333333333333331</v>
      </c>
      <c r="AA66" s="48" t="s">
        <v>5</v>
      </c>
      <c r="AB66" s="49">
        <v>3</v>
      </c>
      <c r="AC66" s="50">
        <v>1</v>
      </c>
      <c r="AD66" s="51">
        <f t="shared" si="5"/>
        <v>0.33333333333333331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</row>
    <row r="67" spans="1:35">
      <c r="A67" s="3" t="s">
        <v>25</v>
      </c>
      <c r="B67" s="44" t="s">
        <v>48</v>
      </c>
      <c r="C67" s="45">
        <v>4</v>
      </c>
      <c r="D67" s="46"/>
      <c r="E67" s="47">
        <f t="shared" si="7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</row>
    <row r="68" spans="1:35">
      <c r="A68" s="6"/>
      <c r="B68" s="48" t="s">
        <v>4</v>
      </c>
      <c r="C68" s="49">
        <v>4</v>
      </c>
      <c r="D68" s="50"/>
      <c r="E68" s="51">
        <f t="shared" si="7"/>
        <v>0</v>
      </c>
      <c r="G68" s="48" t="s">
        <v>4</v>
      </c>
      <c r="H68" s="49">
        <v>4</v>
      </c>
      <c r="I68" s="50"/>
      <c r="J68" s="51">
        <f t="shared" ref="J68:J123" si="8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9">IF(M68=0,0,N68/M68)</f>
        <v>0</v>
      </c>
      <c r="Q68" s="48" t="s">
        <v>4</v>
      </c>
      <c r="R68" s="49">
        <v>4</v>
      </c>
      <c r="S68" s="50"/>
      <c r="T68" s="51">
        <f t="shared" ref="T68:T123" si="10">IF(R68=0,0,S68/R68)</f>
        <v>0</v>
      </c>
      <c r="V68" s="48" t="s">
        <v>4</v>
      </c>
      <c r="W68" s="49">
        <v>4</v>
      </c>
      <c r="X68" s="50"/>
      <c r="Y68" s="51">
        <f t="shared" ref="Y68:Y123" si="11">IF(W68=0,0,X68/W68)</f>
        <v>0</v>
      </c>
      <c r="AA68" s="48" t="s">
        <v>4</v>
      </c>
      <c r="AB68" s="49">
        <v>4</v>
      </c>
      <c r="AC68" s="50"/>
      <c r="AD68" s="51">
        <f t="shared" ref="AD68:AD123" si="12">IF(AB68=0,0,AC68/AB68)</f>
        <v>0</v>
      </c>
      <c r="AF68" s="48" t="s">
        <v>4</v>
      </c>
      <c r="AG68" s="49">
        <v>4</v>
      </c>
      <c r="AH68" s="50"/>
      <c r="AI68" s="51">
        <f t="shared" ref="AI68:AI123" si="13">IF(AG68=0,0,AH68/AG68)</f>
        <v>0</v>
      </c>
    </row>
    <row r="69" spans="1:35">
      <c r="A69" s="6"/>
      <c r="B69" s="48" t="s">
        <v>5</v>
      </c>
      <c r="C69" s="49"/>
      <c r="D69" s="50"/>
      <c r="E69" s="51">
        <f t="shared" si="7"/>
        <v>0</v>
      </c>
      <c r="G69" s="48" t="s">
        <v>5</v>
      </c>
      <c r="H69" s="49"/>
      <c r="I69" s="50"/>
      <c r="J69" s="51">
        <f t="shared" si="8"/>
        <v>0</v>
      </c>
      <c r="K69" s="70"/>
      <c r="L69" s="48" t="s">
        <v>5</v>
      </c>
      <c r="M69" s="49"/>
      <c r="N69" s="50"/>
      <c r="O69" s="51">
        <f t="shared" si="9"/>
        <v>0</v>
      </c>
      <c r="Q69" s="48" t="s">
        <v>5</v>
      </c>
      <c r="R69" s="49"/>
      <c r="S69" s="50"/>
      <c r="T69" s="51">
        <f t="shared" si="10"/>
        <v>0</v>
      </c>
      <c r="V69" s="48" t="s">
        <v>5</v>
      </c>
      <c r="W69" s="49"/>
      <c r="X69" s="50"/>
      <c r="Y69" s="51">
        <f t="shared" si="11"/>
        <v>0</v>
      </c>
      <c r="AA69" s="48" t="s">
        <v>5</v>
      </c>
      <c r="AB69" s="49"/>
      <c r="AC69" s="50"/>
      <c r="AD69" s="51">
        <f t="shared" si="12"/>
        <v>0</v>
      </c>
      <c r="AF69" s="48" t="s">
        <v>5</v>
      </c>
      <c r="AG69" s="49"/>
      <c r="AH69" s="50"/>
      <c r="AI69" s="51">
        <f t="shared" si="13"/>
        <v>0</v>
      </c>
    </row>
    <row r="70" spans="1:35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7"/>
        <v>0.21994884910485935</v>
      </c>
      <c r="G70" s="44" t="s">
        <v>48</v>
      </c>
      <c r="H70" s="45">
        <v>395</v>
      </c>
      <c r="I70" s="46">
        <v>89</v>
      </c>
      <c r="J70" s="47">
        <f t="shared" si="8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9"/>
        <v>0.23037974683544304</v>
      </c>
      <c r="Q70" s="44" t="s">
        <v>48</v>
      </c>
      <c r="R70" s="45">
        <v>395</v>
      </c>
      <c r="S70" s="46">
        <v>92</v>
      </c>
      <c r="T70" s="47">
        <f t="shared" si="10"/>
        <v>0.23291139240506328</v>
      </c>
      <c r="V70" s="44" t="s">
        <v>48</v>
      </c>
      <c r="W70" s="45">
        <v>395</v>
      </c>
      <c r="X70" s="46">
        <v>92</v>
      </c>
      <c r="Y70" s="47">
        <f t="shared" si="11"/>
        <v>0.23291139240506328</v>
      </c>
      <c r="AA70" s="44" t="s">
        <v>48</v>
      </c>
      <c r="AB70" s="45">
        <v>413</v>
      </c>
      <c r="AC70" s="46">
        <v>95</v>
      </c>
      <c r="AD70" s="47">
        <f t="shared" si="12"/>
        <v>0.23002421307506055</v>
      </c>
      <c r="AF70" s="44" t="s">
        <v>48</v>
      </c>
      <c r="AG70" s="45">
        <v>417</v>
      </c>
      <c r="AH70" s="46">
        <v>98</v>
      </c>
      <c r="AI70" s="47">
        <f t="shared" si="13"/>
        <v>0.23501199040767387</v>
      </c>
    </row>
    <row r="71" spans="1:35">
      <c r="A71" s="6"/>
      <c r="B71" s="48" t="s">
        <v>4</v>
      </c>
      <c r="C71" s="49">
        <v>344</v>
      </c>
      <c r="D71" s="50">
        <v>76</v>
      </c>
      <c r="E71" s="51">
        <f t="shared" si="7"/>
        <v>0.22093023255813954</v>
      </c>
      <c r="G71" s="48" t="s">
        <v>4</v>
      </c>
      <c r="H71" s="49">
        <v>347</v>
      </c>
      <c r="I71" s="50">
        <v>79</v>
      </c>
      <c r="J71" s="51">
        <f t="shared" si="8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9"/>
        <v>0.23054755043227665</v>
      </c>
      <c r="Q71" s="48" t="s">
        <v>4</v>
      </c>
      <c r="R71" s="49">
        <v>346</v>
      </c>
      <c r="S71" s="50">
        <v>81</v>
      </c>
      <c r="T71" s="51">
        <f t="shared" si="10"/>
        <v>0.23410404624277456</v>
      </c>
      <c r="V71" s="48" t="s">
        <v>4</v>
      </c>
      <c r="W71" s="49">
        <v>345</v>
      </c>
      <c r="X71" s="50">
        <v>81</v>
      </c>
      <c r="Y71" s="51">
        <f t="shared" si="11"/>
        <v>0.23478260869565218</v>
      </c>
      <c r="AA71" s="48" t="s">
        <v>4</v>
      </c>
      <c r="AB71" s="49">
        <v>363</v>
      </c>
      <c r="AC71" s="50">
        <v>84</v>
      </c>
      <c r="AD71" s="51">
        <f t="shared" si="12"/>
        <v>0.23140495867768596</v>
      </c>
      <c r="AF71" s="48" t="s">
        <v>4</v>
      </c>
      <c r="AG71" s="49">
        <v>367</v>
      </c>
      <c r="AH71" s="50">
        <v>87</v>
      </c>
      <c r="AI71" s="51">
        <f t="shared" si="13"/>
        <v>0.23705722070844687</v>
      </c>
    </row>
    <row r="72" spans="1:35">
      <c r="A72" s="6"/>
      <c r="B72" s="48" t="s">
        <v>5</v>
      </c>
      <c r="C72" s="49">
        <v>47</v>
      </c>
      <c r="D72" s="50">
        <v>10</v>
      </c>
      <c r="E72" s="51">
        <f t="shared" si="7"/>
        <v>0.21276595744680851</v>
      </c>
      <c r="G72" s="48" t="s">
        <v>5</v>
      </c>
      <c r="H72" s="49">
        <v>48</v>
      </c>
      <c r="I72" s="50">
        <v>10</v>
      </c>
      <c r="J72" s="51">
        <f t="shared" si="8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9"/>
        <v>0.22916666666666666</v>
      </c>
      <c r="Q72" s="48" t="s">
        <v>5</v>
      </c>
      <c r="R72" s="49">
        <v>49</v>
      </c>
      <c r="S72" s="50">
        <v>11</v>
      </c>
      <c r="T72" s="51">
        <f t="shared" si="10"/>
        <v>0.22448979591836735</v>
      </c>
      <c r="V72" s="48" t="s">
        <v>5</v>
      </c>
      <c r="W72" s="49">
        <v>50</v>
      </c>
      <c r="X72" s="50">
        <v>11</v>
      </c>
      <c r="Y72" s="51">
        <f t="shared" si="11"/>
        <v>0.22</v>
      </c>
      <c r="AA72" s="48" t="s">
        <v>5</v>
      </c>
      <c r="AB72" s="49">
        <v>50</v>
      </c>
      <c r="AC72" s="50">
        <v>11</v>
      </c>
      <c r="AD72" s="51">
        <f t="shared" si="12"/>
        <v>0.22</v>
      </c>
      <c r="AF72" s="48" t="s">
        <v>5</v>
      </c>
      <c r="AG72" s="49">
        <v>50</v>
      </c>
      <c r="AH72" s="50">
        <v>11</v>
      </c>
      <c r="AI72" s="51">
        <f t="shared" si="13"/>
        <v>0.22</v>
      </c>
    </row>
    <row r="73" spans="1:35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7"/>
        <v>0.11881188118811881</v>
      </c>
      <c r="G73" s="44" t="s">
        <v>48</v>
      </c>
      <c r="H73" s="45">
        <v>102</v>
      </c>
      <c r="I73" s="46">
        <v>12</v>
      </c>
      <c r="J73" s="47">
        <f t="shared" si="8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9"/>
        <v>0.11881188118811881</v>
      </c>
      <c r="Q73" s="44" t="s">
        <v>48</v>
      </c>
      <c r="R73" s="45">
        <v>100</v>
      </c>
      <c r="S73" s="46">
        <v>12</v>
      </c>
      <c r="T73" s="47">
        <f t="shared" si="10"/>
        <v>0.12</v>
      </c>
      <c r="V73" s="44" t="s">
        <v>48</v>
      </c>
      <c r="W73" s="45">
        <v>100</v>
      </c>
      <c r="X73" s="46">
        <v>12</v>
      </c>
      <c r="Y73" s="47">
        <f t="shared" si="11"/>
        <v>0.12</v>
      </c>
      <c r="AA73" s="44" t="s">
        <v>48</v>
      </c>
      <c r="AB73" s="45">
        <v>100</v>
      </c>
      <c r="AC73" s="46">
        <v>12</v>
      </c>
      <c r="AD73" s="47">
        <f t="shared" si="12"/>
        <v>0.12</v>
      </c>
      <c r="AF73" s="44" t="s">
        <v>48</v>
      </c>
      <c r="AG73" s="45">
        <v>103</v>
      </c>
      <c r="AH73" s="46">
        <v>13</v>
      </c>
      <c r="AI73" s="47">
        <f t="shared" si="13"/>
        <v>0.12621359223300971</v>
      </c>
    </row>
    <row r="74" spans="1:35">
      <c r="A74" s="6"/>
      <c r="B74" s="48" t="s">
        <v>4</v>
      </c>
      <c r="C74" s="49">
        <v>94</v>
      </c>
      <c r="D74" s="50">
        <v>12</v>
      </c>
      <c r="E74" s="51">
        <f t="shared" si="7"/>
        <v>0.1276595744680851</v>
      </c>
      <c r="G74" s="48" t="s">
        <v>4</v>
      </c>
      <c r="H74" s="49">
        <v>95</v>
      </c>
      <c r="I74" s="50">
        <v>12</v>
      </c>
      <c r="J74" s="51">
        <f t="shared" si="8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9"/>
        <v>0.1276595744680851</v>
      </c>
      <c r="Q74" s="48" t="s">
        <v>4</v>
      </c>
      <c r="R74" s="49">
        <v>93</v>
      </c>
      <c r="S74" s="50">
        <v>12</v>
      </c>
      <c r="T74" s="51">
        <f t="shared" si="10"/>
        <v>0.12903225806451613</v>
      </c>
      <c r="V74" s="48" t="s">
        <v>4</v>
      </c>
      <c r="W74" s="49">
        <v>93</v>
      </c>
      <c r="X74" s="50">
        <v>12</v>
      </c>
      <c r="Y74" s="51">
        <f t="shared" si="11"/>
        <v>0.12903225806451613</v>
      </c>
      <c r="AA74" s="48" t="s">
        <v>4</v>
      </c>
      <c r="AB74" s="49">
        <v>93</v>
      </c>
      <c r="AC74" s="50">
        <v>12</v>
      </c>
      <c r="AD74" s="51">
        <f t="shared" si="12"/>
        <v>0.12903225806451613</v>
      </c>
      <c r="AF74" s="48" t="s">
        <v>4</v>
      </c>
      <c r="AG74" s="49">
        <v>96</v>
      </c>
      <c r="AH74" s="50">
        <v>13</v>
      </c>
      <c r="AI74" s="51">
        <f t="shared" si="13"/>
        <v>0.13541666666666666</v>
      </c>
    </row>
    <row r="75" spans="1:35">
      <c r="A75" s="6"/>
      <c r="B75" s="48" t="s">
        <v>5</v>
      </c>
      <c r="C75" s="49">
        <v>7</v>
      </c>
      <c r="D75" s="50"/>
      <c r="E75" s="51">
        <f t="shared" si="7"/>
        <v>0</v>
      </c>
      <c r="G75" s="48" t="s">
        <v>5</v>
      </c>
      <c r="H75" s="49">
        <v>7</v>
      </c>
      <c r="I75" s="50"/>
      <c r="J75" s="51">
        <f t="shared" si="8"/>
        <v>0</v>
      </c>
      <c r="K75" s="70"/>
      <c r="L75" s="48" t="s">
        <v>5</v>
      </c>
      <c r="M75" s="49">
        <v>7</v>
      </c>
      <c r="N75" s="50"/>
      <c r="O75" s="51">
        <f t="shared" si="9"/>
        <v>0</v>
      </c>
      <c r="Q75" s="48" t="s">
        <v>5</v>
      </c>
      <c r="R75" s="49">
        <v>7</v>
      </c>
      <c r="S75" s="50"/>
      <c r="T75" s="51">
        <f t="shared" si="10"/>
        <v>0</v>
      </c>
      <c r="V75" s="48" t="s">
        <v>5</v>
      </c>
      <c r="W75" s="49">
        <v>7</v>
      </c>
      <c r="X75" s="50"/>
      <c r="Y75" s="51">
        <f t="shared" si="11"/>
        <v>0</v>
      </c>
      <c r="AA75" s="48" t="s">
        <v>5</v>
      </c>
      <c r="AB75" s="49">
        <v>7</v>
      </c>
      <c r="AC75" s="50"/>
      <c r="AD75" s="51">
        <f t="shared" si="12"/>
        <v>0</v>
      </c>
      <c r="AF75" s="48" t="s">
        <v>5</v>
      </c>
      <c r="AG75" s="49">
        <v>7</v>
      </c>
      <c r="AH75" s="50"/>
      <c r="AI75" s="51">
        <f t="shared" si="13"/>
        <v>0</v>
      </c>
    </row>
    <row r="76" spans="1:35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7"/>
        <v>0.15151515151515152</v>
      </c>
      <c r="G76" s="44" t="s">
        <v>48</v>
      </c>
      <c r="H76" s="45">
        <v>138</v>
      </c>
      <c r="I76" s="46">
        <v>21</v>
      </c>
      <c r="J76" s="47">
        <f t="shared" si="8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9"/>
        <v>0.14084507042253522</v>
      </c>
      <c r="Q76" s="44" t="s">
        <v>48</v>
      </c>
      <c r="R76" s="45">
        <v>150</v>
      </c>
      <c r="S76" s="46">
        <v>20</v>
      </c>
      <c r="T76" s="47">
        <f t="shared" si="10"/>
        <v>0.13333333333333333</v>
      </c>
      <c r="V76" s="44" t="s">
        <v>48</v>
      </c>
      <c r="W76" s="45">
        <v>152</v>
      </c>
      <c r="X76" s="46">
        <v>19</v>
      </c>
      <c r="Y76" s="47">
        <f t="shared" si="11"/>
        <v>0.125</v>
      </c>
      <c r="AA76" s="44" t="s">
        <v>48</v>
      </c>
      <c r="AB76" s="45">
        <v>153</v>
      </c>
      <c r="AC76" s="46">
        <v>20</v>
      </c>
      <c r="AD76" s="47">
        <f t="shared" si="12"/>
        <v>0.13071895424836602</v>
      </c>
      <c r="AF76" s="44" t="s">
        <v>48</v>
      </c>
      <c r="AG76" s="45">
        <v>155</v>
      </c>
      <c r="AH76" s="46">
        <v>20</v>
      </c>
      <c r="AI76" s="47">
        <f t="shared" si="13"/>
        <v>0.12903225806451613</v>
      </c>
    </row>
    <row r="77" spans="1:35">
      <c r="A77" s="6"/>
      <c r="B77" s="48" t="s">
        <v>4</v>
      </c>
      <c r="C77" s="49">
        <v>111</v>
      </c>
      <c r="D77" s="50">
        <v>19</v>
      </c>
      <c r="E77" s="51">
        <f t="shared" si="7"/>
        <v>0.17117117117117117</v>
      </c>
      <c r="G77" s="48" t="s">
        <v>4</v>
      </c>
      <c r="H77" s="49">
        <v>116</v>
      </c>
      <c r="I77" s="50">
        <v>20</v>
      </c>
      <c r="J77" s="51">
        <f t="shared" si="8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9"/>
        <v>0.15966386554621848</v>
      </c>
      <c r="Q77" s="48" t="s">
        <v>4</v>
      </c>
      <c r="R77" s="49">
        <v>127</v>
      </c>
      <c r="S77" s="50">
        <v>19</v>
      </c>
      <c r="T77" s="51">
        <f t="shared" si="10"/>
        <v>0.14960629921259844</v>
      </c>
      <c r="V77" s="48" t="s">
        <v>4</v>
      </c>
      <c r="W77" s="49">
        <v>130</v>
      </c>
      <c r="X77" s="50">
        <v>18</v>
      </c>
      <c r="Y77" s="51">
        <f t="shared" si="11"/>
        <v>0.13846153846153847</v>
      </c>
      <c r="AA77" s="48" t="s">
        <v>4</v>
      </c>
      <c r="AB77" s="49">
        <v>131</v>
      </c>
      <c r="AC77" s="50">
        <v>19</v>
      </c>
      <c r="AD77" s="51">
        <f t="shared" si="12"/>
        <v>0.14503816793893129</v>
      </c>
      <c r="AF77" s="48" t="s">
        <v>4</v>
      </c>
      <c r="AG77" s="49">
        <v>133</v>
      </c>
      <c r="AH77" s="50">
        <v>19</v>
      </c>
      <c r="AI77" s="51">
        <f t="shared" si="13"/>
        <v>0.14285714285714285</v>
      </c>
    </row>
    <row r="78" spans="1:35">
      <c r="A78" s="6"/>
      <c r="B78" s="48" t="s">
        <v>5</v>
      </c>
      <c r="C78" s="49">
        <v>21</v>
      </c>
      <c r="D78" s="50">
        <v>1</v>
      </c>
      <c r="E78" s="51">
        <f t="shared" si="7"/>
        <v>4.7619047619047616E-2</v>
      </c>
      <c r="G78" s="48" t="s">
        <v>5</v>
      </c>
      <c r="H78" s="49">
        <v>22</v>
      </c>
      <c r="I78" s="50">
        <v>1</v>
      </c>
      <c r="J78" s="51">
        <f t="shared" si="8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9"/>
        <v>4.3478260869565216E-2</v>
      </c>
      <c r="Q78" s="48" t="s">
        <v>5</v>
      </c>
      <c r="R78" s="49">
        <v>23</v>
      </c>
      <c r="S78" s="50">
        <v>1</v>
      </c>
      <c r="T78" s="51">
        <f t="shared" si="10"/>
        <v>4.3478260869565216E-2</v>
      </c>
      <c r="V78" s="48" t="s">
        <v>5</v>
      </c>
      <c r="W78" s="49">
        <v>22</v>
      </c>
      <c r="X78" s="50">
        <v>1</v>
      </c>
      <c r="Y78" s="51">
        <f t="shared" si="11"/>
        <v>4.5454545454545456E-2</v>
      </c>
      <c r="AA78" s="48" t="s">
        <v>5</v>
      </c>
      <c r="AB78" s="49">
        <v>22</v>
      </c>
      <c r="AC78" s="50">
        <v>1</v>
      </c>
      <c r="AD78" s="51">
        <f t="shared" si="12"/>
        <v>4.5454545454545456E-2</v>
      </c>
      <c r="AF78" s="48" t="s">
        <v>5</v>
      </c>
      <c r="AG78" s="49">
        <v>22</v>
      </c>
      <c r="AH78" s="50">
        <v>1</v>
      </c>
      <c r="AI78" s="51">
        <f t="shared" si="13"/>
        <v>4.5454545454545456E-2</v>
      </c>
    </row>
    <row r="79" spans="1:35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7"/>
        <v>0.22857142857142856</v>
      </c>
      <c r="G79" s="44" t="s">
        <v>48</v>
      </c>
      <c r="H79" s="45">
        <v>35</v>
      </c>
      <c r="I79" s="46">
        <v>8</v>
      </c>
      <c r="J79" s="47">
        <f t="shared" si="8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9"/>
        <v>0.22857142857142856</v>
      </c>
      <c r="Q79" s="44" t="s">
        <v>48</v>
      </c>
      <c r="R79" s="45">
        <v>35</v>
      </c>
      <c r="S79" s="46">
        <v>8</v>
      </c>
      <c r="T79" s="47">
        <f t="shared" si="10"/>
        <v>0.22857142857142856</v>
      </c>
      <c r="V79" s="44" t="s">
        <v>48</v>
      </c>
      <c r="W79" s="45">
        <v>35</v>
      </c>
      <c r="X79" s="46">
        <v>8</v>
      </c>
      <c r="Y79" s="47">
        <f t="shared" si="11"/>
        <v>0.22857142857142856</v>
      </c>
      <c r="AA79" s="44" t="s">
        <v>48</v>
      </c>
      <c r="AB79" s="45">
        <v>35</v>
      </c>
      <c r="AC79" s="46">
        <v>8</v>
      </c>
      <c r="AD79" s="47">
        <f t="shared" si="12"/>
        <v>0.22857142857142856</v>
      </c>
      <c r="AF79" s="44" t="s">
        <v>48</v>
      </c>
      <c r="AG79" s="45">
        <v>36</v>
      </c>
      <c r="AH79" s="46">
        <v>8</v>
      </c>
      <c r="AI79" s="47">
        <f t="shared" si="13"/>
        <v>0.22222222222222221</v>
      </c>
    </row>
    <row r="80" spans="1:35">
      <c r="A80" s="6"/>
      <c r="B80" s="48" t="s">
        <v>4</v>
      </c>
      <c r="C80" s="49">
        <v>34</v>
      </c>
      <c r="D80" s="50">
        <v>7</v>
      </c>
      <c r="E80" s="51">
        <f t="shared" si="7"/>
        <v>0.20588235294117646</v>
      </c>
      <c r="G80" s="48" t="s">
        <v>4</v>
      </c>
      <c r="H80" s="49">
        <v>34</v>
      </c>
      <c r="I80" s="50">
        <v>7</v>
      </c>
      <c r="J80" s="51">
        <f t="shared" si="8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9"/>
        <v>0.20588235294117646</v>
      </c>
      <c r="Q80" s="48" t="s">
        <v>4</v>
      </c>
      <c r="R80" s="49">
        <v>34</v>
      </c>
      <c r="S80" s="50">
        <v>7</v>
      </c>
      <c r="T80" s="51">
        <f t="shared" si="10"/>
        <v>0.20588235294117646</v>
      </c>
      <c r="V80" s="48" t="s">
        <v>4</v>
      </c>
      <c r="W80" s="49">
        <v>34</v>
      </c>
      <c r="X80" s="50">
        <v>7</v>
      </c>
      <c r="Y80" s="51">
        <f t="shared" si="11"/>
        <v>0.20588235294117646</v>
      </c>
      <c r="AA80" s="48" t="s">
        <v>4</v>
      </c>
      <c r="AB80" s="49">
        <v>34</v>
      </c>
      <c r="AC80" s="50">
        <v>7</v>
      </c>
      <c r="AD80" s="51">
        <f t="shared" si="12"/>
        <v>0.20588235294117646</v>
      </c>
      <c r="AF80" s="48" t="s">
        <v>4</v>
      </c>
      <c r="AG80" s="49">
        <v>35</v>
      </c>
      <c r="AH80" s="50">
        <v>7</v>
      </c>
      <c r="AI80" s="51">
        <f t="shared" si="13"/>
        <v>0.2</v>
      </c>
    </row>
    <row r="81" spans="1:35">
      <c r="A81" s="6"/>
      <c r="B81" s="48" t="s">
        <v>5</v>
      </c>
      <c r="C81" s="49">
        <v>1</v>
      </c>
      <c r="D81" s="50">
        <v>1</v>
      </c>
      <c r="E81" s="51">
        <f t="shared" si="7"/>
        <v>1</v>
      </c>
      <c r="G81" s="48" t="s">
        <v>5</v>
      </c>
      <c r="H81" s="49">
        <v>1</v>
      </c>
      <c r="I81" s="50">
        <v>1</v>
      </c>
      <c r="J81" s="51">
        <f t="shared" si="8"/>
        <v>1</v>
      </c>
      <c r="K81" s="70"/>
      <c r="L81" s="48" t="s">
        <v>5</v>
      </c>
      <c r="M81" s="49">
        <v>1</v>
      </c>
      <c r="N81" s="50">
        <v>1</v>
      </c>
      <c r="O81" s="51">
        <f t="shared" si="9"/>
        <v>1</v>
      </c>
      <c r="Q81" s="48" t="s">
        <v>5</v>
      </c>
      <c r="R81" s="49">
        <v>1</v>
      </c>
      <c r="S81" s="50">
        <v>1</v>
      </c>
      <c r="T81" s="51">
        <f t="shared" si="10"/>
        <v>1</v>
      </c>
      <c r="V81" s="48" t="s">
        <v>5</v>
      </c>
      <c r="W81" s="49">
        <v>1</v>
      </c>
      <c r="X81" s="50">
        <v>1</v>
      </c>
      <c r="Y81" s="51">
        <f t="shared" si="11"/>
        <v>1</v>
      </c>
      <c r="AA81" s="48" t="s">
        <v>5</v>
      </c>
      <c r="AB81" s="49">
        <v>1</v>
      </c>
      <c r="AC81" s="50">
        <v>1</v>
      </c>
      <c r="AD81" s="51">
        <f t="shared" si="12"/>
        <v>1</v>
      </c>
      <c r="AF81" s="48" t="s">
        <v>5</v>
      </c>
      <c r="AG81" s="49">
        <v>1</v>
      </c>
      <c r="AH81" s="50">
        <v>1</v>
      </c>
      <c r="AI81" s="51">
        <f t="shared" si="13"/>
        <v>1</v>
      </c>
    </row>
    <row r="82" spans="1:35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7"/>
        <v>0.18421052631578946</v>
      </c>
      <c r="G82" s="44" t="s">
        <v>48</v>
      </c>
      <c r="H82" s="45">
        <v>76</v>
      </c>
      <c r="I82" s="46">
        <v>14</v>
      </c>
      <c r="J82" s="47">
        <f t="shared" si="8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9"/>
        <v>0.18181818181818182</v>
      </c>
      <c r="Q82" s="44" t="s">
        <v>48</v>
      </c>
      <c r="R82" s="45">
        <v>77</v>
      </c>
      <c r="S82" s="46">
        <v>14</v>
      </c>
      <c r="T82" s="47">
        <f t="shared" si="10"/>
        <v>0.18181818181818182</v>
      </c>
      <c r="V82" s="44" t="s">
        <v>48</v>
      </c>
      <c r="W82" s="45">
        <v>76</v>
      </c>
      <c r="X82" s="46">
        <v>14</v>
      </c>
      <c r="Y82" s="47">
        <f t="shared" si="11"/>
        <v>0.18421052631578946</v>
      </c>
      <c r="AA82" s="44" t="s">
        <v>48</v>
      </c>
      <c r="AB82" s="45">
        <v>76</v>
      </c>
      <c r="AC82" s="46">
        <v>14</v>
      </c>
      <c r="AD82" s="47">
        <f t="shared" si="12"/>
        <v>0.18421052631578946</v>
      </c>
      <c r="AF82" s="44" t="s">
        <v>48</v>
      </c>
      <c r="AG82" s="45">
        <v>76</v>
      </c>
      <c r="AH82" s="46">
        <v>14</v>
      </c>
      <c r="AI82" s="47">
        <f t="shared" si="13"/>
        <v>0.18421052631578946</v>
      </c>
    </row>
    <row r="83" spans="1:35">
      <c r="A83" s="6"/>
      <c r="B83" s="48" t="s">
        <v>4</v>
      </c>
      <c r="C83" s="49">
        <v>66</v>
      </c>
      <c r="D83" s="50">
        <v>12</v>
      </c>
      <c r="E83" s="51">
        <f t="shared" si="7"/>
        <v>0.18181818181818182</v>
      </c>
      <c r="G83" s="48" t="s">
        <v>4</v>
      </c>
      <c r="H83" s="49">
        <v>66</v>
      </c>
      <c r="I83" s="50">
        <v>12</v>
      </c>
      <c r="J83" s="51">
        <f t="shared" si="8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9"/>
        <v>0.18181818181818182</v>
      </c>
      <c r="Q83" s="48" t="s">
        <v>4</v>
      </c>
      <c r="R83" s="49">
        <v>66</v>
      </c>
      <c r="S83" s="50">
        <v>12</v>
      </c>
      <c r="T83" s="51">
        <f t="shared" si="10"/>
        <v>0.18181818181818182</v>
      </c>
      <c r="V83" s="48" t="s">
        <v>4</v>
      </c>
      <c r="W83" s="49">
        <v>65</v>
      </c>
      <c r="X83" s="50">
        <v>12</v>
      </c>
      <c r="Y83" s="51">
        <f t="shared" si="11"/>
        <v>0.18461538461538463</v>
      </c>
      <c r="AA83" s="48" t="s">
        <v>4</v>
      </c>
      <c r="AB83" s="49">
        <v>65</v>
      </c>
      <c r="AC83" s="50">
        <v>12</v>
      </c>
      <c r="AD83" s="51">
        <f t="shared" si="12"/>
        <v>0.18461538461538463</v>
      </c>
      <c r="AF83" s="48" t="s">
        <v>4</v>
      </c>
      <c r="AG83" s="49">
        <v>65</v>
      </c>
      <c r="AH83" s="50">
        <v>12</v>
      </c>
      <c r="AI83" s="51">
        <f t="shared" si="13"/>
        <v>0.18461538461538463</v>
      </c>
    </row>
    <row r="84" spans="1:35">
      <c r="A84" s="6"/>
      <c r="B84" s="48" t="s">
        <v>5</v>
      </c>
      <c r="C84" s="49">
        <v>10</v>
      </c>
      <c r="D84" s="50">
        <v>2</v>
      </c>
      <c r="E84" s="51">
        <f t="shared" si="7"/>
        <v>0.2</v>
      </c>
      <c r="G84" s="48" t="s">
        <v>5</v>
      </c>
      <c r="H84" s="49">
        <v>10</v>
      </c>
      <c r="I84" s="50">
        <v>2</v>
      </c>
      <c r="J84" s="51">
        <f t="shared" si="8"/>
        <v>0.2</v>
      </c>
      <c r="K84" s="70"/>
      <c r="L84" s="48" t="s">
        <v>5</v>
      </c>
      <c r="M84" s="49">
        <v>11</v>
      </c>
      <c r="N84" s="50">
        <v>2</v>
      </c>
      <c r="O84" s="51">
        <f t="shared" si="9"/>
        <v>0.18181818181818182</v>
      </c>
      <c r="Q84" s="48" t="s">
        <v>5</v>
      </c>
      <c r="R84" s="49">
        <v>11</v>
      </c>
      <c r="S84" s="50">
        <v>2</v>
      </c>
      <c r="T84" s="51">
        <f t="shared" si="10"/>
        <v>0.18181818181818182</v>
      </c>
      <c r="V84" s="48" t="s">
        <v>5</v>
      </c>
      <c r="W84" s="49">
        <v>11</v>
      </c>
      <c r="X84" s="50">
        <v>2</v>
      </c>
      <c r="Y84" s="51">
        <f t="shared" si="11"/>
        <v>0.18181818181818182</v>
      </c>
      <c r="AA84" s="48" t="s">
        <v>5</v>
      </c>
      <c r="AB84" s="49">
        <v>11</v>
      </c>
      <c r="AC84" s="50">
        <v>2</v>
      </c>
      <c r="AD84" s="51">
        <f t="shared" si="12"/>
        <v>0.18181818181818182</v>
      </c>
      <c r="AF84" s="48" t="s">
        <v>5</v>
      </c>
      <c r="AG84" s="49">
        <v>11</v>
      </c>
      <c r="AH84" s="50">
        <v>2</v>
      </c>
      <c r="AI84" s="51">
        <f t="shared" si="13"/>
        <v>0.18181818181818182</v>
      </c>
    </row>
    <row r="85" spans="1:35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7"/>
        <v>0.21694915254237288</v>
      </c>
      <c r="G85" s="44" t="s">
        <v>48</v>
      </c>
      <c r="H85" s="45">
        <v>298</v>
      </c>
      <c r="I85" s="46">
        <v>66</v>
      </c>
      <c r="J85" s="47">
        <f t="shared" si="8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9"/>
        <v>0.22333333333333333</v>
      </c>
      <c r="Q85" s="44" t="s">
        <v>48</v>
      </c>
      <c r="R85" s="45">
        <v>300</v>
      </c>
      <c r="S85" s="46">
        <v>67</v>
      </c>
      <c r="T85" s="47">
        <f t="shared" si="10"/>
        <v>0.22333333333333333</v>
      </c>
      <c r="V85" s="44" t="s">
        <v>48</v>
      </c>
      <c r="W85" s="45">
        <v>300</v>
      </c>
      <c r="X85" s="46">
        <v>69</v>
      </c>
      <c r="Y85" s="47">
        <f t="shared" si="11"/>
        <v>0.23</v>
      </c>
      <c r="AA85" s="44" t="s">
        <v>48</v>
      </c>
      <c r="AB85" s="45">
        <v>314</v>
      </c>
      <c r="AC85" s="46">
        <v>74</v>
      </c>
      <c r="AD85" s="47">
        <f t="shared" si="12"/>
        <v>0.2356687898089172</v>
      </c>
      <c r="AF85" s="44" t="s">
        <v>48</v>
      </c>
      <c r="AG85" s="45">
        <v>315</v>
      </c>
      <c r="AH85" s="46">
        <v>76</v>
      </c>
      <c r="AI85" s="47">
        <f t="shared" si="13"/>
        <v>0.24126984126984127</v>
      </c>
    </row>
    <row r="86" spans="1:35">
      <c r="A86" s="6"/>
      <c r="B86" s="48" t="s">
        <v>4</v>
      </c>
      <c r="C86" s="49">
        <v>252</v>
      </c>
      <c r="D86" s="50">
        <v>56</v>
      </c>
      <c r="E86" s="51">
        <f t="shared" si="7"/>
        <v>0.22222222222222221</v>
      </c>
      <c r="G86" s="48" t="s">
        <v>4</v>
      </c>
      <c r="H86" s="49">
        <v>255</v>
      </c>
      <c r="I86" s="50">
        <v>57</v>
      </c>
      <c r="J86" s="51">
        <f t="shared" si="8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9"/>
        <v>0.22568093385214008</v>
      </c>
      <c r="Q86" s="48" t="s">
        <v>4</v>
      </c>
      <c r="R86" s="49">
        <v>258</v>
      </c>
      <c r="S86" s="50">
        <v>58</v>
      </c>
      <c r="T86" s="51">
        <f t="shared" si="10"/>
        <v>0.22480620155038761</v>
      </c>
      <c r="V86" s="48" t="s">
        <v>4</v>
      </c>
      <c r="W86" s="49">
        <v>258</v>
      </c>
      <c r="X86" s="50">
        <v>59</v>
      </c>
      <c r="Y86" s="51">
        <f t="shared" si="11"/>
        <v>0.22868217054263565</v>
      </c>
      <c r="AA86" s="48" t="s">
        <v>4</v>
      </c>
      <c r="AB86" s="49">
        <v>271</v>
      </c>
      <c r="AC86" s="50">
        <v>64</v>
      </c>
      <c r="AD86" s="51">
        <f t="shared" si="12"/>
        <v>0.23616236162361623</v>
      </c>
      <c r="AF86" s="48" t="s">
        <v>4</v>
      </c>
      <c r="AG86" s="49">
        <v>272</v>
      </c>
      <c r="AH86" s="50">
        <v>66</v>
      </c>
      <c r="AI86" s="51">
        <f t="shared" si="13"/>
        <v>0.24264705882352941</v>
      </c>
    </row>
    <row r="87" spans="1:35">
      <c r="A87" s="6"/>
      <c r="B87" s="48" t="s">
        <v>5</v>
      </c>
      <c r="C87" s="49">
        <v>43</v>
      </c>
      <c r="D87" s="50">
        <v>8</v>
      </c>
      <c r="E87" s="51">
        <f t="shared" si="7"/>
        <v>0.18604651162790697</v>
      </c>
      <c r="G87" s="48" t="s">
        <v>5</v>
      </c>
      <c r="H87" s="49">
        <v>43</v>
      </c>
      <c r="I87" s="50">
        <v>9</v>
      </c>
      <c r="J87" s="51">
        <f t="shared" si="8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9"/>
        <v>0.20930232558139536</v>
      </c>
      <c r="Q87" s="48" t="s">
        <v>5</v>
      </c>
      <c r="R87" s="49">
        <v>42</v>
      </c>
      <c r="S87" s="50">
        <v>9</v>
      </c>
      <c r="T87" s="51">
        <f t="shared" si="10"/>
        <v>0.21428571428571427</v>
      </c>
      <c r="V87" s="48" t="s">
        <v>5</v>
      </c>
      <c r="W87" s="49">
        <v>42</v>
      </c>
      <c r="X87" s="50">
        <v>10</v>
      </c>
      <c r="Y87" s="51">
        <f t="shared" si="11"/>
        <v>0.23809523809523808</v>
      </c>
      <c r="AA87" s="48" t="s">
        <v>5</v>
      </c>
      <c r="AB87" s="49">
        <v>43</v>
      </c>
      <c r="AC87" s="50">
        <v>10</v>
      </c>
      <c r="AD87" s="51">
        <f t="shared" si="12"/>
        <v>0.23255813953488372</v>
      </c>
      <c r="AF87" s="48" t="s">
        <v>5</v>
      </c>
      <c r="AG87" s="49">
        <v>43</v>
      </c>
      <c r="AH87" s="50">
        <v>10</v>
      </c>
      <c r="AI87" s="51">
        <f t="shared" si="13"/>
        <v>0.23255813953488372</v>
      </c>
    </row>
    <row r="88" spans="1:35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7"/>
        <v>8.3333333333333329E-2</v>
      </c>
      <c r="G88" s="44" t="s">
        <v>48</v>
      </c>
      <c r="H88" s="45">
        <v>59</v>
      </c>
      <c r="I88" s="46">
        <v>6</v>
      </c>
      <c r="J88" s="47">
        <f t="shared" si="8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9"/>
        <v>0.10169491525423729</v>
      </c>
      <c r="Q88" s="44" t="s">
        <v>48</v>
      </c>
      <c r="R88" s="45">
        <v>59</v>
      </c>
      <c r="S88" s="46">
        <v>5</v>
      </c>
      <c r="T88" s="47">
        <f t="shared" si="10"/>
        <v>8.4745762711864403E-2</v>
      </c>
      <c r="V88" s="44" t="s">
        <v>48</v>
      </c>
      <c r="W88" s="45">
        <v>59</v>
      </c>
      <c r="X88" s="46">
        <v>5</v>
      </c>
      <c r="Y88" s="47">
        <f t="shared" si="11"/>
        <v>8.4745762711864403E-2</v>
      </c>
      <c r="AA88" s="44" t="s">
        <v>48</v>
      </c>
      <c r="AB88" s="45">
        <v>59</v>
      </c>
      <c r="AC88" s="46">
        <v>7</v>
      </c>
      <c r="AD88" s="47">
        <f t="shared" si="12"/>
        <v>0.11864406779661017</v>
      </c>
      <c r="AF88" s="44" t="s">
        <v>48</v>
      </c>
      <c r="AG88" s="45">
        <v>59</v>
      </c>
      <c r="AH88" s="46">
        <v>7</v>
      </c>
      <c r="AI88" s="47">
        <f t="shared" si="13"/>
        <v>0.11864406779661017</v>
      </c>
    </row>
    <row r="89" spans="1:35">
      <c r="A89" s="6"/>
      <c r="B89" s="48" t="s">
        <v>4</v>
      </c>
      <c r="C89" s="49">
        <v>55</v>
      </c>
      <c r="D89" s="50">
        <v>4</v>
      </c>
      <c r="E89" s="51">
        <f t="shared" si="7"/>
        <v>7.2727272727272724E-2</v>
      </c>
      <c r="G89" s="48" t="s">
        <v>4</v>
      </c>
      <c r="H89" s="49">
        <v>54</v>
      </c>
      <c r="I89" s="50">
        <v>5</v>
      </c>
      <c r="J89" s="51">
        <f t="shared" si="8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9"/>
        <v>9.2592592592592587E-2</v>
      </c>
      <c r="Q89" s="48" t="s">
        <v>4</v>
      </c>
      <c r="R89" s="49">
        <v>54</v>
      </c>
      <c r="S89" s="50">
        <v>4</v>
      </c>
      <c r="T89" s="51">
        <f t="shared" si="10"/>
        <v>7.407407407407407E-2</v>
      </c>
      <c r="V89" s="48" t="s">
        <v>4</v>
      </c>
      <c r="W89" s="49">
        <v>54</v>
      </c>
      <c r="X89" s="50">
        <v>4</v>
      </c>
      <c r="Y89" s="51">
        <f t="shared" si="11"/>
        <v>7.407407407407407E-2</v>
      </c>
      <c r="AA89" s="48" t="s">
        <v>4</v>
      </c>
      <c r="AB89" s="49">
        <v>54</v>
      </c>
      <c r="AC89" s="50">
        <v>6</v>
      </c>
      <c r="AD89" s="51">
        <f t="shared" si="12"/>
        <v>0.1111111111111111</v>
      </c>
      <c r="AF89" s="48" t="s">
        <v>4</v>
      </c>
      <c r="AG89" s="49">
        <v>54</v>
      </c>
      <c r="AH89" s="50">
        <v>6</v>
      </c>
      <c r="AI89" s="51">
        <f t="shared" si="13"/>
        <v>0.1111111111111111</v>
      </c>
    </row>
    <row r="90" spans="1:35">
      <c r="A90" s="6"/>
      <c r="B90" s="48" t="s">
        <v>5</v>
      </c>
      <c r="C90" s="49">
        <v>5</v>
      </c>
      <c r="D90" s="50">
        <v>1</v>
      </c>
      <c r="E90" s="51">
        <f t="shared" si="7"/>
        <v>0.2</v>
      </c>
      <c r="G90" s="48" t="s">
        <v>5</v>
      </c>
      <c r="H90" s="49">
        <v>5</v>
      </c>
      <c r="I90" s="50">
        <v>1</v>
      </c>
      <c r="J90" s="51">
        <f t="shared" si="8"/>
        <v>0.2</v>
      </c>
      <c r="K90" s="70"/>
      <c r="L90" s="48" t="s">
        <v>5</v>
      </c>
      <c r="M90" s="49">
        <v>5</v>
      </c>
      <c r="N90" s="50">
        <v>1</v>
      </c>
      <c r="O90" s="51">
        <f t="shared" si="9"/>
        <v>0.2</v>
      </c>
      <c r="Q90" s="48" t="s">
        <v>5</v>
      </c>
      <c r="R90" s="49">
        <v>5</v>
      </c>
      <c r="S90" s="50">
        <v>1</v>
      </c>
      <c r="T90" s="51">
        <f t="shared" si="10"/>
        <v>0.2</v>
      </c>
      <c r="V90" s="48" t="s">
        <v>5</v>
      </c>
      <c r="W90" s="49">
        <v>5</v>
      </c>
      <c r="X90" s="50">
        <v>1</v>
      </c>
      <c r="Y90" s="51">
        <f t="shared" si="11"/>
        <v>0.2</v>
      </c>
      <c r="AA90" s="48" t="s">
        <v>5</v>
      </c>
      <c r="AB90" s="49">
        <v>5</v>
      </c>
      <c r="AC90" s="50">
        <v>1</v>
      </c>
      <c r="AD90" s="51">
        <f t="shared" si="12"/>
        <v>0.2</v>
      </c>
      <c r="AF90" s="48" t="s">
        <v>5</v>
      </c>
      <c r="AG90" s="49">
        <v>5</v>
      </c>
      <c r="AH90" s="50">
        <v>1</v>
      </c>
      <c r="AI90" s="51">
        <f t="shared" si="13"/>
        <v>0.2</v>
      </c>
    </row>
    <row r="91" spans="1:3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7"/>
        <v>7.1428571428571425E-2</v>
      </c>
      <c r="G91" s="44" t="s">
        <v>48</v>
      </c>
      <c r="H91" s="45">
        <v>15</v>
      </c>
      <c r="I91" s="46">
        <v>1</v>
      </c>
      <c r="J91" s="47">
        <f t="shared" si="8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9"/>
        <v>6.6666666666666666E-2</v>
      </c>
      <c r="Q91" s="44" t="s">
        <v>48</v>
      </c>
      <c r="R91" s="45">
        <v>15</v>
      </c>
      <c r="S91" s="46">
        <v>1</v>
      </c>
      <c r="T91" s="47">
        <f t="shared" si="10"/>
        <v>6.6666666666666666E-2</v>
      </c>
      <c r="V91" s="44" t="s">
        <v>48</v>
      </c>
      <c r="W91" s="45">
        <v>15</v>
      </c>
      <c r="X91" s="46">
        <v>1</v>
      </c>
      <c r="Y91" s="47">
        <f t="shared" si="11"/>
        <v>6.6666666666666666E-2</v>
      </c>
      <c r="AA91" s="44" t="s">
        <v>48</v>
      </c>
      <c r="AB91" s="45">
        <v>15</v>
      </c>
      <c r="AC91" s="46">
        <v>2</v>
      </c>
      <c r="AD91" s="47">
        <f t="shared" si="12"/>
        <v>0.13333333333333333</v>
      </c>
      <c r="AF91" s="44" t="s">
        <v>48</v>
      </c>
      <c r="AG91" s="45">
        <v>15</v>
      </c>
      <c r="AH91" s="46">
        <v>2</v>
      </c>
      <c r="AI91" s="47">
        <f t="shared" si="13"/>
        <v>0.13333333333333333</v>
      </c>
    </row>
    <row r="92" spans="1:35">
      <c r="A92" s="6"/>
      <c r="B92" s="48" t="s">
        <v>4</v>
      </c>
      <c r="C92" s="49">
        <v>12</v>
      </c>
      <c r="D92" s="50">
        <v>1</v>
      </c>
      <c r="E92" s="51">
        <f t="shared" si="7"/>
        <v>8.3333333333333329E-2</v>
      </c>
      <c r="G92" s="48" t="s">
        <v>4</v>
      </c>
      <c r="H92" s="49">
        <v>13</v>
      </c>
      <c r="I92" s="50">
        <v>1</v>
      </c>
      <c r="J92" s="51">
        <f t="shared" si="8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9"/>
        <v>7.6923076923076927E-2</v>
      </c>
      <c r="Q92" s="48" t="s">
        <v>4</v>
      </c>
      <c r="R92" s="49">
        <v>13</v>
      </c>
      <c r="S92" s="50">
        <v>1</v>
      </c>
      <c r="T92" s="51">
        <f t="shared" si="10"/>
        <v>7.6923076923076927E-2</v>
      </c>
      <c r="V92" s="48" t="s">
        <v>4</v>
      </c>
      <c r="W92" s="49">
        <v>13</v>
      </c>
      <c r="X92" s="50">
        <v>1</v>
      </c>
      <c r="Y92" s="51">
        <f t="shared" si="11"/>
        <v>7.6923076923076927E-2</v>
      </c>
      <c r="AA92" s="48" t="s">
        <v>4</v>
      </c>
      <c r="AB92" s="49">
        <v>13</v>
      </c>
      <c r="AC92" s="50">
        <v>2</v>
      </c>
      <c r="AD92" s="51">
        <f t="shared" si="12"/>
        <v>0.15384615384615385</v>
      </c>
      <c r="AF92" s="48" t="s">
        <v>4</v>
      </c>
      <c r="AG92" s="49">
        <v>13</v>
      </c>
      <c r="AH92" s="50">
        <v>2</v>
      </c>
      <c r="AI92" s="51">
        <f t="shared" si="13"/>
        <v>0.15384615384615385</v>
      </c>
    </row>
    <row r="93" spans="1:35">
      <c r="A93" s="6"/>
      <c r="B93" s="48" t="s">
        <v>5</v>
      </c>
      <c r="C93" s="49">
        <v>2</v>
      </c>
      <c r="D93" s="50"/>
      <c r="E93" s="51">
        <f t="shared" si="7"/>
        <v>0</v>
      </c>
      <c r="G93" s="48" t="s">
        <v>5</v>
      </c>
      <c r="H93" s="49">
        <v>2</v>
      </c>
      <c r="I93" s="50"/>
      <c r="J93" s="51">
        <f t="shared" si="8"/>
        <v>0</v>
      </c>
      <c r="K93" s="70"/>
      <c r="L93" s="48" t="s">
        <v>5</v>
      </c>
      <c r="M93" s="49">
        <v>2</v>
      </c>
      <c r="N93" s="50"/>
      <c r="O93" s="51">
        <f t="shared" si="9"/>
        <v>0</v>
      </c>
      <c r="Q93" s="48" t="s">
        <v>5</v>
      </c>
      <c r="R93" s="49">
        <v>2</v>
      </c>
      <c r="S93" s="50"/>
      <c r="T93" s="51">
        <f t="shared" si="10"/>
        <v>0</v>
      </c>
      <c r="V93" s="48" t="s">
        <v>5</v>
      </c>
      <c r="W93" s="49">
        <v>2</v>
      </c>
      <c r="X93" s="50"/>
      <c r="Y93" s="51">
        <f t="shared" si="11"/>
        <v>0</v>
      </c>
      <c r="AA93" s="48" t="s">
        <v>5</v>
      </c>
      <c r="AB93" s="49">
        <v>2</v>
      </c>
      <c r="AC93" s="50"/>
      <c r="AD93" s="51">
        <f t="shared" si="12"/>
        <v>0</v>
      </c>
      <c r="AF93" s="48" t="s">
        <v>5</v>
      </c>
      <c r="AG93" s="49">
        <v>2</v>
      </c>
      <c r="AH93" s="50"/>
      <c r="AI93" s="51">
        <f t="shared" si="13"/>
        <v>0</v>
      </c>
    </row>
    <row r="94" spans="1:3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7"/>
        <v>0.15</v>
      </c>
      <c r="G94" s="44" t="s">
        <v>48</v>
      </c>
      <c r="H94" s="45">
        <v>21</v>
      </c>
      <c r="I94" s="46">
        <v>3</v>
      </c>
      <c r="J94" s="47">
        <f t="shared" si="8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9"/>
        <v>0.14285714285714285</v>
      </c>
      <c r="Q94" s="44" t="s">
        <v>48</v>
      </c>
      <c r="R94" s="45">
        <v>21</v>
      </c>
      <c r="S94" s="46">
        <v>3</v>
      </c>
      <c r="T94" s="47">
        <f t="shared" si="10"/>
        <v>0.14285714285714285</v>
      </c>
      <c r="V94" s="44" t="s">
        <v>48</v>
      </c>
      <c r="W94" s="45">
        <v>21</v>
      </c>
      <c r="X94" s="46">
        <v>3</v>
      </c>
      <c r="Y94" s="47">
        <f t="shared" si="11"/>
        <v>0.14285714285714285</v>
      </c>
      <c r="AA94" s="44" t="s">
        <v>48</v>
      </c>
      <c r="AB94" s="45">
        <v>21</v>
      </c>
      <c r="AC94" s="46">
        <v>3</v>
      </c>
      <c r="AD94" s="47">
        <f t="shared" si="12"/>
        <v>0.14285714285714285</v>
      </c>
      <c r="AF94" s="44" t="s">
        <v>48</v>
      </c>
      <c r="AG94" s="45">
        <v>21</v>
      </c>
      <c r="AH94" s="46">
        <v>3</v>
      </c>
      <c r="AI94" s="47">
        <f t="shared" si="13"/>
        <v>0.14285714285714285</v>
      </c>
    </row>
    <row r="95" spans="1:35">
      <c r="A95" s="6"/>
      <c r="B95" s="48" t="s">
        <v>4</v>
      </c>
      <c r="C95" s="49">
        <v>19</v>
      </c>
      <c r="D95" s="50">
        <v>3</v>
      </c>
      <c r="E95" s="51">
        <f t="shared" si="7"/>
        <v>0.15789473684210525</v>
      </c>
      <c r="G95" s="48" t="s">
        <v>4</v>
      </c>
      <c r="H95" s="49">
        <v>20</v>
      </c>
      <c r="I95" s="50">
        <v>3</v>
      </c>
      <c r="J95" s="51">
        <f t="shared" si="8"/>
        <v>0.15</v>
      </c>
      <c r="K95" s="70"/>
      <c r="L95" s="48" t="s">
        <v>4</v>
      </c>
      <c r="M95" s="49">
        <v>20</v>
      </c>
      <c r="N95" s="50">
        <v>3</v>
      </c>
      <c r="O95" s="51">
        <f t="shared" si="9"/>
        <v>0.15</v>
      </c>
      <c r="Q95" s="48" t="s">
        <v>4</v>
      </c>
      <c r="R95" s="49">
        <v>20</v>
      </c>
      <c r="S95" s="50">
        <v>3</v>
      </c>
      <c r="T95" s="51">
        <f t="shared" si="10"/>
        <v>0.15</v>
      </c>
      <c r="V95" s="48" t="s">
        <v>4</v>
      </c>
      <c r="W95" s="49">
        <v>20</v>
      </c>
      <c r="X95" s="50">
        <v>3</v>
      </c>
      <c r="Y95" s="51">
        <f t="shared" si="11"/>
        <v>0.15</v>
      </c>
      <c r="AA95" s="48" t="s">
        <v>4</v>
      </c>
      <c r="AB95" s="49">
        <v>20</v>
      </c>
      <c r="AC95" s="50">
        <v>3</v>
      </c>
      <c r="AD95" s="51">
        <f t="shared" si="12"/>
        <v>0.15</v>
      </c>
      <c r="AF95" s="48" t="s">
        <v>4</v>
      </c>
      <c r="AG95" s="49">
        <v>20</v>
      </c>
      <c r="AH95" s="50">
        <v>3</v>
      </c>
      <c r="AI95" s="51">
        <f t="shared" si="13"/>
        <v>0.15</v>
      </c>
    </row>
    <row r="96" spans="1:35">
      <c r="A96" s="6"/>
      <c r="B96" s="48" t="s">
        <v>5</v>
      </c>
      <c r="C96" s="49">
        <v>1</v>
      </c>
      <c r="D96" s="50"/>
      <c r="E96" s="51">
        <f t="shared" si="7"/>
        <v>0</v>
      </c>
      <c r="G96" s="48" t="s">
        <v>5</v>
      </c>
      <c r="H96" s="49">
        <v>1</v>
      </c>
      <c r="I96" s="50"/>
      <c r="J96" s="51">
        <f t="shared" si="8"/>
        <v>0</v>
      </c>
      <c r="K96" s="70"/>
      <c r="L96" s="48" t="s">
        <v>5</v>
      </c>
      <c r="M96" s="49">
        <v>1</v>
      </c>
      <c r="N96" s="50"/>
      <c r="O96" s="51">
        <f t="shared" si="9"/>
        <v>0</v>
      </c>
      <c r="Q96" s="48" t="s">
        <v>5</v>
      </c>
      <c r="R96" s="49">
        <v>1</v>
      </c>
      <c r="S96" s="50"/>
      <c r="T96" s="51">
        <f t="shared" si="10"/>
        <v>0</v>
      </c>
      <c r="V96" s="48" t="s">
        <v>5</v>
      </c>
      <c r="W96" s="49">
        <v>1</v>
      </c>
      <c r="X96" s="50"/>
      <c r="Y96" s="51">
        <f t="shared" si="11"/>
        <v>0</v>
      </c>
      <c r="AA96" s="48" t="s">
        <v>5</v>
      </c>
      <c r="AB96" s="49">
        <v>1</v>
      </c>
      <c r="AC96" s="50"/>
      <c r="AD96" s="51">
        <f t="shared" si="12"/>
        <v>0</v>
      </c>
      <c r="AF96" s="48" t="s">
        <v>5</v>
      </c>
      <c r="AG96" s="49">
        <v>1</v>
      </c>
      <c r="AH96" s="50"/>
      <c r="AI96" s="51">
        <f t="shared" si="13"/>
        <v>0</v>
      </c>
    </row>
    <row r="97" spans="1:3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7"/>
        <v>0.05</v>
      </c>
      <c r="G97" s="44" t="s">
        <v>48</v>
      </c>
      <c r="H97" s="45">
        <v>20</v>
      </c>
      <c r="I97" s="46">
        <v>1</v>
      </c>
      <c r="J97" s="47">
        <f t="shared" si="8"/>
        <v>0.05</v>
      </c>
      <c r="K97" s="70"/>
      <c r="L97" s="44" t="s">
        <v>48</v>
      </c>
      <c r="M97" s="45">
        <v>20</v>
      </c>
      <c r="N97" s="46">
        <v>1</v>
      </c>
      <c r="O97" s="47">
        <f t="shared" si="9"/>
        <v>0.05</v>
      </c>
      <c r="Q97" s="44" t="s">
        <v>48</v>
      </c>
      <c r="R97" s="45">
        <v>20</v>
      </c>
      <c r="S97" s="46">
        <v>1</v>
      </c>
      <c r="T97" s="47">
        <f t="shared" si="10"/>
        <v>0.05</v>
      </c>
      <c r="V97" s="44" t="s">
        <v>48</v>
      </c>
      <c r="W97" s="45">
        <v>20</v>
      </c>
      <c r="X97" s="46">
        <v>1</v>
      </c>
      <c r="Y97" s="47">
        <f t="shared" si="11"/>
        <v>0.05</v>
      </c>
      <c r="AA97" s="44" t="s">
        <v>48</v>
      </c>
      <c r="AB97" s="45">
        <v>20</v>
      </c>
      <c r="AC97" s="46">
        <v>1</v>
      </c>
      <c r="AD97" s="47">
        <f t="shared" si="12"/>
        <v>0.05</v>
      </c>
      <c r="AF97" s="44" t="s">
        <v>48</v>
      </c>
      <c r="AG97" s="45">
        <v>20</v>
      </c>
      <c r="AH97" s="46">
        <v>1</v>
      </c>
      <c r="AI97" s="47">
        <f t="shared" si="13"/>
        <v>0.05</v>
      </c>
    </row>
    <row r="98" spans="1:35">
      <c r="A98" s="6"/>
      <c r="B98" s="48" t="s">
        <v>4</v>
      </c>
      <c r="C98" s="49">
        <v>20</v>
      </c>
      <c r="D98" s="50">
        <v>1</v>
      </c>
      <c r="E98" s="51">
        <f t="shared" si="7"/>
        <v>0.05</v>
      </c>
      <c r="G98" s="48" t="s">
        <v>4</v>
      </c>
      <c r="H98" s="49">
        <v>20</v>
      </c>
      <c r="I98" s="50">
        <v>1</v>
      </c>
      <c r="J98" s="51">
        <f t="shared" si="8"/>
        <v>0.05</v>
      </c>
      <c r="K98" s="70"/>
      <c r="L98" s="48" t="s">
        <v>4</v>
      </c>
      <c r="M98" s="49">
        <v>20</v>
      </c>
      <c r="N98" s="50">
        <v>1</v>
      </c>
      <c r="O98" s="51">
        <f t="shared" si="9"/>
        <v>0.05</v>
      </c>
      <c r="Q98" s="48" t="s">
        <v>4</v>
      </c>
      <c r="R98" s="49">
        <v>20</v>
      </c>
      <c r="S98" s="50">
        <v>1</v>
      </c>
      <c r="T98" s="51">
        <f t="shared" si="10"/>
        <v>0.05</v>
      </c>
      <c r="V98" s="48" t="s">
        <v>4</v>
      </c>
      <c r="W98" s="49">
        <v>20</v>
      </c>
      <c r="X98" s="50">
        <v>1</v>
      </c>
      <c r="Y98" s="51">
        <f t="shared" si="11"/>
        <v>0.05</v>
      </c>
      <c r="AA98" s="48" t="s">
        <v>4</v>
      </c>
      <c r="AB98" s="49">
        <v>20</v>
      </c>
      <c r="AC98" s="50">
        <v>1</v>
      </c>
      <c r="AD98" s="51">
        <f t="shared" si="12"/>
        <v>0.05</v>
      </c>
      <c r="AF98" s="48" t="s">
        <v>4</v>
      </c>
      <c r="AG98" s="49">
        <v>20</v>
      </c>
      <c r="AH98" s="50">
        <v>1</v>
      </c>
      <c r="AI98" s="51">
        <f t="shared" si="13"/>
        <v>0.05</v>
      </c>
    </row>
    <row r="99" spans="1:35">
      <c r="A99" s="6"/>
      <c r="B99" s="48" t="s">
        <v>5</v>
      </c>
      <c r="C99" s="49"/>
      <c r="D99" s="50"/>
      <c r="E99" s="51">
        <f t="shared" si="7"/>
        <v>0</v>
      </c>
      <c r="G99" s="48" t="s">
        <v>5</v>
      </c>
      <c r="H99" s="49"/>
      <c r="I99" s="50"/>
      <c r="J99" s="51">
        <f t="shared" si="8"/>
        <v>0</v>
      </c>
      <c r="K99" s="70"/>
      <c r="L99" s="48" t="s">
        <v>5</v>
      </c>
      <c r="M99" s="49"/>
      <c r="N99" s="50"/>
      <c r="O99" s="51">
        <f t="shared" si="9"/>
        <v>0</v>
      </c>
      <c r="Q99" s="48" t="s">
        <v>5</v>
      </c>
      <c r="R99" s="49"/>
      <c r="S99" s="50"/>
      <c r="T99" s="51">
        <f t="shared" si="10"/>
        <v>0</v>
      </c>
      <c r="V99" s="48" t="s">
        <v>5</v>
      </c>
      <c r="W99" s="49"/>
      <c r="X99" s="50"/>
      <c r="Y99" s="51">
        <f t="shared" si="11"/>
        <v>0</v>
      </c>
      <c r="AA99" s="48" t="s">
        <v>5</v>
      </c>
      <c r="AB99" s="49"/>
      <c r="AC99" s="50"/>
      <c r="AD99" s="51">
        <f t="shared" si="12"/>
        <v>0</v>
      </c>
      <c r="AF99" s="48" t="s">
        <v>5</v>
      </c>
      <c r="AG99" s="49"/>
      <c r="AH99" s="50"/>
      <c r="AI99" s="51">
        <f t="shared" si="13"/>
        <v>0</v>
      </c>
    </row>
    <row r="100" spans="1:35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7"/>
        <v>0.4375</v>
      </c>
      <c r="G100" s="44" t="s">
        <v>48</v>
      </c>
      <c r="H100" s="45">
        <v>64</v>
      </c>
      <c r="I100" s="46">
        <v>28</v>
      </c>
      <c r="J100" s="47">
        <f t="shared" si="8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9"/>
        <v>0.44615384615384618</v>
      </c>
      <c r="Q100" s="44" t="s">
        <v>48</v>
      </c>
      <c r="R100" s="45">
        <v>65</v>
      </c>
      <c r="S100" s="46">
        <v>29</v>
      </c>
      <c r="T100" s="47">
        <f t="shared" si="10"/>
        <v>0.44615384615384618</v>
      </c>
      <c r="V100" s="44" t="s">
        <v>48</v>
      </c>
      <c r="W100" s="45">
        <v>63</v>
      </c>
      <c r="X100" s="46">
        <v>30</v>
      </c>
      <c r="Y100" s="47">
        <f t="shared" si="11"/>
        <v>0.47619047619047616</v>
      </c>
      <c r="AA100" s="44" t="s">
        <v>48</v>
      </c>
      <c r="AB100" s="45">
        <v>64</v>
      </c>
      <c r="AC100" s="46">
        <v>31</v>
      </c>
      <c r="AD100" s="47">
        <f t="shared" si="12"/>
        <v>0.484375</v>
      </c>
      <c r="AF100" s="44" t="s">
        <v>48</v>
      </c>
      <c r="AG100" s="45">
        <v>65</v>
      </c>
      <c r="AH100" s="46">
        <v>32</v>
      </c>
      <c r="AI100" s="47">
        <f t="shared" si="13"/>
        <v>0.49230769230769234</v>
      </c>
    </row>
    <row r="101" spans="1:35">
      <c r="A101" s="6"/>
      <c r="B101" s="48" t="s">
        <v>4</v>
      </c>
      <c r="C101" s="49">
        <v>56</v>
      </c>
      <c r="D101" s="50">
        <v>24</v>
      </c>
      <c r="E101" s="51">
        <f t="shared" si="7"/>
        <v>0.42857142857142855</v>
      </c>
      <c r="G101" s="48" t="s">
        <v>4</v>
      </c>
      <c r="H101" s="49">
        <v>56</v>
      </c>
      <c r="I101" s="50">
        <v>24</v>
      </c>
      <c r="J101" s="51">
        <f t="shared" si="8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9"/>
        <v>0.43859649122807015</v>
      </c>
      <c r="Q101" s="48" t="s">
        <v>4</v>
      </c>
      <c r="R101" s="49">
        <v>57</v>
      </c>
      <c r="S101" s="50">
        <v>25</v>
      </c>
      <c r="T101" s="51">
        <f t="shared" si="10"/>
        <v>0.43859649122807015</v>
      </c>
      <c r="V101" s="48" t="s">
        <v>4</v>
      </c>
      <c r="W101" s="49">
        <v>56</v>
      </c>
      <c r="X101" s="50">
        <v>26</v>
      </c>
      <c r="Y101" s="51">
        <f t="shared" si="11"/>
        <v>0.4642857142857143</v>
      </c>
      <c r="AA101" s="48" t="s">
        <v>4</v>
      </c>
      <c r="AB101" s="49">
        <v>57</v>
      </c>
      <c r="AC101" s="50">
        <v>27</v>
      </c>
      <c r="AD101" s="51">
        <f t="shared" si="12"/>
        <v>0.47368421052631576</v>
      </c>
      <c r="AF101" s="48" t="s">
        <v>4</v>
      </c>
      <c r="AG101" s="49">
        <v>58</v>
      </c>
      <c r="AH101" s="50">
        <v>28</v>
      </c>
      <c r="AI101" s="51">
        <f t="shared" si="13"/>
        <v>0.48275862068965519</v>
      </c>
    </row>
    <row r="102" spans="1:35">
      <c r="A102" s="6"/>
      <c r="B102" s="48" t="s">
        <v>5</v>
      </c>
      <c r="C102" s="49">
        <v>8</v>
      </c>
      <c r="D102" s="50">
        <v>4</v>
      </c>
      <c r="E102" s="51">
        <f t="shared" si="7"/>
        <v>0.5</v>
      </c>
      <c r="G102" s="48" t="s">
        <v>5</v>
      </c>
      <c r="H102" s="49">
        <v>8</v>
      </c>
      <c r="I102" s="50">
        <v>4</v>
      </c>
      <c r="J102" s="51">
        <f t="shared" si="8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9"/>
        <v>0.5</v>
      </c>
      <c r="Q102" s="48" t="s">
        <v>5</v>
      </c>
      <c r="R102" s="49">
        <v>8</v>
      </c>
      <c r="S102" s="50">
        <v>4</v>
      </c>
      <c r="T102" s="51">
        <f t="shared" si="10"/>
        <v>0.5</v>
      </c>
      <c r="V102" s="48" t="s">
        <v>5</v>
      </c>
      <c r="W102" s="49">
        <v>7</v>
      </c>
      <c r="X102" s="50">
        <v>4</v>
      </c>
      <c r="Y102" s="51">
        <f t="shared" si="11"/>
        <v>0.5714285714285714</v>
      </c>
      <c r="AA102" s="48" t="s">
        <v>5</v>
      </c>
      <c r="AB102" s="49">
        <v>7</v>
      </c>
      <c r="AC102" s="50">
        <v>4</v>
      </c>
      <c r="AD102" s="51">
        <f t="shared" si="12"/>
        <v>0.5714285714285714</v>
      </c>
      <c r="AF102" s="48" t="s">
        <v>5</v>
      </c>
      <c r="AG102" s="49">
        <v>7</v>
      </c>
      <c r="AH102" s="50">
        <v>4</v>
      </c>
      <c r="AI102" s="51">
        <f t="shared" si="13"/>
        <v>0.5714285714285714</v>
      </c>
    </row>
    <row r="103" spans="1:35">
      <c r="A103" s="3" t="s">
        <v>95</v>
      </c>
      <c r="B103" s="44" t="s">
        <v>48</v>
      </c>
      <c r="C103" s="45">
        <v>9</v>
      </c>
      <c r="D103" s="46"/>
      <c r="E103" s="47">
        <f t="shared" ref="E103:E108" si="14">IF(C103=0,0,D103/C103)</f>
        <v>0</v>
      </c>
      <c r="G103" s="44" t="s">
        <v>48</v>
      </c>
      <c r="H103" s="45">
        <v>9</v>
      </c>
      <c r="I103" s="46"/>
      <c r="J103" s="47">
        <f t="shared" si="8"/>
        <v>0</v>
      </c>
      <c r="K103" s="70"/>
      <c r="L103" s="44" t="s">
        <v>48</v>
      </c>
      <c r="M103" s="45">
        <v>9</v>
      </c>
      <c r="N103" s="46"/>
      <c r="O103" s="47">
        <f t="shared" si="9"/>
        <v>0</v>
      </c>
      <c r="Q103" s="44" t="s">
        <v>48</v>
      </c>
      <c r="R103" s="45">
        <v>9</v>
      </c>
      <c r="S103" s="46"/>
      <c r="T103" s="47">
        <f t="shared" si="10"/>
        <v>0</v>
      </c>
      <c r="V103" s="44" t="s">
        <v>48</v>
      </c>
      <c r="W103" s="45">
        <v>9</v>
      </c>
      <c r="X103" s="46"/>
      <c r="Y103" s="47">
        <f t="shared" si="11"/>
        <v>0</v>
      </c>
      <c r="AA103" s="44" t="s">
        <v>48</v>
      </c>
      <c r="AB103" s="45">
        <v>9</v>
      </c>
      <c r="AC103" s="46"/>
      <c r="AD103" s="47">
        <f t="shared" si="12"/>
        <v>0</v>
      </c>
      <c r="AF103" s="44" t="s">
        <v>48</v>
      </c>
      <c r="AG103" s="45">
        <v>9</v>
      </c>
      <c r="AH103" s="46"/>
      <c r="AI103" s="47">
        <f t="shared" si="13"/>
        <v>0</v>
      </c>
    </row>
    <row r="104" spans="1:35">
      <c r="A104" s="6"/>
      <c r="B104" s="48" t="s">
        <v>4</v>
      </c>
      <c r="C104" s="49">
        <v>7</v>
      </c>
      <c r="D104" s="50"/>
      <c r="E104" s="51">
        <f t="shared" si="14"/>
        <v>0</v>
      </c>
      <c r="G104" s="48" t="s">
        <v>4</v>
      </c>
      <c r="H104" s="49">
        <v>7</v>
      </c>
      <c r="I104" s="50"/>
      <c r="J104" s="51">
        <f t="shared" si="8"/>
        <v>0</v>
      </c>
      <c r="K104" s="70"/>
      <c r="L104" s="48" t="s">
        <v>4</v>
      </c>
      <c r="M104" s="49">
        <v>7</v>
      </c>
      <c r="N104" s="50"/>
      <c r="O104" s="51">
        <f t="shared" si="9"/>
        <v>0</v>
      </c>
      <c r="Q104" s="48" t="s">
        <v>4</v>
      </c>
      <c r="R104" s="49">
        <v>7</v>
      </c>
      <c r="S104" s="50"/>
      <c r="T104" s="51">
        <f t="shared" si="10"/>
        <v>0</v>
      </c>
      <c r="V104" s="48" t="s">
        <v>4</v>
      </c>
      <c r="W104" s="49">
        <v>7</v>
      </c>
      <c r="X104" s="50"/>
      <c r="Y104" s="51">
        <f t="shared" si="11"/>
        <v>0</v>
      </c>
      <c r="AA104" s="48" t="s">
        <v>4</v>
      </c>
      <c r="AB104" s="49">
        <v>7</v>
      </c>
      <c r="AC104" s="50"/>
      <c r="AD104" s="51">
        <f t="shared" si="12"/>
        <v>0</v>
      </c>
      <c r="AF104" s="48" t="s">
        <v>4</v>
      </c>
      <c r="AG104" s="49">
        <v>7</v>
      </c>
      <c r="AH104" s="50"/>
      <c r="AI104" s="51">
        <f t="shared" si="13"/>
        <v>0</v>
      </c>
    </row>
    <row r="105" spans="1:35">
      <c r="A105" s="6"/>
      <c r="B105" s="48" t="s">
        <v>5</v>
      </c>
      <c r="C105" s="49">
        <v>2</v>
      </c>
      <c r="D105" s="50"/>
      <c r="E105" s="51">
        <f t="shared" si="14"/>
        <v>0</v>
      </c>
      <c r="G105" s="48" t="s">
        <v>5</v>
      </c>
      <c r="H105" s="49">
        <v>2</v>
      </c>
      <c r="I105" s="50"/>
      <c r="J105" s="51">
        <f t="shared" si="8"/>
        <v>0</v>
      </c>
      <c r="K105" s="70"/>
      <c r="L105" s="48" t="s">
        <v>5</v>
      </c>
      <c r="M105" s="49">
        <v>2</v>
      </c>
      <c r="N105" s="50"/>
      <c r="O105" s="51">
        <f t="shared" si="9"/>
        <v>0</v>
      </c>
      <c r="Q105" s="48" t="s">
        <v>5</v>
      </c>
      <c r="R105" s="49">
        <v>2</v>
      </c>
      <c r="S105" s="50"/>
      <c r="T105" s="51">
        <f t="shared" si="10"/>
        <v>0</v>
      </c>
      <c r="V105" s="48" t="s">
        <v>5</v>
      </c>
      <c r="W105" s="49">
        <v>2</v>
      </c>
      <c r="X105" s="50"/>
      <c r="Y105" s="51">
        <f t="shared" si="11"/>
        <v>0</v>
      </c>
      <c r="AA105" s="48" t="s">
        <v>5</v>
      </c>
      <c r="AB105" s="49">
        <v>2</v>
      </c>
      <c r="AC105" s="50"/>
      <c r="AD105" s="51">
        <f t="shared" si="12"/>
        <v>0</v>
      </c>
      <c r="AF105" s="48" t="s">
        <v>5</v>
      </c>
      <c r="AG105" s="49">
        <v>2</v>
      </c>
      <c r="AH105" s="50"/>
      <c r="AI105" s="51">
        <f t="shared" si="13"/>
        <v>0</v>
      </c>
    </row>
    <row r="106" spans="1:35">
      <c r="A106" s="3" t="s">
        <v>96</v>
      </c>
      <c r="B106" s="44" t="s">
        <v>48</v>
      </c>
      <c r="C106" s="45"/>
      <c r="D106" s="46"/>
      <c r="E106" s="47">
        <f t="shared" si="14"/>
        <v>0</v>
      </c>
      <c r="G106" s="44" t="s">
        <v>48</v>
      </c>
      <c r="H106" s="45">
        <v>3</v>
      </c>
      <c r="I106" s="46"/>
      <c r="J106" s="47">
        <f t="shared" si="8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9"/>
        <v>0.14285714285714285</v>
      </c>
      <c r="Q106" s="44" t="s">
        <v>48</v>
      </c>
      <c r="R106" s="45">
        <v>7</v>
      </c>
      <c r="S106" s="46">
        <v>1</v>
      </c>
      <c r="T106" s="47">
        <f t="shared" si="10"/>
        <v>0.14285714285714285</v>
      </c>
      <c r="V106" s="44" t="s">
        <v>48</v>
      </c>
      <c r="W106" s="45">
        <v>6</v>
      </c>
      <c r="X106" s="46">
        <v>1</v>
      </c>
      <c r="Y106" s="47">
        <f t="shared" si="11"/>
        <v>0.16666666666666666</v>
      </c>
      <c r="AA106" s="44" t="s">
        <v>48</v>
      </c>
      <c r="AB106" s="45">
        <v>6</v>
      </c>
      <c r="AC106" s="46">
        <v>1</v>
      </c>
      <c r="AD106" s="47">
        <f t="shared" si="12"/>
        <v>0.16666666666666666</v>
      </c>
      <c r="AF106" s="44" t="s">
        <v>48</v>
      </c>
      <c r="AG106" s="45">
        <v>7</v>
      </c>
      <c r="AH106" s="46">
        <v>1</v>
      </c>
      <c r="AI106" s="47">
        <f t="shared" si="13"/>
        <v>0.14285714285714285</v>
      </c>
    </row>
    <row r="107" spans="1:35">
      <c r="A107" s="6"/>
      <c r="B107" s="48" t="s">
        <v>4</v>
      </c>
      <c r="C107" s="49"/>
      <c r="D107" s="50"/>
      <c r="E107" s="51">
        <f t="shared" si="14"/>
        <v>0</v>
      </c>
      <c r="G107" s="48" t="s">
        <v>4</v>
      </c>
      <c r="H107" s="49">
        <v>1</v>
      </c>
      <c r="I107" s="50"/>
      <c r="J107" s="51">
        <f t="shared" si="8"/>
        <v>0</v>
      </c>
      <c r="K107" s="70"/>
      <c r="L107" s="48" t="s">
        <v>4</v>
      </c>
      <c r="M107" s="49">
        <v>5</v>
      </c>
      <c r="N107" s="50">
        <v>1</v>
      </c>
      <c r="O107" s="51">
        <f t="shared" si="9"/>
        <v>0.2</v>
      </c>
      <c r="Q107" s="48" t="s">
        <v>4</v>
      </c>
      <c r="R107" s="49">
        <v>5</v>
      </c>
      <c r="S107" s="50">
        <v>1</v>
      </c>
      <c r="T107" s="51">
        <f t="shared" si="10"/>
        <v>0.2</v>
      </c>
      <c r="V107" s="48" t="s">
        <v>4</v>
      </c>
      <c r="W107" s="49">
        <v>4</v>
      </c>
      <c r="X107" s="50">
        <v>1</v>
      </c>
      <c r="Y107" s="51">
        <f t="shared" si="11"/>
        <v>0.25</v>
      </c>
      <c r="AA107" s="48" t="s">
        <v>4</v>
      </c>
      <c r="AB107" s="49">
        <v>4</v>
      </c>
      <c r="AC107" s="50">
        <v>1</v>
      </c>
      <c r="AD107" s="51">
        <f t="shared" si="12"/>
        <v>0.25</v>
      </c>
      <c r="AF107" s="48" t="s">
        <v>4</v>
      </c>
      <c r="AG107" s="49">
        <v>5</v>
      </c>
      <c r="AH107" s="50">
        <v>1</v>
      </c>
      <c r="AI107" s="51">
        <f t="shared" si="13"/>
        <v>0.2</v>
      </c>
    </row>
    <row r="108" spans="1:35">
      <c r="A108" s="6"/>
      <c r="B108" s="48" t="s">
        <v>5</v>
      </c>
      <c r="C108" s="49"/>
      <c r="D108" s="50"/>
      <c r="E108" s="51">
        <f t="shared" si="14"/>
        <v>0</v>
      </c>
      <c r="G108" s="48" t="s">
        <v>5</v>
      </c>
      <c r="H108" s="49">
        <v>2</v>
      </c>
      <c r="I108" s="50"/>
      <c r="J108" s="51">
        <f t="shared" si="8"/>
        <v>0</v>
      </c>
      <c r="K108" s="70"/>
      <c r="L108" s="48" t="s">
        <v>5</v>
      </c>
      <c r="M108" s="49">
        <v>2</v>
      </c>
      <c r="N108" s="50"/>
      <c r="O108" s="51">
        <f t="shared" si="9"/>
        <v>0</v>
      </c>
      <c r="Q108" s="48" t="s">
        <v>5</v>
      </c>
      <c r="R108" s="49">
        <v>2</v>
      </c>
      <c r="S108" s="50"/>
      <c r="T108" s="51">
        <f t="shared" si="10"/>
        <v>0</v>
      </c>
      <c r="V108" s="48" t="s">
        <v>5</v>
      </c>
      <c r="W108" s="49">
        <v>2</v>
      </c>
      <c r="X108" s="50"/>
      <c r="Y108" s="51">
        <f t="shared" si="11"/>
        <v>0</v>
      </c>
      <c r="AA108" s="48" t="s">
        <v>5</v>
      </c>
      <c r="AB108" s="49">
        <v>2</v>
      </c>
      <c r="AC108" s="50"/>
      <c r="AD108" s="51">
        <f t="shared" si="12"/>
        <v>0</v>
      </c>
      <c r="AF108" s="48" t="s">
        <v>5</v>
      </c>
      <c r="AG108" s="49">
        <v>2</v>
      </c>
      <c r="AH108" s="50"/>
      <c r="AI108" s="51">
        <f t="shared" si="13"/>
        <v>0</v>
      </c>
    </row>
    <row r="109" spans="1:35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7"/>
        <v>0.17816091954022989</v>
      </c>
      <c r="G109" s="44" t="s">
        <v>48</v>
      </c>
      <c r="H109" s="45">
        <v>175</v>
      </c>
      <c r="I109" s="46">
        <v>31</v>
      </c>
      <c r="J109" s="47">
        <f t="shared" si="8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9"/>
        <v>0.17714285714285713</v>
      </c>
      <c r="Q109" s="44" t="s">
        <v>48</v>
      </c>
      <c r="R109" s="45">
        <v>175</v>
      </c>
      <c r="S109" s="46">
        <v>31</v>
      </c>
      <c r="T109" s="47">
        <f t="shared" si="10"/>
        <v>0.17714285714285713</v>
      </c>
      <c r="V109" s="44" t="s">
        <v>48</v>
      </c>
      <c r="W109" s="45">
        <v>176</v>
      </c>
      <c r="X109" s="46">
        <v>31</v>
      </c>
      <c r="Y109" s="47">
        <f t="shared" si="11"/>
        <v>0.17613636363636365</v>
      </c>
      <c r="AA109" s="44" t="s">
        <v>48</v>
      </c>
      <c r="AB109" s="45">
        <v>176</v>
      </c>
      <c r="AC109" s="46">
        <v>31</v>
      </c>
      <c r="AD109" s="47">
        <f t="shared" si="12"/>
        <v>0.17613636363636365</v>
      </c>
      <c r="AF109" s="44" t="s">
        <v>48</v>
      </c>
      <c r="AG109" s="45">
        <v>178</v>
      </c>
      <c r="AH109" s="46">
        <v>31</v>
      </c>
      <c r="AI109" s="47">
        <f t="shared" si="13"/>
        <v>0.17415730337078653</v>
      </c>
    </row>
    <row r="110" spans="1:35">
      <c r="A110" s="6"/>
      <c r="B110" s="48" t="s">
        <v>4</v>
      </c>
      <c r="C110" s="49">
        <v>143</v>
      </c>
      <c r="D110" s="50">
        <v>25</v>
      </c>
      <c r="E110" s="51">
        <f t="shared" si="7"/>
        <v>0.17482517482517482</v>
      </c>
      <c r="G110" s="48" t="s">
        <v>4</v>
      </c>
      <c r="H110" s="49">
        <v>144</v>
      </c>
      <c r="I110" s="50">
        <v>25</v>
      </c>
      <c r="J110" s="51">
        <f t="shared" si="8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9"/>
        <v>0.1736111111111111</v>
      </c>
      <c r="Q110" s="48" t="s">
        <v>4</v>
      </c>
      <c r="R110" s="49">
        <v>144</v>
      </c>
      <c r="S110" s="50">
        <v>25</v>
      </c>
      <c r="T110" s="51">
        <f t="shared" si="10"/>
        <v>0.1736111111111111</v>
      </c>
      <c r="V110" s="48" t="s">
        <v>4</v>
      </c>
      <c r="W110" s="49">
        <v>144</v>
      </c>
      <c r="X110" s="50">
        <v>25</v>
      </c>
      <c r="Y110" s="51">
        <f t="shared" si="11"/>
        <v>0.1736111111111111</v>
      </c>
      <c r="AA110" s="48" t="s">
        <v>4</v>
      </c>
      <c r="AB110" s="49">
        <v>144</v>
      </c>
      <c r="AC110" s="50">
        <v>25</v>
      </c>
      <c r="AD110" s="51">
        <f t="shared" si="12"/>
        <v>0.1736111111111111</v>
      </c>
      <c r="AF110" s="48" t="s">
        <v>4</v>
      </c>
      <c r="AG110" s="49">
        <v>144</v>
      </c>
      <c r="AH110" s="50">
        <v>25</v>
      </c>
      <c r="AI110" s="51">
        <f t="shared" si="13"/>
        <v>0.1736111111111111</v>
      </c>
    </row>
    <row r="111" spans="1:35">
      <c r="A111" s="6"/>
      <c r="B111" s="48" t="s">
        <v>5</v>
      </c>
      <c r="C111" s="49">
        <v>31</v>
      </c>
      <c r="D111" s="50">
        <v>6</v>
      </c>
      <c r="E111" s="51">
        <f t="shared" si="7"/>
        <v>0.19354838709677419</v>
      </c>
      <c r="G111" s="48" t="s">
        <v>5</v>
      </c>
      <c r="H111" s="49">
        <v>31</v>
      </c>
      <c r="I111" s="50">
        <v>6</v>
      </c>
      <c r="J111" s="51">
        <f t="shared" si="8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9"/>
        <v>0.19354838709677419</v>
      </c>
      <c r="Q111" s="48" t="s">
        <v>5</v>
      </c>
      <c r="R111" s="49">
        <v>31</v>
      </c>
      <c r="S111" s="50">
        <v>6</v>
      </c>
      <c r="T111" s="51">
        <f t="shared" si="10"/>
        <v>0.19354838709677419</v>
      </c>
      <c r="V111" s="48" t="s">
        <v>5</v>
      </c>
      <c r="W111" s="49">
        <v>32</v>
      </c>
      <c r="X111" s="50">
        <v>6</v>
      </c>
      <c r="Y111" s="51">
        <f t="shared" si="11"/>
        <v>0.1875</v>
      </c>
      <c r="AA111" s="48" t="s">
        <v>5</v>
      </c>
      <c r="AB111" s="49">
        <v>32</v>
      </c>
      <c r="AC111" s="50">
        <v>6</v>
      </c>
      <c r="AD111" s="51">
        <f t="shared" si="12"/>
        <v>0.1875</v>
      </c>
      <c r="AF111" s="48" t="s">
        <v>5</v>
      </c>
      <c r="AG111" s="49">
        <v>34</v>
      </c>
      <c r="AH111" s="50">
        <v>6</v>
      </c>
      <c r="AI111" s="51">
        <f t="shared" si="13"/>
        <v>0.17647058823529413</v>
      </c>
    </row>
    <row r="112" spans="1:35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7"/>
        <v>0.12708066581306018</v>
      </c>
      <c r="G112" s="44" t="s">
        <v>48</v>
      </c>
      <c r="H112" s="45">
        <v>3159</v>
      </c>
      <c r="I112" s="46">
        <v>401</v>
      </c>
      <c r="J112" s="47">
        <f t="shared" si="8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9"/>
        <v>0.12677388836329234</v>
      </c>
      <c r="Q112" s="44" t="s">
        <v>48</v>
      </c>
      <c r="R112" s="45">
        <v>3173</v>
      </c>
      <c r="S112" s="46">
        <v>407</v>
      </c>
      <c r="T112" s="47">
        <f t="shared" si="10"/>
        <v>0.12826977623699967</v>
      </c>
      <c r="V112" s="44" t="s">
        <v>48</v>
      </c>
      <c r="W112" s="45">
        <v>3171</v>
      </c>
      <c r="X112" s="46">
        <v>411</v>
      </c>
      <c r="Y112" s="47">
        <f t="shared" si="11"/>
        <v>0.12961210974456008</v>
      </c>
      <c r="AA112" s="44" t="s">
        <v>48</v>
      </c>
      <c r="AB112" s="45">
        <v>3193</v>
      </c>
      <c r="AC112" s="46">
        <v>420</v>
      </c>
      <c r="AD112" s="47">
        <f t="shared" si="12"/>
        <v>0.13153773880363295</v>
      </c>
      <c r="AF112" s="44" t="s">
        <v>48</v>
      </c>
      <c r="AG112" s="45">
        <v>3204</v>
      </c>
      <c r="AH112" s="46">
        <v>428</v>
      </c>
      <c r="AI112" s="47">
        <f t="shared" si="13"/>
        <v>0.13358302122347065</v>
      </c>
    </row>
    <row r="113" spans="1:35">
      <c r="A113" s="6"/>
      <c r="B113" s="48" t="s">
        <v>4</v>
      </c>
      <c r="C113" s="49">
        <v>2735</v>
      </c>
      <c r="D113" s="50">
        <v>347</v>
      </c>
      <c r="E113" s="51">
        <f t="shared" si="7"/>
        <v>0.12687385740402193</v>
      </c>
      <c r="G113" s="48" t="s">
        <v>4</v>
      </c>
      <c r="H113" s="49">
        <v>2769</v>
      </c>
      <c r="I113" s="50">
        <v>350</v>
      </c>
      <c r="J113" s="51">
        <f t="shared" si="8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9"/>
        <v>0.12630442605253689</v>
      </c>
      <c r="Q113" s="48" t="s">
        <v>4</v>
      </c>
      <c r="R113" s="49">
        <v>2783</v>
      </c>
      <c r="S113" s="50">
        <v>355</v>
      </c>
      <c r="T113" s="51">
        <f t="shared" si="10"/>
        <v>0.12756018684872439</v>
      </c>
      <c r="V113" s="48" t="s">
        <v>4</v>
      </c>
      <c r="W113" s="49">
        <v>2780</v>
      </c>
      <c r="X113" s="50">
        <v>358</v>
      </c>
      <c r="Y113" s="51">
        <f t="shared" si="11"/>
        <v>0.12877697841726618</v>
      </c>
      <c r="AA113" s="48" t="s">
        <v>4</v>
      </c>
      <c r="AB113" s="49">
        <v>2802</v>
      </c>
      <c r="AC113" s="50">
        <v>367</v>
      </c>
      <c r="AD113" s="51">
        <f t="shared" si="12"/>
        <v>0.13097787294789437</v>
      </c>
      <c r="AF113" s="48" t="s">
        <v>4</v>
      </c>
      <c r="AG113" s="49">
        <v>2813</v>
      </c>
      <c r="AH113" s="50">
        <v>375</v>
      </c>
      <c r="AI113" s="51">
        <f t="shared" si="13"/>
        <v>0.13330963384287237</v>
      </c>
    </row>
    <row r="114" spans="1:35">
      <c r="A114" s="6"/>
      <c r="B114" s="48" t="s">
        <v>5</v>
      </c>
      <c r="C114" s="49">
        <v>389</v>
      </c>
      <c r="D114" s="50">
        <v>50</v>
      </c>
      <c r="E114" s="51">
        <f t="shared" si="7"/>
        <v>0.12853470437017994</v>
      </c>
      <c r="G114" s="48" t="s">
        <v>5</v>
      </c>
      <c r="H114" s="49">
        <v>390</v>
      </c>
      <c r="I114" s="50">
        <v>51</v>
      </c>
      <c r="J114" s="51">
        <f t="shared" si="8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9"/>
        <v>0.13010204081632654</v>
      </c>
      <c r="Q114" s="48" t="s">
        <v>5</v>
      </c>
      <c r="R114" s="49">
        <v>390</v>
      </c>
      <c r="S114" s="50">
        <v>52</v>
      </c>
      <c r="T114" s="51">
        <f t="shared" si="10"/>
        <v>0.13333333333333333</v>
      </c>
      <c r="V114" s="48" t="s">
        <v>5</v>
      </c>
      <c r="W114" s="49">
        <v>391</v>
      </c>
      <c r="X114" s="50">
        <v>53</v>
      </c>
      <c r="Y114" s="51">
        <f t="shared" si="11"/>
        <v>0.13554987212276215</v>
      </c>
      <c r="AA114" s="48" t="s">
        <v>5</v>
      </c>
      <c r="AB114" s="49">
        <v>391</v>
      </c>
      <c r="AC114" s="50">
        <v>53</v>
      </c>
      <c r="AD114" s="51">
        <f t="shared" si="12"/>
        <v>0.13554987212276215</v>
      </c>
      <c r="AF114" s="48" t="s">
        <v>5</v>
      </c>
      <c r="AG114" s="49">
        <v>391</v>
      </c>
      <c r="AH114" s="50">
        <v>53</v>
      </c>
      <c r="AI114" s="51">
        <f t="shared" si="13"/>
        <v>0.13554987212276215</v>
      </c>
    </row>
    <row r="115" spans="1:3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7"/>
        <v>0.16666666666666666</v>
      </c>
      <c r="G115" s="44" t="s">
        <v>48</v>
      </c>
      <c r="H115" s="45">
        <v>19</v>
      </c>
      <c r="I115" s="46">
        <v>5</v>
      </c>
      <c r="J115" s="47">
        <f t="shared" si="8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9"/>
        <v>0.23809523809523808</v>
      </c>
      <c r="Q115" s="44" t="s">
        <v>48</v>
      </c>
      <c r="R115" s="45">
        <v>21</v>
      </c>
      <c r="S115" s="46">
        <v>5</v>
      </c>
      <c r="T115" s="47">
        <f t="shared" si="10"/>
        <v>0.23809523809523808</v>
      </c>
      <c r="V115" s="44" t="s">
        <v>48</v>
      </c>
      <c r="W115" s="45">
        <v>21</v>
      </c>
      <c r="X115" s="46">
        <v>5</v>
      </c>
      <c r="Y115" s="47">
        <f t="shared" si="11"/>
        <v>0.23809523809523808</v>
      </c>
      <c r="AA115" s="44" t="s">
        <v>48</v>
      </c>
      <c r="AB115" s="45">
        <v>22</v>
      </c>
      <c r="AC115" s="46">
        <v>7</v>
      </c>
      <c r="AD115" s="47">
        <f t="shared" si="12"/>
        <v>0.31818181818181818</v>
      </c>
      <c r="AF115" s="44" t="s">
        <v>48</v>
      </c>
      <c r="AG115" s="45">
        <v>23</v>
      </c>
      <c r="AH115" s="46">
        <v>7</v>
      </c>
      <c r="AI115" s="47">
        <f t="shared" si="13"/>
        <v>0.30434782608695654</v>
      </c>
    </row>
    <row r="116" spans="1:35">
      <c r="A116" s="6"/>
      <c r="B116" s="48" t="s">
        <v>4</v>
      </c>
      <c r="C116" s="49">
        <v>5</v>
      </c>
      <c r="D116" s="50">
        <v>1</v>
      </c>
      <c r="E116" s="51">
        <f t="shared" si="7"/>
        <v>0.2</v>
      </c>
      <c r="G116" s="48" t="s">
        <v>4</v>
      </c>
      <c r="H116" s="49">
        <v>18</v>
      </c>
      <c r="I116" s="50">
        <v>5</v>
      </c>
      <c r="J116" s="51">
        <f t="shared" si="8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9"/>
        <v>0.27777777777777779</v>
      </c>
      <c r="Q116" s="48" t="s">
        <v>4</v>
      </c>
      <c r="R116" s="49">
        <v>18</v>
      </c>
      <c r="S116" s="50">
        <v>5</v>
      </c>
      <c r="T116" s="51">
        <f t="shared" si="10"/>
        <v>0.27777777777777779</v>
      </c>
      <c r="V116" s="48" t="s">
        <v>4</v>
      </c>
      <c r="W116" s="49">
        <v>18</v>
      </c>
      <c r="X116" s="50">
        <v>5</v>
      </c>
      <c r="Y116" s="51">
        <f t="shared" si="11"/>
        <v>0.27777777777777779</v>
      </c>
      <c r="AA116" s="48" t="s">
        <v>4</v>
      </c>
      <c r="AB116" s="49">
        <v>19</v>
      </c>
      <c r="AC116" s="50">
        <v>7</v>
      </c>
      <c r="AD116" s="51">
        <f t="shared" si="12"/>
        <v>0.36842105263157893</v>
      </c>
      <c r="AF116" s="48" t="s">
        <v>4</v>
      </c>
      <c r="AG116" s="49">
        <v>20</v>
      </c>
      <c r="AH116" s="50">
        <v>7</v>
      </c>
      <c r="AI116" s="51">
        <f t="shared" si="13"/>
        <v>0.35</v>
      </c>
    </row>
    <row r="117" spans="1:35">
      <c r="A117" s="6"/>
      <c r="B117" s="48" t="s">
        <v>5</v>
      </c>
      <c r="C117" s="49">
        <v>1</v>
      </c>
      <c r="D117" s="50"/>
      <c r="E117" s="51">
        <f t="shared" si="7"/>
        <v>0</v>
      </c>
      <c r="G117" s="48" t="s">
        <v>5</v>
      </c>
      <c r="H117" s="49">
        <v>1</v>
      </c>
      <c r="I117" s="50"/>
      <c r="J117" s="51">
        <f t="shared" si="8"/>
        <v>0</v>
      </c>
      <c r="K117" s="70"/>
      <c r="L117" s="48" t="s">
        <v>5</v>
      </c>
      <c r="M117" s="49">
        <v>3</v>
      </c>
      <c r="N117" s="50"/>
      <c r="O117" s="51">
        <f t="shared" si="9"/>
        <v>0</v>
      </c>
      <c r="Q117" s="48" t="s">
        <v>5</v>
      </c>
      <c r="R117" s="49">
        <v>3</v>
      </c>
      <c r="S117" s="50"/>
      <c r="T117" s="51">
        <f t="shared" si="10"/>
        <v>0</v>
      </c>
      <c r="V117" s="48" t="s">
        <v>5</v>
      </c>
      <c r="W117" s="49">
        <v>3</v>
      </c>
      <c r="X117" s="50"/>
      <c r="Y117" s="51">
        <f t="shared" si="11"/>
        <v>0</v>
      </c>
      <c r="AA117" s="48" t="s">
        <v>5</v>
      </c>
      <c r="AB117" s="49">
        <v>3</v>
      </c>
      <c r="AC117" s="50"/>
      <c r="AD117" s="51">
        <f t="shared" si="12"/>
        <v>0</v>
      </c>
      <c r="AF117" s="48" t="s">
        <v>5</v>
      </c>
      <c r="AG117" s="49">
        <v>3</v>
      </c>
      <c r="AH117" s="50"/>
      <c r="AI117" s="51">
        <f t="shared" si="13"/>
        <v>0</v>
      </c>
    </row>
    <row r="118" spans="1:35">
      <c r="A118" s="3" t="s">
        <v>39</v>
      </c>
      <c r="B118" s="44" t="s">
        <v>48</v>
      </c>
      <c r="C118" s="45">
        <v>459</v>
      </c>
      <c r="D118" s="46"/>
      <c r="E118" s="47">
        <f t="shared" si="7"/>
        <v>0</v>
      </c>
      <c r="G118" s="44" t="s">
        <v>48</v>
      </c>
      <c r="H118" s="45">
        <v>391</v>
      </c>
      <c r="I118" s="46"/>
      <c r="J118" s="47">
        <f t="shared" si="8"/>
        <v>0</v>
      </c>
      <c r="K118" s="70"/>
      <c r="L118" s="44" t="s">
        <v>48</v>
      </c>
      <c r="M118" s="45">
        <v>414</v>
      </c>
      <c r="N118" s="46"/>
      <c r="O118" s="47">
        <f t="shared" si="9"/>
        <v>0</v>
      </c>
      <c r="Q118" s="44" t="s">
        <v>48</v>
      </c>
      <c r="R118" s="45">
        <v>427</v>
      </c>
      <c r="S118" s="46"/>
      <c r="T118" s="47">
        <f t="shared" si="10"/>
        <v>0</v>
      </c>
      <c r="V118" s="44" t="s">
        <v>48</v>
      </c>
      <c r="W118" s="45">
        <v>463</v>
      </c>
      <c r="X118" s="46"/>
      <c r="Y118" s="47">
        <f t="shared" si="11"/>
        <v>0</v>
      </c>
      <c r="AA118" s="44" t="s">
        <v>48</v>
      </c>
      <c r="AB118" s="45">
        <v>464</v>
      </c>
      <c r="AC118" s="46"/>
      <c r="AD118" s="47">
        <f t="shared" si="12"/>
        <v>0</v>
      </c>
      <c r="AF118" s="44" t="s">
        <v>48</v>
      </c>
      <c r="AG118" s="45">
        <v>465</v>
      </c>
      <c r="AH118" s="46"/>
      <c r="AI118" s="47">
        <f t="shared" si="13"/>
        <v>0</v>
      </c>
    </row>
    <row r="119" spans="1:35">
      <c r="A119" s="6"/>
      <c r="B119" s="48" t="s">
        <v>4</v>
      </c>
      <c r="C119" s="49">
        <v>405</v>
      </c>
      <c r="D119" s="50"/>
      <c r="E119" s="51">
        <f t="shared" si="7"/>
        <v>0</v>
      </c>
      <c r="G119" s="48" t="s">
        <v>4</v>
      </c>
      <c r="H119" s="49">
        <v>349</v>
      </c>
      <c r="I119" s="50"/>
      <c r="J119" s="51">
        <f t="shared" si="8"/>
        <v>0</v>
      </c>
      <c r="K119" s="70"/>
      <c r="L119" s="48" t="s">
        <v>4</v>
      </c>
      <c r="M119" s="49">
        <v>367</v>
      </c>
      <c r="N119" s="50"/>
      <c r="O119" s="51">
        <f t="shared" si="9"/>
        <v>0</v>
      </c>
      <c r="Q119" s="48" t="s">
        <v>4</v>
      </c>
      <c r="R119" s="49">
        <v>378</v>
      </c>
      <c r="S119" s="50"/>
      <c r="T119" s="51">
        <f t="shared" si="10"/>
        <v>0</v>
      </c>
      <c r="V119" s="48" t="s">
        <v>4</v>
      </c>
      <c r="W119" s="49">
        <v>406</v>
      </c>
      <c r="X119" s="50"/>
      <c r="Y119" s="51">
        <f t="shared" si="11"/>
        <v>0</v>
      </c>
      <c r="AA119" s="48" t="s">
        <v>4</v>
      </c>
      <c r="AB119" s="49">
        <v>407</v>
      </c>
      <c r="AC119" s="50"/>
      <c r="AD119" s="51">
        <f t="shared" si="12"/>
        <v>0</v>
      </c>
      <c r="AF119" s="48" t="s">
        <v>4</v>
      </c>
      <c r="AG119" s="49">
        <v>408</v>
      </c>
      <c r="AH119" s="50"/>
      <c r="AI119" s="51">
        <f t="shared" si="13"/>
        <v>0</v>
      </c>
    </row>
    <row r="120" spans="1:35">
      <c r="A120" s="6"/>
      <c r="B120" s="48" t="s">
        <v>5</v>
      </c>
      <c r="C120" s="49">
        <v>54</v>
      </c>
      <c r="D120" s="50"/>
      <c r="E120" s="51">
        <f t="shared" si="7"/>
        <v>0</v>
      </c>
      <c r="G120" s="48" t="s">
        <v>5</v>
      </c>
      <c r="H120" s="49">
        <v>42</v>
      </c>
      <c r="I120" s="50"/>
      <c r="J120" s="51">
        <f t="shared" si="8"/>
        <v>0</v>
      </c>
      <c r="K120" s="70"/>
      <c r="L120" s="48" t="s">
        <v>5</v>
      </c>
      <c r="M120" s="49">
        <v>47</v>
      </c>
      <c r="N120" s="50"/>
      <c r="O120" s="51">
        <f t="shared" si="9"/>
        <v>0</v>
      </c>
      <c r="Q120" s="48" t="s">
        <v>5</v>
      </c>
      <c r="R120" s="49">
        <v>49</v>
      </c>
      <c r="S120" s="50"/>
      <c r="T120" s="51">
        <f t="shared" si="10"/>
        <v>0</v>
      </c>
      <c r="V120" s="48" t="s">
        <v>5</v>
      </c>
      <c r="W120" s="49">
        <v>57</v>
      </c>
      <c r="X120" s="50"/>
      <c r="Y120" s="51">
        <f t="shared" si="11"/>
        <v>0</v>
      </c>
      <c r="AA120" s="48" t="s">
        <v>5</v>
      </c>
      <c r="AB120" s="49">
        <v>57</v>
      </c>
      <c r="AC120" s="50"/>
      <c r="AD120" s="51">
        <f t="shared" si="12"/>
        <v>0</v>
      </c>
      <c r="AF120" s="48" t="s">
        <v>5</v>
      </c>
      <c r="AG120" s="49">
        <v>57</v>
      </c>
      <c r="AH120" s="50"/>
      <c r="AI120" s="51">
        <f t="shared" si="13"/>
        <v>0</v>
      </c>
    </row>
    <row r="121" spans="1:3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7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8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9"/>
        <v>0.22556390977443608</v>
      </c>
      <c r="Q121" s="52" t="s">
        <v>55</v>
      </c>
      <c r="R121" s="53">
        <v>32284</v>
      </c>
      <c r="S121" s="54">
        <v>7319</v>
      </c>
      <c r="T121" s="63">
        <f t="shared" si="10"/>
        <v>0.22670672779085616</v>
      </c>
      <c r="V121" s="52" t="s">
        <v>55</v>
      </c>
      <c r="W121" s="53">
        <v>32315</v>
      </c>
      <c r="X121" s="54">
        <v>7362</v>
      </c>
      <c r="Y121" s="63">
        <f t="shared" si="11"/>
        <v>0.22781989788024137</v>
      </c>
      <c r="AA121" s="52" t="s">
        <v>55</v>
      </c>
      <c r="AB121" s="53">
        <v>32663</v>
      </c>
      <c r="AC121" s="54">
        <v>7523</v>
      </c>
      <c r="AD121" s="63">
        <f t="shared" si="12"/>
        <v>0.23032177081100941</v>
      </c>
      <c r="AF121" s="52" t="s">
        <v>55</v>
      </c>
      <c r="AG121" s="53">
        <v>32898</v>
      </c>
      <c r="AH121" s="54">
        <v>7675</v>
      </c>
      <c r="AI121" s="63">
        <f t="shared" si="13"/>
        <v>0.23329685695179039</v>
      </c>
    </row>
    <row r="122" spans="1:3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7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8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9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10"/>
        <v>0.22715110547810169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6495</v>
      </c>
      <c r="Y122" s="63">
        <f t="shared" si="11"/>
        <v>0.22832735709765872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6638</v>
      </c>
      <c r="AD122" s="63">
        <f t="shared" si="12"/>
        <v>0.2306062185165885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6771</v>
      </c>
      <c r="AI122" s="63">
        <f t="shared" si="13"/>
        <v>0.23341032093488229</v>
      </c>
    </row>
    <row r="123" spans="1:3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7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8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9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10"/>
        <v>0.22345360824742269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867</v>
      </c>
      <c r="Y123" s="64">
        <f t="shared" si="11"/>
        <v>0.22408891186353064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885</v>
      </c>
      <c r="AD123" s="64">
        <f t="shared" si="12"/>
        <v>0.22821041774110365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904</v>
      </c>
      <c r="AI123" s="64">
        <f t="shared" si="13"/>
        <v>0.23245050141424531</v>
      </c>
    </row>
  </sheetData>
  <mergeCells count="7"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2021-11-05T00:20:05Z</dcterms:modified>
</cp:coreProperties>
</file>