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2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'1.健康ポータル初回登録数'!$A$2:$PL$119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'1.健康ポータル初回登録数'!$A$1:$PM$120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20" i="11" l="1"/>
  <c r="BP120" i="11"/>
  <c r="BQ119" i="11"/>
  <c r="BR119" i="11" s="1"/>
  <c r="BP119" i="11"/>
  <c r="BR118" i="11"/>
  <c r="BR117" i="11"/>
  <c r="BR116" i="11"/>
  <c r="BR115" i="11"/>
  <c r="BR114" i="11"/>
  <c r="BR113" i="11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120" i="14"/>
  <c r="BP120" i="14"/>
  <c r="BQ119" i="14"/>
  <c r="BP119" i="14"/>
  <c r="BR119" i="14" s="1"/>
  <c r="BR118" i="14"/>
  <c r="BR117" i="14"/>
  <c r="BR116" i="14"/>
  <c r="BR115" i="14"/>
  <c r="BR114" i="14"/>
  <c r="BR113" i="14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Q120" i="13"/>
  <c r="BP120" i="13"/>
  <c r="BQ119" i="13"/>
  <c r="BP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Q120" i="12"/>
  <c r="BP120" i="12"/>
  <c r="BQ119" i="12"/>
  <c r="BP119" i="12"/>
  <c r="BR119" i="12" s="1"/>
  <c r="BR118" i="12"/>
  <c r="BR117" i="12"/>
  <c r="BR116" i="12"/>
  <c r="BR115" i="12"/>
  <c r="BR114" i="12"/>
  <c r="BR113" i="12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Q120" i="7"/>
  <c r="BP120" i="7"/>
  <c r="BQ119" i="7"/>
  <c r="BP119" i="7"/>
  <c r="BR118" i="7"/>
  <c r="BR117" i="7"/>
  <c r="BR116" i="7"/>
  <c r="BR115" i="7"/>
  <c r="BR114" i="7"/>
  <c r="BR113" i="7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20" i="11" l="1"/>
  <c r="BR120" i="14"/>
  <c r="BR119" i="13"/>
  <c r="BR120" i="13"/>
  <c r="BR120" i="12"/>
  <c r="BR120" i="7"/>
  <c r="BR119" i="7"/>
  <c r="BQ120" i="6"/>
  <c r="BP120" i="6"/>
  <c r="BQ119" i="6"/>
  <c r="BP119" i="6"/>
  <c r="BR119" i="6" s="1"/>
  <c r="BR118" i="6"/>
  <c r="BR117" i="6"/>
  <c r="BR116" i="6"/>
  <c r="BR115" i="6"/>
  <c r="BR114" i="6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OH118" i="5"/>
  <c r="OI118" i="5"/>
  <c r="OJ118" i="5"/>
  <c r="OK118" i="5"/>
  <c r="OL118" i="5"/>
  <c r="OM118" i="5"/>
  <c r="ON118" i="5"/>
  <c r="OO118" i="5"/>
  <c r="OP118" i="5"/>
  <c r="OQ118" i="5"/>
  <c r="OR118" i="5"/>
  <c r="OS118" i="5"/>
  <c r="OT118" i="5"/>
  <c r="OU118" i="5"/>
  <c r="OV118" i="5"/>
  <c r="OW118" i="5"/>
  <c r="OX118" i="5"/>
  <c r="OY118" i="5"/>
  <c r="OZ118" i="5"/>
  <c r="PA118" i="5"/>
  <c r="PB118" i="5"/>
  <c r="PC118" i="5"/>
  <c r="PD118" i="5"/>
  <c r="PE118" i="5"/>
  <c r="PF118" i="5"/>
  <c r="PG118" i="5"/>
  <c r="PH118" i="5"/>
  <c r="PI118" i="5"/>
  <c r="PJ118" i="5"/>
  <c r="PK118" i="5"/>
  <c r="PL118" i="5"/>
  <c r="OH119" i="5"/>
  <c r="OI119" i="5"/>
  <c r="OJ119" i="5"/>
  <c r="OK119" i="5"/>
  <c r="OL119" i="5"/>
  <c r="OM119" i="5"/>
  <c r="ON119" i="5"/>
  <c r="OO119" i="5"/>
  <c r="OP119" i="5"/>
  <c r="OQ119" i="5"/>
  <c r="OR119" i="5"/>
  <c r="OS119" i="5"/>
  <c r="OT119" i="5"/>
  <c r="OU119" i="5"/>
  <c r="OV119" i="5"/>
  <c r="OW119" i="5"/>
  <c r="OX119" i="5"/>
  <c r="OY119" i="5"/>
  <c r="OZ119" i="5"/>
  <c r="PA119" i="5"/>
  <c r="PB119" i="5"/>
  <c r="PC119" i="5"/>
  <c r="PD119" i="5"/>
  <c r="PE119" i="5"/>
  <c r="PF119" i="5"/>
  <c r="PG119" i="5"/>
  <c r="PH119" i="5"/>
  <c r="PI119" i="5"/>
  <c r="PJ119" i="5"/>
  <c r="PK119" i="5"/>
  <c r="PL119" i="5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J118" i="2"/>
  <c r="OK118" i="2"/>
  <c r="OL118" i="2"/>
  <c r="OM118" i="2"/>
  <c r="ON118" i="2"/>
  <c r="OO118" i="2"/>
  <c r="OP118" i="2"/>
  <c r="OQ118" i="2"/>
  <c r="OR118" i="2"/>
  <c r="OS118" i="2"/>
  <c r="OT118" i="2"/>
  <c r="OU118" i="2"/>
  <c r="OV118" i="2"/>
  <c r="OW118" i="2"/>
  <c r="OX118" i="2"/>
  <c r="OY118" i="2"/>
  <c r="OZ118" i="2"/>
  <c r="PA118" i="2"/>
  <c r="PB118" i="2"/>
  <c r="PC118" i="2"/>
  <c r="PD118" i="2"/>
  <c r="PE118" i="2"/>
  <c r="PF118" i="2"/>
  <c r="PG118" i="2"/>
  <c r="PH118" i="2"/>
  <c r="PI118" i="2"/>
  <c r="PJ118" i="2"/>
  <c r="PK118" i="2"/>
  <c r="PL118" i="2"/>
  <c r="PM118" i="2"/>
  <c r="OJ119" i="2"/>
  <c r="OK119" i="2"/>
  <c r="OL119" i="2"/>
  <c r="OM119" i="2"/>
  <c r="ON119" i="2"/>
  <c r="OO119" i="2"/>
  <c r="OP119" i="2"/>
  <c r="OQ119" i="2"/>
  <c r="OR119" i="2"/>
  <c r="OS119" i="2"/>
  <c r="OT119" i="2"/>
  <c r="OU119" i="2"/>
  <c r="OV119" i="2"/>
  <c r="OW119" i="2"/>
  <c r="OX119" i="2"/>
  <c r="OY119" i="2"/>
  <c r="OZ119" i="2"/>
  <c r="PA119" i="2"/>
  <c r="PB119" i="2"/>
  <c r="PC119" i="2"/>
  <c r="PD119" i="2"/>
  <c r="PE119" i="2"/>
  <c r="PF119" i="2"/>
  <c r="PG119" i="2"/>
  <c r="PH119" i="2"/>
  <c r="PI119" i="2"/>
  <c r="PJ119" i="2"/>
  <c r="PK119" i="2"/>
  <c r="PL119" i="2"/>
  <c r="PM119" i="2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OG118" i="1"/>
  <c r="OG119" i="1"/>
  <c r="BR120" i="6" l="1"/>
  <c r="BL120" i="11"/>
  <c r="BM120" i="11" s="1"/>
  <c r="BK120" i="11"/>
  <c r="BL119" i="11"/>
  <c r="BK119" i="11"/>
  <c r="BM119" i="11" s="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M120" i="14" s="1"/>
  <c r="BL119" i="14"/>
  <c r="BM119" i="14" s="1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L119" i="12"/>
  <c r="BK119" i="12"/>
  <c r="BM119" i="12" s="1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M120" i="6" s="1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PM118" i="5"/>
  <c r="PM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PN118" i="2"/>
  <c r="PN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20" i="12" l="1"/>
  <c r="BM119" i="13"/>
  <c r="BM120" i="13"/>
  <c r="BM119" i="7"/>
  <c r="BM120" i="7"/>
  <c r="BM119" i="6"/>
  <c r="PK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PK119" i="1"/>
  <c r="BG120" i="11" l="1"/>
  <c r="BF120" i="11"/>
  <c r="BG119" i="11"/>
  <c r="BH119" i="11" s="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G119" i="14"/>
  <c r="BH119" i="14" s="1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H120" i="12" s="1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G119" i="7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9" i="7" l="1"/>
  <c r="BH120" i="7"/>
  <c r="BH120" i="14"/>
  <c r="BH120" i="11"/>
  <c r="BH120" i="13"/>
  <c r="BG120" i="6"/>
  <c r="BF120" i="6"/>
  <c r="BG119" i="6"/>
  <c r="BF119" i="6"/>
  <c r="BH119" i="6" s="1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BH120" i="6" l="1"/>
  <c r="ML119" i="4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C120" i="12" s="1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9" i="6" s="1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20" i="7" l="1"/>
  <c r="BC119" i="1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H120" i="11"/>
  <c r="AG120" i="11"/>
  <c r="AC120" i="11"/>
  <c r="AB120" i="11"/>
  <c r="X120" i="11"/>
  <c r="W120" i="11"/>
  <c r="S120" i="11"/>
  <c r="R120" i="11"/>
  <c r="T120" i="11" s="1"/>
  <c r="N120" i="11"/>
  <c r="M120" i="11"/>
  <c r="I120" i="11"/>
  <c r="H120" i="11"/>
  <c r="D120" i="11"/>
  <c r="E120" i="11" s="1"/>
  <c r="AR119" i="11"/>
  <c r="AQ119" i="11"/>
  <c r="AS119" i="11" s="1"/>
  <c r="AM119" i="11"/>
  <c r="AL119" i="11"/>
  <c r="AN119" i="11" s="1"/>
  <c r="AH119" i="11"/>
  <c r="AG119" i="11"/>
  <c r="AI119" i="11" s="1"/>
  <c r="AC119" i="11"/>
  <c r="AB119" i="11"/>
  <c r="AD119" i="11" s="1"/>
  <c r="X119" i="11"/>
  <c r="W119" i="11"/>
  <c r="Y119" i="11" s="1"/>
  <c r="S119" i="11"/>
  <c r="R119" i="11"/>
  <c r="T119" i="11" s="1"/>
  <c r="N119" i="11"/>
  <c r="M119" i="11"/>
  <c r="O119" i="11" s="1"/>
  <c r="I119" i="11"/>
  <c r="H119" i="11"/>
  <c r="J119" i="11" s="1"/>
  <c r="D119" i="11"/>
  <c r="E119" i="11" s="1"/>
  <c r="AW120" i="14"/>
  <c r="AV120" i="14"/>
  <c r="AW119" i="14"/>
  <c r="AV119" i="14"/>
  <c r="AX119" i="14" s="1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H120" i="14"/>
  <c r="AG120" i="14"/>
  <c r="AC120" i="14"/>
  <c r="AB120" i="14"/>
  <c r="AD120" i="14" s="1"/>
  <c r="X120" i="14"/>
  <c r="W120" i="14"/>
  <c r="S120" i="14"/>
  <c r="R120" i="14"/>
  <c r="N120" i="14"/>
  <c r="M120" i="14"/>
  <c r="O120" i="14" s="1"/>
  <c r="I120" i="14"/>
  <c r="H120" i="14"/>
  <c r="D120" i="14"/>
  <c r="E120" i="14" s="1"/>
  <c r="AR119" i="14"/>
  <c r="AQ119" i="14"/>
  <c r="AS119" i="14" s="1"/>
  <c r="AM119" i="14"/>
  <c r="AL119" i="14"/>
  <c r="AN119" i="14" s="1"/>
  <c r="AH119" i="14"/>
  <c r="AG119" i="14"/>
  <c r="AI119" i="14" s="1"/>
  <c r="AC119" i="14"/>
  <c r="AB119" i="14"/>
  <c r="AD119" i="14" s="1"/>
  <c r="X119" i="14"/>
  <c r="W119" i="14"/>
  <c r="Y119" i="14" s="1"/>
  <c r="S119" i="14"/>
  <c r="R119" i="14"/>
  <c r="T119" i="14" s="1"/>
  <c r="N119" i="14"/>
  <c r="M119" i="14"/>
  <c r="O119" i="14" s="1"/>
  <c r="I119" i="14"/>
  <c r="H119" i="14"/>
  <c r="J119" i="14" s="1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I120" i="13" s="1"/>
  <c r="AC120" i="13"/>
  <c r="AB120" i="13"/>
  <c r="X120" i="13"/>
  <c r="W120" i="13"/>
  <c r="Y120" i="13" s="1"/>
  <c r="S120" i="13"/>
  <c r="R120" i="13"/>
  <c r="T120" i="13" s="1"/>
  <c r="N120" i="13"/>
  <c r="M120" i="13"/>
  <c r="I120" i="13"/>
  <c r="H120" i="13"/>
  <c r="J120" i="13" s="1"/>
  <c r="D120" i="13"/>
  <c r="E120" i="13" s="1"/>
  <c r="AR119" i="13"/>
  <c r="AQ119" i="13"/>
  <c r="AS119" i="13" s="1"/>
  <c r="AM119" i="13"/>
  <c r="AN119" i="13" s="1"/>
  <c r="AL119" i="13"/>
  <c r="AH119" i="13"/>
  <c r="AG119" i="13"/>
  <c r="AI119" i="13" s="1"/>
  <c r="AC119" i="13"/>
  <c r="AB119" i="13"/>
  <c r="X119" i="13"/>
  <c r="Y119" i="13" s="1"/>
  <c r="W119" i="13"/>
  <c r="S119" i="13"/>
  <c r="R119" i="13"/>
  <c r="N119" i="13"/>
  <c r="M119" i="13"/>
  <c r="I119" i="13"/>
  <c r="H119" i="13"/>
  <c r="D119" i="13"/>
  <c r="E119" i="13" s="1"/>
  <c r="AR120" i="12"/>
  <c r="AQ120" i="12"/>
  <c r="AM120" i="12"/>
  <c r="AL120" i="12"/>
  <c r="AN120" i="12" s="1"/>
  <c r="AH120" i="12"/>
  <c r="AG120" i="12"/>
  <c r="AC120" i="12"/>
  <c r="AB120" i="12"/>
  <c r="X120" i="12"/>
  <c r="W120" i="12"/>
  <c r="Y120" i="12" s="1"/>
  <c r="S120" i="12"/>
  <c r="R120" i="12"/>
  <c r="N120" i="12"/>
  <c r="M120" i="12"/>
  <c r="I120" i="12"/>
  <c r="H120" i="12"/>
  <c r="J120" i="12" s="1"/>
  <c r="D120" i="12"/>
  <c r="E120" i="12" s="1"/>
  <c r="AR119" i="12"/>
  <c r="AQ119" i="12"/>
  <c r="AS119" i="12" s="1"/>
  <c r="AM119" i="12"/>
  <c r="AL119" i="12"/>
  <c r="AN119" i="12" s="1"/>
  <c r="AH119" i="12"/>
  <c r="AG119" i="12"/>
  <c r="AI119" i="12" s="1"/>
  <c r="AC119" i="12"/>
  <c r="AB119" i="12"/>
  <c r="X119" i="12"/>
  <c r="W119" i="12"/>
  <c r="Y119" i="12" s="1"/>
  <c r="S119" i="12"/>
  <c r="R119" i="12"/>
  <c r="T119" i="12" s="1"/>
  <c r="N119" i="12"/>
  <c r="M119" i="12"/>
  <c r="O119" i="12" s="1"/>
  <c r="I119" i="12"/>
  <c r="H119" i="12"/>
  <c r="J119" i="12" s="1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M120" i="7"/>
  <c r="AL120" i="7"/>
  <c r="AH120" i="7"/>
  <c r="AG120" i="7"/>
  <c r="AC120" i="7"/>
  <c r="AB120" i="7"/>
  <c r="AD120" i="7" s="1"/>
  <c r="X120" i="7"/>
  <c r="W120" i="7"/>
  <c r="S120" i="7"/>
  <c r="R120" i="7"/>
  <c r="N120" i="7"/>
  <c r="M120" i="7"/>
  <c r="O120" i="7" s="1"/>
  <c r="I120" i="7"/>
  <c r="H120" i="7"/>
  <c r="D120" i="7"/>
  <c r="E120" i="7" s="1"/>
  <c r="AR119" i="7"/>
  <c r="AQ119" i="7"/>
  <c r="AS119" i="7" s="1"/>
  <c r="AM119" i="7"/>
  <c r="AL119" i="7"/>
  <c r="AN119" i="7" s="1"/>
  <c r="AH119" i="7"/>
  <c r="AG119" i="7"/>
  <c r="AI119" i="7" s="1"/>
  <c r="AC119" i="7"/>
  <c r="AB119" i="7"/>
  <c r="AD119" i="7" s="1"/>
  <c r="X119" i="7"/>
  <c r="Y119" i="7" s="1"/>
  <c r="W119" i="7"/>
  <c r="S119" i="7"/>
  <c r="R119" i="7"/>
  <c r="N119" i="7"/>
  <c r="M119" i="7"/>
  <c r="O119" i="7" s="1"/>
  <c r="I119" i="7"/>
  <c r="H119" i="7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J119" i="7" l="1"/>
  <c r="J120" i="7"/>
  <c r="Y120" i="7"/>
  <c r="AN120" i="7"/>
  <c r="O120" i="12"/>
  <c r="AD120" i="12"/>
  <c r="AS120" i="12"/>
  <c r="AD119" i="13"/>
  <c r="J120" i="14"/>
  <c r="Y120" i="14"/>
  <c r="AN120" i="14"/>
  <c r="J120" i="11"/>
  <c r="Y120" i="11"/>
  <c r="AN120" i="11"/>
  <c r="AS120" i="7"/>
  <c r="T119" i="13"/>
  <c r="T119" i="7"/>
  <c r="J119" i="13"/>
  <c r="O119" i="13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OS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OS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PL119" i="1" l="1"/>
  <c r="PL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PL3" i="1"/>
  <c r="PL4" i="1"/>
  <c r="PL5" i="1"/>
  <c r="PL6" i="1"/>
  <c r="PL7" i="1"/>
  <c r="PL8" i="1"/>
  <c r="PL9" i="1"/>
  <c r="PL10" i="1"/>
  <c r="PL11" i="1"/>
  <c r="PL12" i="1"/>
  <c r="PL13" i="1"/>
  <c r="PL14" i="1"/>
  <c r="PL15" i="1"/>
  <c r="PL16" i="1"/>
  <c r="PL17" i="1"/>
  <c r="PL18" i="1"/>
  <c r="PL19" i="1"/>
  <c r="PL20" i="1"/>
  <c r="PL21" i="1"/>
  <c r="PL22" i="1"/>
  <c r="PL23" i="1"/>
  <c r="PL24" i="1"/>
  <c r="PL25" i="1"/>
  <c r="PL26" i="1"/>
  <c r="PL27" i="1"/>
  <c r="PL28" i="1"/>
  <c r="PL29" i="1"/>
  <c r="PL30" i="1"/>
  <c r="PL31" i="1"/>
  <c r="PL32" i="1"/>
  <c r="PL33" i="1"/>
  <c r="PL34" i="1"/>
  <c r="PL35" i="1"/>
  <c r="PL36" i="1"/>
  <c r="PL37" i="1"/>
  <c r="PL38" i="1"/>
  <c r="PL39" i="1"/>
  <c r="PL40" i="1"/>
  <c r="PL41" i="1"/>
  <c r="PL42" i="1"/>
  <c r="PL43" i="1"/>
  <c r="PL44" i="1"/>
  <c r="PL45" i="1"/>
  <c r="PL46" i="1"/>
  <c r="PL47" i="1"/>
  <c r="PL48" i="1"/>
  <c r="PL49" i="1"/>
  <c r="PL50" i="1"/>
  <c r="PL51" i="1"/>
  <c r="PL52" i="1"/>
  <c r="PL53" i="1"/>
  <c r="PL54" i="1"/>
  <c r="PL55" i="1"/>
  <c r="PL56" i="1"/>
  <c r="PL57" i="1"/>
  <c r="PL58" i="1"/>
  <c r="PL59" i="1"/>
  <c r="PL60" i="1"/>
  <c r="PL61" i="1"/>
  <c r="PL62" i="1"/>
  <c r="PL63" i="1"/>
  <c r="PL64" i="1"/>
  <c r="PL65" i="1"/>
  <c r="PL66" i="1"/>
  <c r="PL67" i="1"/>
  <c r="PL68" i="1"/>
  <c r="PL69" i="1"/>
  <c r="PL70" i="1"/>
  <c r="PL71" i="1"/>
  <c r="PL72" i="1"/>
  <c r="PL73" i="1"/>
  <c r="PL74" i="1"/>
  <c r="PL75" i="1"/>
  <c r="PL76" i="1"/>
  <c r="PL77" i="1"/>
  <c r="PL78" i="1"/>
  <c r="PL79" i="1"/>
  <c r="PL80" i="1"/>
  <c r="PL81" i="1"/>
  <c r="PL82" i="1"/>
  <c r="PL83" i="1"/>
  <c r="PL84" i="1"/>
  <c r="PL85" i="1"/>
  <c r="PL86" i="1"/>
  <c r="PL87" i="1"/>
  <c r="PL88" i="1"/>
  <c r="PL89" i="1"/>
  <c r="PL90" i="1"/>
  <c r="PL91" i="1"/>
  <c r="PL92" i="1"/>
  <c r="PL93" i="1"/>
  <c r="PL94" i="1"/>
  <c r="PL95" i="1"/>
  <c r="PL96" i="1"/>
  <c r="PL97" i="1"/>
  <c r="PL98" i="1"/>
  <c r="PL99" i="1"/>
  <c r="PL100" i="1"/>
  <c r="PL101" i="1"/>
  <c r="PL102" i="1"/>
  <c r="PL103" i="1"/>
  <c r="PL104" i="1"/>
  <c r="PL105" i="1"/>
  <c r="PL106" i="1"/>
  <c r="PL107" i="1"/>
  <c r="PL108" i="1"/>
  <c r="PL109" i="1"/>
  <c r="PL110" i="1"/>
  <c r="PL111" i="1"/>
  <c r="PL112" i="1"/>
  <c r="PL113" i="1"/>
  <c r="PL114" i="1"/>
  <c r="PL115" i="1"/>
  <c r="PL116" i="1"/>
  <c r="PL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OT3" i="4" l="1"/>
  <c r="OT4" i="4"/>
  <c r="OT5" i="4"/>
  <c r="OT6" i="4"/>
  <c r="OT7" i="4"/>
  <c r="OT8" i="4"/>
  <c r="OT9" i="4"/>
  <c r="OT10" i="4"/>
  <c r="OT11" i="4"/>
  <c r="OT12" i="4"/>
  <c r="OT13" i="4"/>
  <c r="OT14" i="4"/>
  <c r="OT15" i="4"/>
  <c r="OT16" i="4"/>
  <c r="OT17" i="4"/>
  <c r="OT18" i="4"/>
  <c r="OT19" i="4"/>
  <c r="OT20" i="4"/>
  <c r="OT21" i="4"/>
  <c r="OT22" i="4"/>
  <c r="OT23" i="4"/>
  <c r="OT24" i="4"/>
  <c r="OT25" i="4"/>
  <c r="OT26" i="4"/>
  <c r="OT27" i="4"/>
  <c r="OT28" i="4"/>
  <c r="OT29" i="4"/>
  <c r="OT30" i="4"/>
  <c r="OT31" i="4"/>
  <c r="OT32" i="4"/>
  <c r="OT33" i="4"/>
  <c r="OT34" i="4"/>
  <c r="OT35" i="4"/>
  <c r="OT36" i="4"/>
  <c r="OT37" i="4"/>
  <c r="OT38" i="4"/>
  <c r="OT39" i="4"/>
  <c r="OT40" i="4"/>
  <c r="OT41" i="4"/>
  <c r="OT42" i="4"/>
  <c r="OT43" i="4"/>
  <c r="OT44" i="4"/>
  <c r="OT45" i="4"/>
  <c r="OT46" i="4"/>
  <c r="OT47" i="4"/>
  <c r="OT48" i="4"/>
  <c r="OT49" i="4"/>
  <c r="OT50" i="4"/>
  <c r="OT51" i="4"/>
  <c r="OT52" i="4"/>
  <c r="OT53" i="4"/>
  <c r="OT54" i="4"/>
  <c r="OT55" i="4"/>
  <c r="OT56" i="4"/>
  <c r="OT57" i="4"/>
  <c r="OT58" i="4"/>
  <c r="OT59" i="4"/>
  <c r="OT60" i="4"/>
  <c r="OT61" i="4"/>
  <c r="OT62" i="4"/>
  <c r="OT63" i="4"/>
  <c r="OT64" i="4"/>
  <c r="OT65" i="4"/>
  <c r="OT66" i="4"/>
  <c r="OT67" i="4"/>
  <c r="OT68" i="4"/>
  <c r="OT69" i="4"/>
  <c r="OT70" i="4"/>
  <c r="OT71" i="4"/>
  <c r="OT72" i="4"/>
  <c r="OT73" i="4"/>
  <c r="OT74" i="4"/>
  <c r="OT75" i="4"/>
  <c r="OT76" i="4"/>
  <c r="OT77" i="4"/>
  <c r="OT78" i="4"/>
  <c r="OT79" i="4"/>
  <c r="OT80" i="4"/>
  <c r="OT81" i="4"/>
  <c r="OT82" i="4"/>
  <c r="OT83" i="4"/>
  <c r="OT84" i="4"/>
  <c r="OT85" i="4"/>
  <c r="OT86" i="4"/>
  <c r="OT87" i="4"/>
  <c r="OT88" i="4"/>
  <c r="OT89" i="4"/>
  <c r="OT90" i="4"/>
  <c r="OT91" i="4"/>
  <c r="OT92" i="4"/>
  <c r="OT93" i="4"/>
  <c r="OT94" i="4"/>
  <c r="OT95" i="4"/>
  <c r="OT96" i="4"/>
  <c r="OT97" i="4"/>
  <c r="OT98" i="4"/>
  <c r="OT99" i="4"/>
  <c r="OT100" i="4"/>
  <c r="OT101" i="4"/>
  <c r="OT102" i="4"/>
  <c r="OT103" i="4"/>
  <c r="OT104" i="4"/>
  <c r="OT105" i="4"/>
  <c r="OT106" i="4"/>
  <c r="OT107" i="4"/>
  <c r="OT108" i="4"/>
  <c r="OT109" i="4"/>
  <c r="OT110" i="4"/>
  <c r="OT111" i="4"/>
  <c r="OT112" i="4"/>
  <c r="OT113" i="4"/>
  <c r="OT114" i="4"/>
  <c r="OT115" i="4"/>
  <c r="OT116" i="4"/>
  <c r="OT117" i="4"/>
  <c r="OT119" i="4" l="1"/>
  <c r="OT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</commentList>
</comments>
</file>

<file path=xl/sharedStrings.xml><?xml version="1.0" encoding="utf-8"?>
<sst xmlns="http://schemas.openxmlformats.org/spreadsheetml/2006/main" count="12114" uniqueCount="486">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</sst>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38" fontId="1" fillId="4" borderId="1" xfId="44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L119"/>
  <sheetViews>
    <sheetView tabSelected="1" zoomScaleNormal="100" workbookViewId="0">
      <pane xSplit="2" ySplit="2" topLeftCell="OT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PL2" sqref="PL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426" width="10.25" style="4" customWidth="1"/>
    <col min="427" max="427" width="7.25" style="8" bestFit="1" customWidth="1"/>
    <col min="428" max="428" width="6.375" style="32" bestFit="1" customWidth="1"/>
    <col min="429" max="16384" width="6.875" style="4"/>
  </cols>
  <sheetData>
    <row r="1" spans="1:428">
      <c r="A1" s="1" t="s">
        <v>0</v>
      </c>
      <c r="C1" s="61">
        <v>44697</v>
      </c>
    </row>
    <row r="2" spans="1:428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62" t="s">
        <v>454</v>
      </c>
      <c r="OH2" s="62" t="s">
        <v>456</v>
      </c>
      <c r="OI2" s="62" t="s">
        <v>457</v>
      </c>
      <c r="OJ2" s="62" t="s">
        <v>458</v>
      </c>
      <c r="OK2" s="62" t="s">
        <v>459</v>
      </c>
      <c r="OL2" s="62" t="s">
        <v>460</v>
      </c>
      <c r="OM2" s="62" t="s">
        <v>461</v>
      </c>
      <c r="ON2" s="62" t="s">
        <v>462</v>
      </c>
      <c r="OO2" s="62" t="s">
        <v>463</v>
      </c>
      <c r="OP2" s="62" t="s">
        <v>464</v>
      </c>
      <c r="OQ2" s="62" t="s">
        <v>465</v>
      </c>
      <c r="OR2" s="62" t="s">
        <v>466</v>
      </c>
      <c r="OS2" s="62" t="s">
        <v>467</v>
      </c>
      <c r="OT2" s="62" t="s">
        <v>468</v>
      </c>
      <c r="OU2" s="62" t="s">
        <v>469</v>
      </c>
      <c r="OV2" s="62" t="s">
        <v>470</v>
      </c>
      <c r="OW2" s="62" t="s">
        <v>471</v>
      </c>
      <c r="OX2" s="62" t="s">
        <v>472</v>
      </c>
      <c r="OY2" s="62" t="s">
        <v>473</v>
      </c>
      <c r="OZ2" s="62" t="s">
        <v>474</v>
      </c>
      <c r="PA2" s="62" t="s">
        <v>475</v>
      </c>
      <c r="PB2" s="62" t="s">
        <v>476</v>
      </c>
      <c r="PC2" s="62" t="s">
        <v>477</v>
      </c>
      <c r="PD2" s="62" t="s">
        <v>478</v>
      </c>
      <c r="PE2" s="62" t="s">
        <v>479</v>
      </c>
      <c r="PF2" s="62" t="s">
        <v>480</v>
      </c>
      <c r="PG2" s="62" t="s">
        <v>481</v>
      </c>
      <c r="PH2" s="62" t="s">
        <v>482</v>
      </c>
      <c r="PI2" s="62" t="s">
        <v>483</v>
      </c>
      <c r="PJ2" s="62" t="s">
        <v>484</v>
      </c>
      <c r="PK2" s="7" t="s">
        <v>39</v>
      </c>
      <c r="PL2" s="27" t="s">
        <v>43</v>
      </c>
    </row>
    <row r="3" spans="1:428">
      <c r="A3" s="3" t="s">
        <v>3</v>
      </c>
      <c r="B3" s="15" t="s">
        <v>47</v>
      </c>
      <c r="C3" s="9">
        <v>30348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10855</v>
      </c>
      <c r="PL3" s="55">
        <f t="shared" ref="PL3:PL34" si="0">IF(C3=0,0,PK3/C3)</f>
        <v>0.35768419665216816</v>
      </c>
    </row>
    <row r="4" spans="1:428">
      <c r="A4" s="6"/>
      <c r="B4" s="6" t="s">
        <v>4</v>
      </c>
      <c r="C4" s="10">
        <v>23315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9342</v>
      </c>
      <c r="PL4" s="56">
        <f t="shared" si="0"/>
        <v>0.40068625348488096</v>
      </c>
    </row>
    <row r="5" spans="1:428">
      <c r="A5" s="6"/>
      <c r="B5" s="6" t="s">
        <v>5</v>
      </c>
      <c r="C5" s="10">
        <v>7033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>
        <v>1513</v>
      </c>
      <c r="PL5" s="56">
        <f t="shared" si="0"/>
        <v>0.21512867908431679</v>
      </c>
    </row>
    <row r="6" spans="1:428">
      <c r="A6" s="3" t="s">
        <v>6</v>
      </c>
      <c r="B6" s="15" t="s">
        <v>47</v>
      </c>
      <c r="C6" s="9">
        <v>2361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>
        <v>603</v>
      </c>
      <c r="PL6" s="55">
        <f t="shared" si="0"/>
        <v>0.2554002541296061</v>
      </c>
    </row>
    <row r="7" spans="1:428">
      <c r="A7" s="6"/>
      <c r="B7" s="6" t="s">
        <v>4</v>
      </c>
      <c r="C7" s="10">
        <v>1731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>
        <v>537</v>
      </c>
      <c r="PL7" s="56">
        <f t="shared" si="0"/>
        <v>0.31022530329289427</v>
      </c>
    </row>
    <row r="8" spans="1:428">
      <c r="A8" s="6"/>
      <c r="B8" s="6" t="s">
        <v>5</v>
      </c>
      <c r="C8" s="10">
        <v>630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>
        <v>66</v>
      </c>
      <c r="PL8" s="56">
        <f t="shared" si="0"/>
        <v>0.10476190476190476</v>
      </c>
    </row>
    <row r="9" spans="1:428">
      <c r="A9" s="3" t="s">
        <v>7</v>
      </c>
      <c r="B9" s="15" t="s">
        <v>47</v>
      </c>
      <c r="C9" s="9">
        <v>2566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990</v>
      </c>
      <c r="PL9" s="55">
        <f t="shared" si="0"/>
        <v>0.38581449727201872</v>
      </c>
    </row>
    <row r="10" spans="1:428">
      <c r="A10" s="6"/>
      <c r="B10" s="6" t="s">
        <v>4</v>
      </c>
      <c r="C10" s="10">
        <v>2000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898</v>
      </c>
      <c r="PL10" s="56">
        <f t="shared" si="0"/>
        <v>0.44900000000000001</v>
      </c>
    </row>
    <row r="11" spans="1:428">
      <c r="A11" s="6"/>
      <c r="B11" s="6" t="s">
        <v>5</v>
      </c>
      <c r="C11" s="10">
        <v>566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>
        <v>92</v>
      </c>
      <c r="PL11" s="56">
        <f t="shared" si="0"/>
        <v>0.16254416961130741</v>
      </c>
    </row>
    <row r="12" spans="1:428">
      <c r="A12" s="3" t="s">
        <v>8</v>
      </c>
      <c r="B12" s="15" t="s">
        <v>47</v>
      </c>
      <c r="C12" s="9">
        <v>3538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1789</v>
      </c>
      <c r="PL12" s="55">
        <f t="shared" si="0"/>
        <v>0.50565291124929335</v>
      </c>
    </row>
    <row r="13" spans="1:428">
      <c r="A13" s="6"/>
      <c r="B13" s="6" t="s">
        <v>4</v>
      </c>
      <c r="C13" s="10">
        <v>2655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1638</v>
      </c>
      <c r="PL13" s="56">
        <f t="shared" si="0"/>
        <v>0.61694915254237293</v>
      </c>
    </row>
    <row r="14" spans="1:428">
      <c r="A14" s="6"/>
      <c r="B14" s="6" t="s">
        <v>5</v>
      </c>
      <c r="C14" s="10">
        <v>883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>
        <v>151</v>
      </c>
      <c r="PL14" s="56">
        <f t="shared" si="0"/>
        <v>0.1710079275198188</v>
      </c>
    </row>
    <row r="15" spans="1:428">
      <c r="A15" s="3" t="s">
        <v>9</v>
      </c>
      <c r="B15" s="15" t="s">
        <v>47</v>
      </c>
      <c r="C15" s="9">
        <v>944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>
        <v>260</v>
      </c>
      <c r="PL15" s="55">
        <f t="shared" si="0"/>
        <v>0.27542372881355931</v>
      </c>
    </row>
    <row r="16" spans="1:428">
      <c r="A16" s="6"/>
      <c r="B16" s="6" t="s">
        <v>4</v>
      </c>
      <c r="C16" s="10">
        <v>725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>
        <v>228</v>
      </c>
      <c r="PL16" s="56">
        <f t="shared" si="0"/>
        <v>0.31448275862068964</v>
      </c>
    </row>
    <row r="17" spans="1:428">
      <c r="A17" s="6"/>
      <c r="B17" s="6" t="s">
        <v>5</v>
      </c>
      <c r="C17" s="10">
        <v>219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>
        <v>32</v>
      </c>
      <c r="PL17" s="56">
        <f t="shared" si="0"/>
        <v>0.14611872146118721</v>
      </c>
    </row>
    <row r="18" spans="1:428">
      <c r="A18" s="3" t="s">
        <v>10</v>
      </c>
      <c r="B18" s="15" t="s">
        <v>47</v>
      </c>
      <c r="C18" s="9">
        <v>167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>
        <v>90</v>
      </c>
      <c r="PL18" s="55">
        <f t="shared" si="0"/>
        <v>0.53892215568862278</v>
      </c>
    </row>
    <row r="19" spans="1:428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>
        <v>82</v>
      </c>
      <c r="PL19" s="56">
        <f t="shared" si="0"/>
        <v>0.58156028368794321</v>
      </c>
    </row>
    <row r="20" spans="1:428">
      <c r="A20" s="6"/>
      <c r="B20" s="6" t="s">
        <v>5</v>
      </c>
      <c r="C20" s="10">
        <v>26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>
        <v>8</v>
      </c>
      <c r="PL20" s="56">
        <f t="shared" si="0"/>
        <v>0.30769230769230771</v>
      </c>
    </row>
    <row r="21" spans="1:428">
      <c r="A21" s="3" t="s">
        <v>11</v>
      </c>
      <c r="B21" s="15" t="s">
        <v>47</v>
      </c>
      <c r="C21" s="9">
        <v>1052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>
        <v>381</v>
      </c>
      <c r="PL21" s="55">
        <f t="shared" si="0"/>
        <v>0.36216730038022815</v>
      </c>
    </row>
    <row r="22" spans="1:428">
      <c r="A22" s="6"/>
      <c r="B22" s="6" t="s">
        <v>4</v>
      </c>
      <c r="C22" s="10">
        <v>810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>
        <v>341</v>
      </c>
      <c r="PL22" s="56">
        <f t="shared" si="0"/>
        <v>0.42098765432098767</v>
      </c>
    </row>
    <row r="23" spans="1:428">
      <c r="A23" s="6"/>
      <c r="B23" s="6" t="s">
        <v>5</v>
      </c>
      <c r="C23" s="10">
        <v>242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>
        <v>40</v>
      </c>
      <c r="PL23" s="56">
        <f t="shared" si="0"/>
        <v>0.16528925619834711</v>
      </c>
    </row>
    <row r="24" spans="1:428">
      <c r="A24" s="3" t="s">
        <v>12</v>
      </c>
      <c r="B24" s="15" t="s">
        <v>47</v>
      </c>
      <c r="C24" s="9">
        <v>614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>
        <v>210</v>
      </c>
      <c r="PL24" s="55">
        <f t="shared" si="0"/>
        <v>0.34201954397394135</v>
      </c>
    </row>
    <row r="25" spans="1:428">
      <c r="A25" s="6"/>
      <c r="B25" s="6" t="s">
        <v>4</v>
      </c>
      <c r="C25" s="10">
        <v>449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>
        <v>184</v>
      </c>
      <c r="PL25" s="56">
        <f t="shared" si="0"/>
        <v>0.40979955456570155</v>
      </c>
    </row>
    <row r="26" spans="1:428">
      <c r="A26" s="6"/>
      <c r="B26" s="6" t="s">
        <v>5</v>
      </c>
      <c r="C26" s="10">
        <v>165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>
        <v>26</v>
      </c>
      <c r="PL26" s="56">
        <f t="shared" si="0"/>
        <v>0.15757575757575756</v>
      </c>
    </row>
    <row r="27" spans="1:428">
      <c r="A27" s="3" t="s">
        <v>13</v>
      </c>
      <c r="B27" s="15" t="s">
        <v>47</v>
      </c>
      <c r="C27" s="9">
        <v>58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>
        <v>35</v>
      </c>
      <c r="PL27" s="55">
        <f t="shared" si="0"/>
        <v>0.60344827586206895</v>
      </c>
    </row>
    <row r="28" spans="1:428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>
        <v>34</v>
      </c>
      <c r="PL28" s="56">
        <f t="shared" si="0"/>
        <v>0.72340425531914898</v>
      </c>
    </row>
    <row r="29" spans="1:428">
      <c r="A29" s="6"/>
      <c r="B29" s="6" t="s">
        <v>5</v>
      </c>
      <c r="C29" s="10">
        <v>11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>
        <v>1</v>
      </c>
      <c r="PL29" s="56">
        <f t="shared" si="0"/>
        <v>9.0909090909090912E-2</v>
      </c>
    </row>
    <row r="30" spans="1:428">
      <c r="A30" s="3" t="s">
        <v>14</v>
      </c>
      <c r="B30" s="15" t="s">
        <v>47</v>
      </c>
      <c r="C30" s="9">
        <v>7499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>
        <v>1729</v>
      </c>
      <c r="PL30" s="55">
        <f t="shared" si="0"/>
        <v>0.230564075210028</v>
      </c>
    </row>
    <row r="31" spans="1:428">
      <c r="A31" s="6"/>
      <c r="B31" s="6" t="s">
        <v>4</v>
      </c>
      <c r="C31" s="10">
        <v>5624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>
        <v>1515</v>
      </c>
      <c r="PL31" s="56">
        <f t="shared" si="0"/>
        <v>0.26938122332859177</v>
      </c>
    </row>
    <row r="32" spans="1:428">
      <c r="A32" s="6"/>
      <c r="B32" s="6" t="s">
        <v>5</v>
      </c>
      <c r="C32" s="10">
        <v>1875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>
        <v>214</v>
      </c>
      <c r="PL32" s="56">
        <f t="shared" si="0"/>
        <v>0.11413333333333334</v>
      </c>
    </row>
    <row r="33" spans="1:428">
      <c r="A33" s="3" t="s">
        <v>15</v>
      </c>
      <c r="B33" s="15" t="s">
        <v>47</v>
      </c>
      <c r="C33" s="9">
        <v>6522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>
        <v>1942</v>
      </c>
      <c r="PL33" s="55">
        <f t="shared" si="0"/>
        <v>0.29776142287641827</v>
      </c>
    </row>
    <row r="34" spans="1:428">
      <c r="A34" s="6"/>
      <c r="B34" s="6" t="s">
        <v>4</v>
      </c>
      <c r="C34" s="10">
        <v>4882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>
        <v>1726</v>
      </c>
      <c r="PL34" s="56">
        <f t="shared" si="0"/>
        <v>0.35354362965997543</v>
      </c>
    </row>
    <row r="35" spans="1:428">
      <c r="A35" s="6"/>
      <c r="B35" s="6" t="s">
        <v>5</v>
      </c>
      <c r="C35" s="10">
        <v>1640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>
        <v>216</v>
      </c>
      <c r="PL35" s="56">
        <f t="shared" ref="PL35:PL66" si="1">IF(C35=0,0,PK35/C35)</f>
        <v>0.13170731707317074</v>
      </c>
    </row>
    <row r="36" spans="1:428">
      <c r="A36" s="3" t="s">
        <v>16</v>
      </c>
      <c r="B36" s="15" t="s">
        <v>47</v>
      </c>
      <c r="C36" s="9">
        <v>870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>
        <v>174</v>
      </c>
      <c r="PL36" s="55">
        <f t="shared" si="1"/>
        <v>0.2</v>
      </c>
    </row>
    <row r="37" spans="1:428">
      <c r="A37" s="6"/>
      <c r="B37" s="6" t="s">
        <v>4</v>
      </c>
      <c r="C37" s="10">
        <v>740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>
        <v>160</v>
      </c>
      <c r="PL37" s="56">
        <f t="shared" si="1"/>
        <v>0.21621621621621623</v>
      </c>
    </row>
    <row r="38" spans="1:428">
      <c r="A38" s="6"/>
      <c r="B38" s="6" t="s">
        <v>5</v>
      </c>
      <c r="C38" s="10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>
        <v>14</v>
      </c>
      <c r="PL38" s="56">
        <f t="shared" si="1"/>
        <v>0.1076923076923077</v>
      </c>
    </row>
    <row r="39" spans="1:428">
      <c r="A39" s="3" t="s">
        <v>17</v>
      </c>
      <c r="B39" s="15" t="s">
        <v>47</v>
      </c>
      <c r="C39" s="9">
        <v>2825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>
        <v>805</v>
      </c>
      <c r="PL39" s="55">
        <f t="shared" si="1"/>
        <v>0.28495575221238939</v>
      </c>
    </row>
    <row r="40" spans="1:428">
      <c r="A40" s="6"/>
      <c r="B40" s="6" t="s">
        <v>4</v>
      </c>
      <c r="C40" s="10">
        <v>2109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>
        <v>695</v>
      </c>
      <c r="PL40" s="56">
        <f t="shared" si="1"/>
        <v>0.32954006638217165</v>
      </c>
    </row>
    <row r="41" spans="1:428">
      <c r="A41" s="6"/>
      <c r="B41" s="6" t="s">
        <v>5</v>
      </c>
      <c r="C41" s="10">
        <v>716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>
        <v>110</v>
      </c>
      <c r="PL41" s="56">
        <f t="shared" si="1"/>
        <v>0.15363128491620112</v>
      </c>
    </row>
    <row r="42" spans="1:428">
      <c r="A42" s="3" t="s">
        <v>18</v>
      </c>
      <c r="B42" s="15" t="s">
        <v>47</v>
      </c>
      <c r="C42" s="9">
        <v>18175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>
        <v>7335</v>
      </c>
      <c r="PL42" s="55">
        <f t="shared" si="1"/>
        <v>0.40357634112792296</v>
      </c>
    </row>
    <row r="43" spans="1:428">
      <c r="A43" s="6"/>
      <c r="B43" s="6" t="s">
        <v>4</v>
      </c>
      <c r="C43" s="10">
        <v>13987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>
        <v>6668</v>
      </c>
      <c r="PL43" s="56">
        <f t="shared" si="1"/>
        <v>0.47672839064845929</v>
      </c>
    </row>
    <row r="44" spans="1:428">
      <c r="A44" s="6"/>
      <c r="B44" s="6" t="s">
        <v>5</v>
      </c>
      <c r="C44" s="10">
        <v>4188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>
        <v>667</v>
      </c>
      <c r="PL44" s="56">
        <f t="shared" si="1"/>
        <v>0.15926456542502387</v>
      </c>
    </row>
    <row r="45" spans="1:428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>
        <v>9</v>
      </c>
      <c r="PL45" s="55">
        <f t="shared" si="1"/>
        <v>0.5</v>
      </c>
    </row>
    <row r="46" spans="1:428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>
        <v>6</v>
      </c>
      <c r="PL46" s="56">
        <f t="shared" si="1"/>
        <v>0.6</v>
      </c>
    </row>
    <row r="47" spans="1:428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>
        <v>3</v>
      </c>
      <c r="PL47" s="56">
        <f t="shared" si="1"/>
        <v>0.375</v>
      </c>
    </row>
    <row r="48" spans="1:428">
      <c r="A48" s="3" t="s">
        <v>20</v>
      </c>
      <c r="B48" s="15" t="s">
        <v>47</v>
      </c>
      <c r="C48" s="9">
        <v>19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>
        <v>4</v>
      </c>
      <c r="PL48" s="55">
        <f t="shared" si="1"/>
        <v>0.21052631578947367</v>
      </c>
    </row>
    <row r="49" spans="1:428">
      <c r="A49" s="6"/>
      <c r="B49" s="6" t="s">
        <v>4</v>
      </c>
      <c r="C49" s="10">
        <v>13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>
        <v>4</v>
      </c>
      <c r="PL49" s="56">
        <f t="shared" si="1"/>
        <v>0.30769230769230771</v>
      </c>
    </row>
    <row r="50" spans="1:428">
      <c r="A50" s="6"/>
      <c r="B50" s="6" t="s">
        <v>5</v>
      </c>
      <c r="C50" s="10">
        <v>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56">
        <f t="shared" si="1"/>
        <v>0</v>
      </c>
    </row>
    <row r="51" spans="1:428">
      <c r="A51" s="3" t="s">
        <v>93</v>
      </c>
      <c r="B51" s="15" t="s">
        <v>47</v>
      </c>
      <c r="C51" s="9">
        <v>1433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>
        <v>224</v>
      </c>
      <c r="PL51" s="55">
        <f t="shared" si="1"/>
        <v>0.15631542219120725</v>
      </c>
    </row>
    <row r="52" spans="1:428">
      <c r="A52" s="6"/>
      <c r="B52" s="6" t="s">
        <v>4</v>
      </c>
      <c r="C52" s="10">
        <v>1338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>
        <v>219</v>
      </c>
      <c r="PL52" s="56">
        <f t="shared" si="1"/>
        <v>0.16367713004484305</v>
      </c>
    </row>
    <row r="53" spans="1:428">
      <c r="A53" s="6"/>
      <c r="B53" s="6" t="s">
        <v>5</v>
      </c>
      <c r="C53" s="10">
        <v>95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>
        <v>5</v>
      </c>
      <c r="PL53" s="56">
        <f t="shared" si="1"/>
        <v>5.2631578947368418E-2</v>
      </c>
    </row>
    <row r="54" spans="1:428">
      <c r="A54" s="3" t="s">
        <v>21</v>
      </c>
      <c r="B54" s="15" t="s">
        <v>47</v>
      </c>
      <c r="C54" s="9">
        <v>458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>
        <v>153</v>
      </c>
      <c r="PL54" s="55">
        <f t="shared" si="1"/>
        <v>0.33406113537117904</v>
      </c>
    </row>
    <row r="55" spans="1:428">
      <c r="A55" s="6"/>
      <c r="B55" s="6" t="s">
        <v>4</v>
      </c>
      <c r="C55" s="10">
        <v>361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>
        <v>142</v>
      </c>
      <c r="PL55" s="56">
        <f t="shared" si="1"/>
        <v>0.39335180055401664</v>
      </c>
    </row>
    <row r="56" spans="1:428">
      <c r="A56" s="6"/>
      <c r="B56" s="6" t="s">
        <v>5</v>
      </c>
      <c r="C56" s="10">
        <v>97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>
        <v>11</v>
      </c>
      <c r="PL56" s="56">
        <f t="shared" si="1"/>
        <v>0.1134020618556701</v>
      </c>
    </row>
    <row r="57" spans="1:428">
      <c r="A57" s="3" t="s">
        <v>22</v>
      </c>
      <c r="B57" s="15" t="s">
        <v>47</v>
      </c>
      <c r="C57" s="9">
        <v>1364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>
        <v>473</v>
      </c>
      <c r="PL57" s="55">
        <f t="shared" si="1"/>
        <v>0.34677419354838712</v>
      </c>
    </row>
    <row r="58" spans="1:428">
      <c r="A58" s="6"/>
      <c r="B58" s="6" t="s">
        <v>4</v>
      </c>
      <c r="C58" s="10">
        <v>1050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>
        <v>415</v>
      </c>
      <c r="PL58" s="56">
        <f t="shared" si="1"/>
        <v>0.39523809523809522</v>
      </c>
    </row>
    <row r="59" spans="1:428">
      <c r="A59" s="6"/>
      <c r="B59" s="6" t="s">
        <v>5</v>
      </c>
      <c r="C59" s="10">
        <v>314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>
        <v>58</v>
      </c>
      <c r="PL59" s="56">
        <f t="shared" si="1"/>
        <v>0.18471337579617833</v>
      </c>
    </row>
    <row r="60" spans="1:428">
      <c r="A60" s="3" t="s">
        <v>23</v>
      </c>
      <c r="B60" s="15" t="s">
        <v>47</v>
      </c>
      <c r="C60" s="9">
        <v>185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28</v>
      </c>
      <c r="PL60" s="55">
        <f t="shared" si="1"/>
        <v>0.15135135135135136</v>
      </c>
    </row>
    <row r="61" spans="1:428">
      <c r="A61" s="6"/>
      <c r="B61" s="6" t="s">
        <v>4</v>
      </c>
      <c r="C61" s="10">
        <v>170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26</v>
      </c>
      <c r="PL61" s="56">
        <f t="shared" si="1"/>
        <v>0.15294117647058825</v>
      </c>
    </row>
    <row r="62" spans="1:428">
      <c r="A62" s="6"/>
      <c r="B62" s="6" t="s">
        <v>5</v>
      </c>
      <c r="C62" s="10">
        <v>15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>
        <v>2</v>
      </c>
      <c r="PL62" s="56">
        <f t="shared" si="1"/>
        <v>0.13333333333333333</v>
      </c>
    </row>
    <row r="63" spans="1:428">
      <c r="A63" s="3" t="s">
        <v>24</v>
      </c>
      <c r="B63" s="15" t="s">
        <v>47</v>
      </c>
      <c r="C63" s="9">
        <v>20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>
        <v>15</v>
      </c>
      <c r="PL63" s="55">
        <f t="shared" si="1"/>
        <v>0.75</v>
      </c>
    </row>
    <row r="64" spans="1:428">
      <c r="A64" s="6"/>
      <c r="B64" s="6" t="s">
        <v>4</v>
      </c>
      <c r="C64" s="10">
        <v>14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>
        <v>13</v>
      </c>
      <c r="PL64" s="56">
        <f t="shared" si="1"/>
        <v>0.9285714285714286</v>
      </c>
    </row>
    <row r="65" spans="1:428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>
        <v>2</v>
      </c>
      <c r="PL65" s="56">
        <f t="shared" si="1"/>
        <v>0.33333333333333331</v>
      </c>
    </row>
    <row r="66" spans="1:428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>
        <v>4</v>
      </c>
      <c r="PL66" s="55">
        <f t="shared" si="1"/>
        <v>0.8</v>
      </c>
    </row>
    <row r="67" spans="1:42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>
        <v>4</v>
      </c>
      <c r="PL67" s="56">
        <f t="shared" ref="PL67:PL98" si="2">IF(C67=0,0,PK67/C67)</f>
        <v>0.8</v>
      </c>
    </row>
    <row r="68" spans="1:42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56">
        <f t="shared" si="2"/>
        <v>0</v>
      </c>
    </row>
    <row r="69" spans="1:428">
      <c r="A69" s="3" t="s">
        <v>26</v>
      </c>
      <c r="B69" s="15" t="s">
        <v>47</v>
      </c>
      <c r="C69" s="9">
        <v>1328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418</v>
      </c>
      <c r="PL69" s="55">
        <f t="shared" si="2"/>
        <v>0.31475903614457829</v>
      </c>
    </row>
    <row r="70" spans="1:428">
      <c r="A70" s="6"/>
      <c r="B70" s="6" t="s">
        <v>4</v>
      </c>
      <c r="C70" s="10">
        <v>1026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369</v>
      </c>
      <c r="PL70" s="56">
        <f t="shared" si="2"/>
        <v>0.35964912280701755</v>
      </c>
    </row>
    <row r="71" spans="1:428">
      <c r="A71" s="6"/>
      <c r="B71" s="6" t="s">
        <v>5</v>
      </c>
      <c r="C71" s="10">
        <v>302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>
        <v>49</v>
      </c>
      <c r="PL71" s="56">
        <f t="shared" si="2"/>
        <v>0.16225165562913907</v>
      </c>
    </row>
    <row r="72" spans="1:428">
      <c r="A72" s="3" t="s">
        <v>27</v>
      </c>
      <c r="B72" s="15" t="s">
        <v>47</v>
      </c>
      <c r="C72" s="9">
        <v>308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>
        <v>108</v>
      </c>
      <c r="PL72" s="55">
        <f t="shared" si="2"/>
        <v>0.35064935064935066</v>
      </c>
    </row>
    <row r="73" spans="1:428">
      <c r="A73" s="6"/>
      <c r="B73" s="6" t="s">
        <v>4</v>
      </c>
      <c r="C73" s="10">
        <v>241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>
        <v>100</v>
      </c>
      <c r="PL73" s="56">
        <f t="shared" si="2"/>
        <v>0.41493775933609961</v>
      </c>
    </row>
    <row r="74" spans="1:428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>
        <v>8</v>
      </c>
      <c r="PL74" s="56">
        <f t="shared" si="2"/>
        <v>0.11940298507462686</v>
      </c>
    </row>
    <row r="75" spans="1:428">
      <c r="A75" s="3" t="s">
        <v>28</v>
      </c>
      <c r="B75" s="15" t="s">
        <v>47</v>
      </c>
      <c r="C75" s="9">
        <v>564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>
        <v>2</v>
      </c>
      <c r="OY75" s="9">
        <v>1</v>
      </c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>
        <v>179</v>
      </c>
      <c r="PL75" s="55">
        <f t="shared" si="2"/>
        <v>0.31737588652482268</v>
      </c>
    </row>
    <row r="76" spans="1:428">
      <c r="A76" s="6"/>
      <c r="B76" s="6" t="s">
        <v>4</v>
      </c>
      <c r="C76" s="10">
        <v>378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>
        <v>2</v>
      </c>
      <c r="OY76" s="10">
        <v>1</v>
      </c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>
        <v>156</v>
      </c>
      <c r="PL76" s="56">
        <f t="shared" si="2"/>
        <v>0.41269841269841268</v>
      </c>
    </row>
    <row r="77" spans="1:428">
      <c r="A77" s="6"/>
      <c r="B77" s="6" t="s">
        <v>5</v>
      </c>
      <c r="C77" s="10">
        <v>186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>
        <v>23</v>
      </c>
      <c r="PL77" s="56">
        <f t="shared" si="2"/>
        <v>0.12365591397849462</v>
      </c>
    </row>
    <row r="78" spans="1:428">
      <c r="A78" s="3" t="s">
        <v>29</v>
      </c>
      <c r="B78" s="15" t="s">
        <v>47</v>
      </c>
      <c r="C78" s="9">
        <v>170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>
        <v>38</v>
      </c>
      <c r="PL78" s="55">
        <f t="shared" si="2"/>
        <v>0.22352941176470589</v>
      </c>
    </row>
    <row r="79" spans="1:428">
      <c r="A79" s="6"/>
      <c r="B79" s="6" t="s">
        <v>4</v>
      </c>
      <c r="C79" s="10">
        <v>140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>
        <v>38</v>
      </c>
      <c r="PL79" s="56">
        <f t="shared" si="2"/>
        <v>0.27142857142857141</v>
      </c>
    </row>
    <row r="80" spans="1:428">
      <c r="A80" s="6"/>
      <c r="B80" s="6" t="s">
        <v>5</v>
      </c>
      <c r="C80" s="10">
        <v>30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56">
        <f t="shared" si="2"/>
        <v>0</v>
      </c>
    </row>
    <row r="81" spans="1:428">
      <c r="A81" s="3" t="s">
        <v>30</v>
      </c>
      <c r="B81" s="15" t="s">
        <v>47</v>
      </c>
      <c r="C81" s="9">
        <v>420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>
        <v>75</v>
      </c>
      <c r="PL81" s="55">
        <f t="shared" si="2"/>
        <v>0.17857142857142858</v>
      </c>
    </row>
    <row r="82" spans="1:428">
      <c r="A82" s="6"/>
      <c r="B82" s="6" t="s">
        <v>4</v>
      </c>
      <c r="C82" s="10">
        <v>318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>
        <v>64</v>
      </c>
      <c r="PL82" s="56">
        <f t="shared" si="2"/>
        <v>0.20125786163522014</v>
      </c>
    </row>
    <row r="83" spans="1:428">
      <c r="A83" s="6"/>
      <c r="B83" s="6" t="s">
        <v>5</v>
      </c>
      <c r="C83" s="10">
        <v>102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>
        <v>11</v>
      </c>
      <c r="PL83" s="56">
        <f t="shared" si="2"/>
        <v>0.10784313725490197</v>
      </c>
    </row>
    <row r="84" spans="1:428">
      <c r="A84" s="3" t="s">
        <v>31</v>
      </c>
      <c r="B84" s="15" t="s">
        <v>47</v>
      </c>
      <c r="C84" s="9">
        <v>1030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1</v>
      </c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>
        <v>314</v>
      </c>
      <c r="PL84" s="55">
        <f t="shared" si="2"/>
        <v>0.30485436893203882</v>
      </c>
    </row>
    <row r="85" spans="1:428">
      <c r="A85" s="6"/>
      <c r="B85" s="6" t="s">
        <v>4</v>
      </c>
      <c r="C85" s="10">
        <v>744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1</v>
      </c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>
        <v>272</v>
      </c>
      <c r="PL85" s="56">
        <f t="shared" si="2"/>
        <v>0.36559139784946237</v>
      </c>
    </row>
    <row r="86" spans="1:428">
      <c r="A86" s="6"/>
      <c r="B86" s="6" t="s">
        <v>5</v>
      </c>
      <c r="C86" s="10">
        <v>286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>
        <v>42</v>
      </c>
      <c r="PL86" s="56">
        <f t="shared" si="2"/>
        <v>0.14685314685314685</v>
      </c>
    </row>
    <row r="87" spans="1:428">
      <c r="A87" s="3" t="s">
        <v>32</v>
      </c>
      <c r="B87" s="15" t="s">
        <v>47</v>
      </c>
      <c r="C87" s="9">
        <v>150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60</v>
      </c>
      <c r="PL87" s="55">
        <f t="shared" si="2"/>
        <v>0.4</v>
      </c>
    </row>
    <row r="88" spans="1:428">
      <c r="A88" s="6"/>
      <c r="B88" s="6" t="s">
        <v>4</v>
      </c>
      <c r="C88" s="10">
        <v>118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55</v>
      </c>
      <c r="PL88" s="56">
        <f t="shared" si="2"/>
        <v>0.46610169491525422</v>
      </c>
    </row>
    <row r="89" spans="1:428">
      <c r="A89" s="6"/>
      <c r="B89" s="6" t="s">
        <v>5</v>
      </c>
      <c r="C89" s="10">
        <v>32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>
        <v>5</v>
      </c>
      <c r="PL89" s="56">
        <f t="shared" si="2"/>
        <v>0.15625</v>
      </c>
    </row>
    <row r="90" spans="1:428">
      <c r="A90" s="3" t="s">
        <v>33</v>
      </c>
      <c r="B90" s="15" t="s">
        <v>47</v>
      </c>
      <c r="C90" s="9">
        <v>88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16</v>
      </c>
      <c r="PL90" s="55">
        <f t="shared" si="2"/>
        <v>0.18181818181818182</v>
      </c>
    </row>
    <row r="91" spans="1:428">
      <c r="A91" s="6"/>
      <c r="B91" s="6" t="s">
        <v>4</v>
      </c>
      <c r="C91" s="10">
        <v>70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14</v>
      </c>
      <c r="PL91" s="56">
        <f t="shared" si="2"/>
        <v>0.2</v>
      </c>
    </row>
    <row r="92" spans="1:428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>
        <v>2</v>
      </c>
      <c r="PL92" s="56">
        <f t="shared" si="2"/>
        <v>0.1111111111111111</v>
      </c>
    </row>
    <row r="93" spans="1:428">
      <c r="A93" s="3" t="s">
        <v>34</v>
      </c>
      <c r="B93" s="15" t="s">
        <v>47</v>
      </c>
      <c r="C93" s="9">
        <v>110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>
        <v>21</v>
      </c>
      <c r="PL93" s="55">
        <f t="shared" si="2"/>
        <v>0.19090909090909092</v>
      </c>
    </row>
    <row r="94" spans="1:428">
      <c r="A94" s="6"/>
      <c r="B94" s="6" t="s">
        <v>4</v>
      </c>
      <c r="C94" s="10">
        <v>86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>
        <v>20</v>
      </c>
      <c r="PL94" s="56">
        <f t="shared" si="2"/>
        <v>0.23255813953488372</v>
      </c>
    </row>
    <row r="95" spans="1:428">
      <c r="A95" s="6"/>
      <c r="B95" s="6" t="s">
        <v>5</v>
      </c>
      <c r="C95" s="10">
        <v>24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>
        <v>1</v>
      </c>
      <c r="PL95" s="56">
        <f t="shared" si="2"/>
        <v>4.1666666666666664E-2</v>
      </c>
    </row>
    <row r="96" spans="1:428">
      <c r="A96" s="3" t="s">
        <v>35</v>
      </c>
      <c r="B96" s="15" t="s">
        <v>47</v>
      </c>
      <c r="C96" s="9">
        <v>119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>
        <v>20</v>
      </c>
      <c r="PL96" s="55">
        <f t="shared" si="2"/>
        <v>0.16806722689075632</v>
      </c>
    </row>
    <row r="97" spans="1:428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>
        <v>20</v>
      </c>
      <c r="PL97" s="56">
        <f t="shared" si="2"/>
        <v>0.2</v>
      </c>
    </row>
    <row r="98" spans="1:428">
      <c r="A98" s="6"/>
      <c r="B98" s="6" t="s">
        <v>5</v>
      </c>
      <c r="C98" s="10">
        <v>19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56">
        <f t="shared" si="2"/>
        <v>0</v>
      </c>
    </row>
    <row r="99" spans="1:428">
      <c r="A99" s="3" t="s">
        <v>36</v>
      </c>
      <c r="B99" s="15" t="s">
        <v>47</v>
      </c>
      <c r="C99" s="9">
        <v>146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>
        <v>66</v>
      </c>
      <c r="PL99" s="55">
        <f t="shared" ref="PL99:PL130" si="3">IF(C99=0,0,PK99/C99)</f>
        <v>0.45205479452054792</v>
      </c>
    </row>
    <row r="100" spans="1:428">
      <c r="A100" s="6"/>
      <c r="B100" s="6" t="s">
        <v>4</v>
      </c>
      <c r="C100" s="10">
        <v>100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>
        <v>59</v>
      </c>
      <c r="PL100" s="56">
        <f t="shared" si="3"/>
        <v>0.59</v>
      </c>
    </row>
    <row r="101" spans="1:428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>
        <v>7</v>
      </c>
      <c r="PL101" s="56">
        <f t="shared" si="3"/>
        <v>0.15217391304347827</v>
      </c>
    </row>
    <row r="102" spans="1:428">
      <c r="A102" s="3" t="s">
        <v>94</v>
      </c>
      <c r="B102" s="15" t="s">
        <v>47</v>
      </c>
      <c r="C102" s="9">
        <v>34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>
        <v>1</v>
      </c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>
        <v>21</v>
      </c>
      <c r="PL102" s="55">
        <f t="shared" si="3"/>
        <v>0.61764705882352944</v>
      </c>
    </row>
    <row r="103" spans="1:428">
      <c r="A103" s="6"/>
      <c r="B103" s="6" t="s">
        <v>4</v>
      </c>
      <c r="C103" s="10">
        <v>19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>
        <v>1</v>
      </c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>
        <v>16</v>
      </c>
      <c r="PL103" s="56">
        <f t="shared" si="3"/>
        <v>0.84210526315789469</v>
      </c>
    </row>
    <row r="104" spans="1:428">
      <c r="A104" s="6"/>
      <c r="B104" s="6" t="s">
        <v>5</v>
      </c>
      <c r="C104" s="10">
        <v>15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>
        <v>5</v>
      </c>
      <c r="PL104" s="56">
        <f t="shared" si="3"/>
        <v>0.33333333333333331</v>
      </c>
    </row>
    <row r="105" spans="1:428">
      <c r="A105" s="3" t="s">
        <v>95</v>
      </c>
      <c r="B105" s="15" t="s">
        <v>47</v>
      </c>
      <c r="C105" s="9">
        <v>156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>
        <v>8</v>
      </c>
      <c r="PL105" s="55">
        <f t="shared" si="3"/>
        <v>5.128205128205128E-2</v>
      </c>
    </row>
    <row r="106" spans="1:428">
      <c r="A106" s="6"/>
      <c r="B106" s="6" t="s">
        <v>4</v>
      </c>
      <c r="C106" s="10">
        <v>132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>
        <v>6</v>
      </c>
      <c r="PL106" s="56">
        <f t="shared" si="3"/>
        <v>4.5454545454545456E-2</v>
      </c>
    </row>
    <row r="107" spans="1:428">
      <c r="A107" s="6"/>
      <c r="B107" s="6" t="s">
        <v>5</v>
      </c>
      <c r="C107" s="10">
        <v>24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>
        <v>2</v>
      </c>
      <c r="PL107" s="56">
        <f t="shared" si="3"/>
        <v>8.3333333333333329E-2</v>
      </c>
    </row>
    <row r="108" spans="1:428">
      <c r="A108" s="3" t="s">
        <v>37</v>
      </c>
      <c r="B108" s="15" t="s">
        <v>47</v>
      </c>
      <c r="C108" s="9">
        <v>9789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1</v>
      </c>
      <c r="OH108" s="9"/>
      <c r="OI108" s="9"/>
      <c r="OJ108" s="9"/>
      <c r="OK108" s="9"/>
      <c r="OL108" s="9"/>
      <c r="OM108" s="9"/>
      <c r="ON108" s="9"/>
      <c r="OO108" s="9">
        <v>1</v>
      </c>
      <c r="OP108" s="9"/>
      <c r="OQ108" s="9"/>
      <c r="OR108" s="9">
        <v>1</v>
      </c>
      <c r="OS108" s="9"/>
      <c r="OT108" s="9"/>
      <c r="OU108" s="9">
        <v>1</v>
      </c>
      <c r="OV108" s="9"/>
      <c r="OW108" s="9">
        <v>1</v>
      </c>
      <c r="OX108" s="9">
        <v>1</v>
      </c>
      <c r="OY108" s="9">
        <v>3</v>
      </c>
      <c r="OZ108" s="9"/>
      <c r="PA108" s="9">
        <v>2</v>
      </c>
      <c r="PB108" s="9"/>
      <c r="PC108" s="9">
        <v>2</v>
      </c>
      <c r="PD108" s="9">
        <v>4</v>
      </c>
      <c r="PE108" s="9">
        <v>2</v>
      </c>
      <c r="PF108" s="9"/>
      <c r="PG108" s="9"/>
      <c r="PH108" s="9"/>
      <c r="PI108" s="9">
        <v>1</v>
      </c>
      <c r="PJ108" s="9"/>
      <c r="PK108" s="9">
        <v>3294</v>
      </c>
      <c r="PL108" s="55">
        <f t="shared" si="3"/>
        <v>0.33650015323322097</v>
      </c>
    </row>
    <row r="109" spans="1:428">
      <c r="A109" s="6"/>
      <c r="B109" s="6" t="s">
        <v>4</v>
      </c>
      <c r="C109" s="10">
        <v>7322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>
        <v>1</v>
      </c>
      <c r="OP109" s="10"/>
      <c r="OQ109" s="10"/>
      <c r="OR109" s="10">
        <v>1</v>
      </c>
      <c r="OS109" s="10"/>
      <c r="OT109" s="10"/>
      <c r="OU109" s="10">
        <v>1</v>
      </c>
      <c r="OV109" s="10"/>
      <c r="OW109" s="10">
        <v>1</v>
      </c>
      <c r="OX109" s="10">
        <v>1</v>
      </c>
      <c r="OY109" s="10">
        <v>3</v>
      </c>
      <c r="OZ109" s="10"/>
      <c r="PA109" s="10">
        <v>2</v>
      </c>
      <c r="PB109" s="10"/>
      <c r="PC109" s="10">
        <v>2</v>
      </c>
      <c r="PD109" s="10">
        <v>4</v>
      </c>
      <c r="PE109" s="10">
        <v>2</v>
      </c>
      <c r="PF109" s="10"/>
      <c r="PG109" s="10"/>
      <c r="PH109" s="10"/>
      <c r="PI109" s="10">
        <v>1</v>
      </c>
      <c r="PJ109" s="10"/>
      <c r="PK109" s="10">
        <v>2899</v>
      </c>
      <c r="PL109" s="56">
        <f t="shared" si="3"/>
        <v>0.39593007375034145</v>
      </c>
    </row>
    <row r="110" spans="1:428">
      <c r="A110" s="6"/>
      <c r="B110" s="6" t="s">
        <v>5</v>
      </c>
      <c r="C110" s="10">
        <v>2467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>
        <v>395</v>
      </c>
      <c r="PL110" s="56">
        <f t="shared" si="3"/>
        <v>0.16011349817592219</v>
      </c>
    </row>
    <row r="111" spans="1:428">
      <c r="A111" s="3" t="s">
        <v>96</v>
      </c>
      <c r="B111" s="15" t="s">
        <v>47</v>
      </c>
      <c r="C111" s="9">
        <v>438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>
        <v>23</v>
      </c>
      <c r="PL111" s="55">
        <f t="shared" si="3"/>
        <v>5.2511415525114152E-2</v>
      </c>
    </row>
    <row r="112" spans="1:428">
      <c r="A112" s="6"/>
      <c r="B112" s="6" t="s">
        <v>4</v>
      </c>
      <c r="C112" s="10">
        <v>313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>
        <v>19</v>
      </c>
      <c r="PL112" s="56">
        <f t="shared" si="3"/>
        <v>6.070287539936102E-2</v>
      </c>
    </row>
    <row r="113" spans="1:428">
      <c r="A113" s="6"/>
      <c r="B113" s="6" t="s">
        <v>5</v>
      </c>
      <c r="C113" s="10">
        <v>125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>
        <v>4</v>
      </c>
      <c r="PL113" s="56">
        <f t="shared" si="3"/>
        <v>3.2000000000000001E-2</v>
      </c>
    </row>
    <row r="114" spans="1:428">
      <c r="A114" s="3" t="s">
        <v>38</v>
      </c>
      <c r="B114" s="15" t="s">
        <v>47</v>
      </c>
      <c r="C114" s="9">
        <v>1313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>
        <v>1</v>
      </c>
      <c r="OV114" s="9"/>
      <c r="OW114" s="9"/>
      <c r="OX114" s="9"/>
      <c r="OY114" s="9"/>
      <c r="OZ114" s="9"/>
      <c r="PA114" s="9"/>
      <c r="PB114" s="9"/>
      <c r="PC114" s="9">
        <v>2</v>
      </c>
      <c r="PD114" s="9"/>
      <c r="PE114" s="9"/>
      <c r="PF114" s="9"/>
      <c r="PG114" s="9"/>
      <c r="PH114" s="9"/>
      <c r="PI114" s="9"/>
      <c r="PJ114" s="9"/>
      <c r="PK114" s="9">
        <v>464</v>
      </c>
      <c r="PL114" s="55">
        <f t="shared" si="3"/>
        <v>0.3533891850723534</v>
      </c>
    </row>
    <row r="115" spans="1:428">
      <c r="A115" s="6"/>
      <c r="B115" s="6" t="s">
        <v>4</v>
      </c>
      <c r="C115" s="10">
        <v>834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>
        <v>1</v>
      </c>
      <c r="OV115" s="10"/>
      <c r="OW115" s="10"/>
      <c r="OX115" s="10"/>
      <c r="OY115" s="10"/>
      <c r="OZ115" s="10"/>
      <c r="PA115" s="10"/>
      <c r="PB115" s="10"/>
      <c r="PC115" s="10">
        <v>2</v>
      </c>
      <c r="PD115" s="10"/>
      <c r="PE115" s="10"/>
      <c r="PF115" s="10"/>
      <c r="PG115" s="10"/>
      <c r="PH115" s="10"/>
      <c r="PI115" s="10"/>
      <c r="PJ115" s="10"/>
      <c r="PK115" s="10">
        <v>408</v>
      </c>
      <c r="PL115" s="56">
        <f t="shared" si="3"/>
        <v>0.48920863309352519</v>
      </c>
    </row>
    <row r="116" spans="1:428">
      <c r="A116" s="6"/>
      <c r="B116" s="6" t="s">
        <v>5</v>
      </c>
      <c r="C116" s="10">
        <v>479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>
        <v>56</v>
      </c>
      <c r="PL116" s="56">
        <f t="shared" si="3"/>
        <v>0.11691022964509394</v>
      </c>
    </row>
    <row r="117" spans="1:428" s="18" customFormat="1">
      <c r="A117" s="3" t="s">
        <v>39</v>
      </c>
      <c r="B117" s="16"/>
      <c r="C117" s="16">
        <v>97204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</v>
      </c>
      <c r="OH117" s="16">
        <v>0</v>
      </c>
      <c r="OI117" s="16">
        <v>0</v>
      </c>
      <c r="OJ117" s="16">
        <v>1</v>
      </c>
      <c r="OK117" s="16">
        <v>1</v>
      </c>
      <c r="OL117" s="16">
        <v>1</v>
      </c>
      <c r="OM117" s="16">
        <v>1</v>
      </c>
      <c r="ON117" s="16">
        <v>3</v>
      </c>
      <c r="OO117" s="16">
        <v>4</v>
      </c>
      <c r="OP117" s="16">
        <v>2</v>
      </c>
      <c r="OQ117" s="16">
        <v>10</v>
      </c>
      <c r="OR117" s="16">
        <v>9</v>
      </c>
      <c r="OS117" s="16">
        <v>5</v>
      </c>
      <c r="OT117" s="16">
        <v>3</v>
      </c>
      <c r="OU117" s="16">
        <v>56</v>
      </c>
      <c r="OV117" s="16">
        <v>22</v>
      </c>
      <c r="OW117" s="16">
        <v>15</v>
      </c>
      <c r="OX117" s="16">
        <v>16</v>
      </c>
      <c r="OY117" s="16">
        <v>17</v>
      </c>
      <c r="OZ117" s="16">
        <v>3</v>
      </c>
      <c r="PA117" s="16">
        <v>3</v>
      </c>
      <c r="PB117" s="16">
        <v>10</v>
      </c>
      <c r="PC117" s="16">
        <v>8</v>
      </c>
      <c r="PD117" s="16">
        <v>12</v>
      </c>
      <c r="PE117" s="16">
        <v>7</v>
      </c>
      <c r="PF117" s="16">
        <v>9</v>
      </c>
      <c r="PG117" s="16">
        <v>1</v>
      </c>
      <c r="PH117" s="16">
        <v>1</v>
      </c>
      <c r="PI117" s="16">
        <v>11</v>
      </c>
      <c r="PJ117" s="16">
        <v>7</v>
      </c>
      <c r="PK117" s="16">
        <v>33233</v>
      </c>
      <c r="PL117" s="19">
        <f t="shared" si="3"/>
        <v>0.34188922266573391</v>
      </c>
    </row>
    <row r="118" spans="1:428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74117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PK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ref="OG118:PJ118" si="22">SUM(OG4,OG7,OG10,OG13,OG16,OG19,OG22,OG25,OG28,OG31,OG34,OG37,OG40,OG43,OG46,OG49,OG52,OG55,OG58,OG61,OG64,OG67,OG70,OG73,OG76,OG79,OG82,OG85,OG88,OG91,OG94,OG97,OG100,OG103,OG106,OG109,OG112,OG115)</f>
        <v>2</v>
      </c>
      <c r="OH118" s="17">
        <f t="shared" si="22"/>
        <v>0</v>
      </c>
      <c r="OI118" s="17">
        <f t="shared" si="22"/>
        <v>0</v>
      </c>
      <c r="OJ118" s="17">
        <f t="shared" si="22"/>
        <v>1</v>
      </c>
      <c r="OK118" s="17">
        <f t="shared" si="22"/>
        <v>1</v>
      </c>
      <c r="OL118" s="17">
        <f t="shared" si="22"/>
        <v>1</v>
      </c>
      <c r="OM118" s="17">
        <f t="shared" si="22"/>
        <v>1</v>
      </c>
      <c r="ON118" s="17">
        <f t="shared" si="22"/>
        <v>3</v>
      </c>
      <c r="OO118" s="17">
        <f t="shared" si="22"/>
        <v>4</v>
      </c>
      <c r="OP118" s="17">
        <f t="shared" si="22"/>
        <v>2</v>
      </c>
      <c r="OQ118" s="17">
        <f t="shared" si="22"/>
        <v>10</v>
      </c>
      <c r="OR118" s="17">
        <f t="shared" si="22"/>
        <v>9</v>
      </c>
      <c r="OS118" s="17">
        <f t="shared" si="22"/>
        <v>5</v>
      </c>
      <c r="OT118" s="17">
        <f t="shared" si="22"/>
        <v>3</v>
      </c>
      <c r="OU118" s="17">
        <f t="shared" si="22"/>
        <v>54</v>
      </c>
      <c r="OV118" s="17">
        <f t="shared" si="22"/>
        <v>22</v>
      </c>
      <c r="OW118" s="17">
        <f t="shared" si="22"/>
        <v>15</v>
      </c>
      <c r="OX118" s="17">
        <f t="shared" si="22"/>
        <v>13</v>
      </c>
      <c r="OY118" s="17">
        <f t="shared" si="22"/>
        <v>12</v>
      </c>
      <c r="OZ118" s="17">
        <f t="shared" si="22"/>
        <v>2</v>
      </c>
      <c r="PA118" s="17">
        <f t="shared" si="22"/>
        <v>3</v>
      </c>
      <c r="PB118" s="17">
        <f t="shared" si="22"/>
        <v>10</v>
      </c>
      <c r="PC118" s="17">
        <f t="shared" si="22"/>
        <v>8</v>
      </c>
      <c r="PD118" s="17">
        <f t="shared" si="22"/>
        <v>12</v>
      </c>
      <c r="PE118" s="17">
        <f t="shared" si="22"/>
        <v>7</v>
      </c>
      <c r="PF118" s="17">
        <f t="shared" si="22"/>
        <v>7</v>
      </c>
      <c r="PG118" s="17">
        <f t="shared" si="22"/>
        <v>0</v>
      </c>
      <c r="PH118" s="17">
        <f t="shared" si="22"/>
        <v>1</v>
      </c>
      <c r="PI118" s="17">
        <f t="shared" si="22"/>
        <v>11</v>
      </c>
      <c r="PJ118" s="17">
        <f t="shared" si="22"/>
        <v>6</v>
      </c>
      <c r="PK118" s="17">
        <f t="shared" si="21"/>
        <v>29392</v>
      </c>
      <c r="PL118" s="25">
        <f t="shared" si="3"/>
        <v>0.39656219220961453</v>
      </c>
    </row>
    <row r="119" spans="1:428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23087</v>
      </c>
      <c r="D119" s="17">
        <f t="shared" ref="D119:BO119" si="23">SUM(D5,D8,D11,D14,D17,D20,D23,D26,D29,D32,D35,D38,D41,D44,D47,D50,D53,D56,D59,D62,D65,D68,D71,D74,D77,D80,D83,D86,D89,D92,D95,D98,D101,D104,D107,D110,D113,D116)</f>
        <v>0</v>
      </c>
      <c r="E119" s="17">
        <f t="shared" si="23"/>
        <v>0</v>
      </c>
      <c r="F119" s="17">
        <f t="shared" si="23"/>
        <v>0</v>
      </c>
      <c r="G119" s="17">
        <f t="shared" si="23"/>
        <v>0</v>
      </c>
      <c r="H119" s="17">
        <f t="shared" si="23"/>
        <v>0</v>
      </c>
      <c r="I119" s="17">
        <f t="shared" si="23"/>
        <v>0</v>
      </c>
      <c r="J119" s="17">
        <f t="shared" si="23"/>
        <v>0</v>
      </c>
      <c r="K119" s="17">
        <f t="shared" si="23"/>
        <v>0</v>
      </c>
      <c r="L119" s="17">
        <f t="shared" si="23"/>
        <v>1</v>
      </c>
      <c r="M119" s="17">
        <f t="shared" si="23"/>
        <v>2</v>
      </c>
      <c r="N119" s="17">
        <f t="shared" si="23"/>
        <v>0</v>
      </c>
      <c r="O119" s="17">
        <f t="shared" si="23"/>
        <v>0</v>
      </c>
      <c r="P119" s="17">
        <f t="shared" si="23"/>
        <v>2</v>
      </c>
      <c r="Q119" s="17">
        <f t="shared" si="23"/>
        <v>2</v>
      </c>
      <c r="R119" s="17">
        <f t="shared" si="23"/>
        <v>0</v>
      </c>
      <c r="S119" s="17">
        <f t="shared" si="23"/>
        <v>0</v>
      </c>
      <c r="T119" s="17">
        <f t="shared" si="23"/>
        <v>0</v>
      </c>
      <c r="U119" s="17">
        <f t="shared" si="23"/>
        <v>0</v>
      </c>
      <c r="V119" s="17">
        <f t="shared" si="23"/>
        <v>0</v>
      </c>
      <c r="W119" s="17">
        <f t="shared" si="23"/>
        <v>0</v>
      </c>
      <c r="X119" s="17">
        <f t="shared" si="23"/>
        <v>0</v>
      </c>
      <c r="Y119" s="17">
        <f t="shared" si="23"/>
        <v>0</v>
      </c>
      <c r="Z119" s="17">
        <f t="shared" si="23"/>
        <v>0</v>
      </c>
      <c r="AA119" s="17">
        <f t="shared" si="23"/>
        <v>1</v>
      </c>
      <c r="AB119" s="17">
        <f t="shared" si="23"/>
        <v>0</v>
      </c>
      <c r="AC119" s="17">
        <f t="shared" si="23"/>
        <v>0</v>
      </c>
      <c r="AD119" s="17">
        <f t="shared" si="23"/>
        <v>0</v>
      </c>
      <c r="AE119" s="17">
        <f t="shared" si="23"/>
        <v>0</v>
      </c>
      <c r="AF119" s="17">
        <f t="shared" si="23"/>
        <v>1</v>
      </c>
      <c r="AG119" s="17">
        <f t="shared" si="23"/>
        <v>0</v>
      </c>
      <c r="AH119" s="17">
        <f t="shared" si="23"/>
        <v>0</v>
      </c>
      <c r="AI119" s="17">
        <f t="shared" si="23"/>
        <v>0</v>
      </c>
      <c r="AJ119" s="17">
        <f t="shared" si="23"/>
        <v>0</v>
      </c>
      <c r="AK119" s="17">
        <f t="shared" si="23"/>
        <v>0</v>
      </c>
      <c r="AL119" s="17">
        <f t="shared" si="23"/>
        <v>0</v>
      </c>
      <c r="AM119" s="17">
        <f t="shared" si="23"/>
        <v>1</v>
      </c>
      <c r="AN119" s="17">
        <f t="shared" si="23"/>
        <v>0</v>
      </c>
      <c r="AO119" s="17">
        <f t="shared" si="23"/>
        <v>0</v>
      </c>
      <c r="AP119" s="17">
        <f t="shared" si="23"/>
        <v>0</v>
      </c>
      <c r="AQ119" s="17">
        <f t="shared" si="23"/>
        <v>0</v>
      </c>
      <c r="AR119" s="17">
        <f t="shared" si="23"/>
        <v>0</v>
      </c>
      <c r="AS119" s="17">
        <f t="shared" si="23"/>
        <v>4</v>
      </c>
      <c r="AT119" s="17">
        <f t="shared" si="23"/>
        <v>0</v>
      </c>
      <c r="AU119" s="17">
        <f t="shared" si="23"/>
        <v>21</v>
      </c>
      <c r="AV119" s="17">
        <f t="shared" si="23"/>
        <v>0</v>
      </c>
      <c r="AW119" s="17">
        <f t="shared" si="23"/>
        <v>15</v>
      </c>
      <c r="AX119" s="17">
        <f t="shared" si="23"/>
        <v>13</v>
      </c>
      <c r="AY119" s="17">
        <f t="shared" si="23"/>
        <v>0</v>
      </c>
      <c r="AZ119" s="17">
        <f t="shared" si="23"/>
        <v>1</v>
      </c>
      <c r="BA119" s="17">
        <f t="shared" si="23"/>
        <v>1</v>
      </c>
      <c r="BB119" s="17">
        <f t="shared" si="23"/>
        <v>1</v>
      </c>
      <c r="BC119" s="17">
        <f t="shared" si="23"/>
        <v>1</v>
      </c>
      <c r="BD119" s="17">
        <f t="shared" si="23"/>
        <v>0</v>
      </c>
      <c r="BE119" s="17">
        <f t="shared" si="23"/>
        <v>1</v>
      </c>
      <c r="BF119" s="17">
        <f t="shared" si="23"/>
        <v>0</v>
      </c>
      <c r="BG119" s="17">
        <f t="shared" si="23"/>
        <v>0</v>
      </c>
      <c r="BH119" s="17">
        <f t="shared" si="23"/>
        <v>3</v>
      </c>
      <c r="BI119" s="17">
        <f t="shared" si="23"/>
        <v>2</v>
      </c>
      <c r="BJ119" s="17">
        <f t="shared" si="23"/>
        <v>0</v>
      </c>
      <c r="BK119" s="17">
        <f t="shared" si="23"/>
        <v>1</v>
      </c>
      <c r="BL119" s="17">
        <f t="shared" si="23"/>
        <v>0</v>
      </c>
      <c r="BM119" s="17">
        <f t="shared" si="23"/>
        <v>2</v>
      </c>
      <c r="BN119" s="17">
        <f t="shared" si="23"/>
        <v>0</v>
      </c>
      <c r="BO119" s="17">
        <f t="shared" si="23"/>
        <v>1</v>
      </c>
      <c r="BP119" s="17">
        <f t="shared" ref="BP119:EA119" si="24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24"/>
        <v>2</v>
      </c>
      <c r="BR119" s="17">
        <f t="shared" si="24"/>
        <v>1</v>
      </c>
      <c r="BS119" s="17">
        <f t="shared" si="24"/>
        <v>1</v>
      </c>
      <c r="BT119" s="17">
        <f t="shared" si="24"/>
        <v>0</v>
      </c>
      <c r="BU119" s="17">
        <f t="shared" si="24"/>
        <v>6</v>
      </c>
      <c r="BV119" s="17">
        <f t="shared" si="24"/>
        <v>0</v>
      </c>
      <c r="BW119" s="17">
        <f t="shared" si="24"/>
        <v>0</v>
      </c>
      <c r="BX119" s="17">
        <f t="shared" si="24"/>
        <v>0</v>
      </c>
      <c r="BY119" s="17">
        <f t="shared" si="24"/>
        <v>0</v>
      </c>
      <c r="BZ119" s="17">
        <f t="shared" si="24"/>
        <v>0</v>
      </c>
      <c r="CA119" s="17">
        <f t="shared" si="24"/>
        <v>1</v>
      </c>
      <c r="CB119" s="17">
        <f t="shared" si="24"/>
        <v>2</v>
      </c>
      <c r="CC119" s="17">
        <f t="shared" si="24"/>
        <v>0</v>
      </c>
      <c r="CD119" s="17">
        <f t="shared" si="24"/>
        <v>0</v>
      </c>
      <c r="CE119" s="17">
        <f t="shared" si="24"/>
        <v>3</v>
      </c>
      <c r="CF119" s="17">
        <f t="shared" si="24"/>
        <v>1</v>
      </c>
      <c r="CG119" s="17">
        <f t="shared" si="24"/>
        <v>0</v>
      </c>
      <c r="CH119" s="17">
        <f t="shared" si="24"/>
        <v>0</v>
      </c>
      <c r="CI119" s="17">
        <f t="shared" si="24"/>
        <v>0</v>
      </c>
      <c r="CJ119" s="17">
        <f t="shared" si="24"/>
        <v>0</v>
      </c>
      <c r="CK119" s="17">
        <f t="shared" si="24"/>
        <v>0</v>
      </c>
      <c r="CL119" s="17">
        <f t="shared" si="24"/>
        <v>2</v>
      </c>
      <c r="CM119" s="17">
        <f t="shared" si="24"/>
        <v>2</v>
      </c>
      <c r="CN119" s="17">
        <f t="shared" si="24"/>
        <v>0</v>
      </c>
      <c r="CO119" s="17">
        <f t="shared" si="24"/>
        <v>0</v>
      </c>
      <c r="CP119" s="17">
        <f t="shared" si="24"/>
        <v>0</v>
      </c>
      <c r="CQ119" s="17">
        <f t="shared" si="24"/>
        <v>0</v>
      </c>
      <c r="CR119" s="17">
        <f t="shared" si="24"/>
        <v>0</v>
      </c>
      <c r="CS119" s="17">
        <f t="shared" si="24"/>
        <v>0</v>
      </c>
      <c r="CT119" s="17">
        <f t="shared" si="24"/>
        <v>1</v>
      </c>
      <c r="CU119" s="17">
        <f t="shared" si="24"/>
        <v>0</v>
      </c>
      <c r="CV119" s="17">
        <f t="shared" si="24"/>
        <v>0</v>
      </c>
      <c r="CW119" s="17">
        <f t="shared" si="24"/>
        <v>0</v>
      </c>
      <c r="CX119" s="17">
        <f t="shared" si="24"/>
        <v>0</v>
      </c>
      <c r="CY119" s="17">
        <f t="shared" si="24"/>
        <v>0</v>
      </c>
      <c r="CZ119" s="17">
        <f t="shared" si="24"/>
        <v>1</v>
      </c>
      <c r="DA119" s="17">
        <f t="shared" si="24"/>
        <v>1</v>
      </c>
      <c r="DB119" s="17">
        <f t="shared" si="24"/>
        <v>0</v>
      </c>
      <c r="DC119" s="17">
        <f t="shared" si="24"/>
        <v>0</v>
      </c>
      <c r="DD119" s="17">
        <f t="shared" si="24"/>
        <v>0</v>
      </c>
      <c r="DE119" s="17">
        <f t="shared" si="24"/>
        <v>0</v>
      </c>
      <c r="DF119" s="17">
        <f t="shared" si="24"/>
        <v>1</v>
      </c>
      <c r="DG119" s="17">
        <f t="shared" si="24"/>
        <v>0</v>
      </c>
      <c r="DH119" s="17">
        <f t="shared" si="24"/>
        <v>0</v>
      </c>
      <c r="DI119" s="17">
        <f t="shared" si="24"/>
        <v>0</v>
      </c>
      <c r="DJ119" s="17">
        <f t="shared" si="24"/>
        <v>0</v>
      </c>
      <c r="DK119" s="17">
        <f t="shared" si="24"/>
        <v>0</v>
      </c>
      <c r="DL119" s="17">
        <f t="shared" si="24"/>
        <v>0</v>
      </c>
      <c r="DM119" s="17">
        <f t="shared" si="24"/>
        <v>0</v>
      </c>
      <c r="DN119" s="17">
        <f t="shared" si="24"/>
        <v>0</v>
      </c>
      <c r="DO119" s="17">
        <f t="shared" si="24"/>
        <v>0</v>
      </c>
      <c r="DP119" s="17">
        <f t="shared" si="24"/>
        <v>0</v>
      </c>
      <c r="DQ119" s="17">
        <f t="shared" si="24"/>
        <v>0</v>
      </c>
      <c r="DR119" s="17">
        <f t="shared" si="24"/>
        <v>0</v>
      </c>
      <c r="DS119" s="17">
        <f t="shared" si="24"/>
        <v>0</v>
      </c>
      <c r="DT119" s="17">
        <f t="shared" si="24"/>
        <v>0</v>
      </c>
      <c r="DU119" s="17">
        <f t="shared" si="24"/>
        <v>0</v>
      </c>
      <c r="DV119" s="17">
        <f t="shared" si="24"/>
        <v>0</v>
      </c>
      <c r="DW119" s="17">
        <f t="shared" si="24"/>
        <v>0</v>
      </c>
      <c r="DX119" s="17">
        <f t="shared" si="24"/>
        <v>0</v>
      </c>
      <c r="DY119" s="17">
        <f t="shared" si="24"/>
        <v>0</v>
      </c>
      <c r="DZ119" s="17">
        <f t="shared" si="24"/>
        <v>0</v>
      </c>
      <c r="EA119" s="17">
        <f t="shared" si="24"/>
        <v>1</v>
      </c>
      <c r="EB119" s="17">
        <f t="shared" ref="EB119:GM119" si="25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25"/>
        <v>0</v>
      </c>
      <c r="ED119" s="17">
        <f t="shared" si="25"/>
        <v>0</v>
      </c>
      <c r="EE119" s="17">
        <f t="shared" si="25"/>
        <v>0</v>
      </c>
      <c r="EF119" s="17">
        <f t="shared" si="25"/>
        <v>0</v>
      </c>
      <c r="EG119" s="17">
        <f t="shared" si="25"/>
        <v>0</v>
      </c>
      <c r="EH119" s="17">
        <f t="shared" si="25"/>
        <v>0</v>
      </c>
      <c r="EI119" s="17">
        <f t="shared" si="25"/>
        <v>0</v>
      </c>
      <c r="EJ119" s="17">
        <f t="shared" si="25"/>
        <v>0</v>
      </c>
      <c r="EK119" s="17">
        <f t="shared" si="25"/>
        <v>0</v>
      </c>
      <c r="EL119" s="17">
        <f t="shared" si="25"/>
        <v>1</v>
      </c>
      <c r="EM119" s="17">
        <f t="shared" si="25"/>
        <v>0</v>
      </c>
      <c r="EN119" s="17">
        <f t="shared" si="25"/>
        <v>0</v>
      </c>
      <c r="EO119" s="17">
        <f t="shared" si="25"/>
        <v>1</v>
      </c>
      <c r="EP119" s="17">
        <f t="shared" si="25"/>
        <v>0</v>
      </c>
      <c r="EQ119" s="17">
        <f t="shared" si="25"/>
        <v>0</v>
      </c>
      <c r="ER119" s="17">
        <f t="shared" si="25"/>
        <v>1</v>
      </c>
      <c r="ES119" s="17">
        <f t="shared" si="25"/>
        <v>0</v>
      </c>
      <c r="ET119" s="17">
        <f t="shared" si="25"/>
        <v>2</v>
      </c>
      <c r="EU119" s="17">
        <f t="shared" si="25"/>
        <v>3</v>
      </c>
      <c r="EV119" s="17">
        <f t="shared" si="25"/>
        <v>0</v>
      </c>
      <c r="EW119" s="17">
        <f t="shared" si="25"/>
        <v>0</v>
      </c>
      <c r="EX119" s="17">
        <f t="shared" si="25"/>
        <v>0</v>
      </c>
      <c r="EY119" s="17">
        <f t="shared" si="25"/>
        <v>1</v>
      </c>
      <c r="EZ119" s="17">
        <f t="shared" si="25"/>
        <v>0</v>
      </c>
      <c r="FA119" s="17">
        <f t="shared" si="25"/>
        <v>0</v>
      </c>
      <c r="FB119" s="17">
        <f t="shared" si="25"/>
        <v>1</v>
      </c>
      <c r="FC119" s="17">
        <f t="shared" si="25"/>
        <v>0</v>
      </c>
      <c r="FD119" s="17">
        <f t="shared" si="25"/>
        <v>1</v>
      </c>
      <c r="FE119" s="17">
        <f t="shared" si="25"/>
        <v>1</v>
      </c>
      <c r="FF119" s="17">
        <f t="shared" si="25"/>
        <v>0</v>
      </c>
      <c r="FG119" s="17">
        <f t="shared" si="25"/>
        <v>0</v>
      </c>
      <c r="FH119" s="17">
        <f t="shared" si="25"/>
        <v>0</v>
      </c>
      <c r="FI119" s="17">
        <f t="shared" si="25"/>
        <v>1</v>
      </c>
      <c r="FJ119" s="17">
        <f t="shared" si="25"/>
        <v>0</v>
      </c>
      <c r="FK119" s="17">
        <f t="shared" si="25"/>
        <v>0</v>
      </c>
      <c r="FL119" s="17">
        <f t="shared" si="25"/>
        <v>0</v>
      </c>
      <c r="FM119" s="17">
        <f t="shared" si="25"/>
        <v>2</v>
      </c>
      <c r="FN119" s="17">
        <f t="shared" si="25"/>
        <v>0</v>
      </c>
      <c r="FO119" s="17">
        <f t="shared" si="25"/>
        <v>0</v>
      </c>
      <c r="FP119" s="17">
        <f t="shared" si="25"/>
        <v>0</v>
      </c>
      <c r="FQ119" s="17">
        <f t="shared" si="25"/>
        <v>0</v>
      </c>
      <c r="FR119" s="17">
        <f t="shared" si="25"/>
        <v>0</v>
      </c>
      <c r="FS119" s="17">
        <f t="shared" si="25"/>
        <v>0</v>
      </c>
      <c r="FT119" s="17">
        <f t="shared" si="25"/>
        <v>0</v>
      </c>
      <c r="FU119" s="17">
        <f t="shared" si="25"/>
        <v>0</v>
      </c>
      <c r="FV119" s="17">
        <f t="shared" si="25"/>
        <v>0</v>
      </c>
      <c r="FW119" s="17">
        <f t="shared" si="25"/>
        <v>0</v>
      </c>
      <c r="FX119" s="17">
        <f t="shared" si="25"/>
        <v>3</v>
      </c>
      <c r="FY119" s="17">
        <f t="shared" si="25"/>
        <v>0</v>
      </c>
      <c r="FZ119" s="17">
        <f t="shared" si="25"/>
        <v>0</v>
      </c>
      <c r="GA119" s="17">
        <f t="shared" si="25"/>
        <v>0</v>
      </c>
      <c r="GB119" s="17">
        <f t="shared" si="25"/>
        <v>0</v>
      </c>
      <c r="GC119" s="17">
        <f t="shared" si="25"/>
        <v>0</v>
      </c>
      <c r="GD119" s="17">
        <f t="shared" si="25"/>
        <v>0</v>
      </c>
      <c r="GE119" s="17">
        <f t="shared" si="25"/>
        <v>0</v>
      </c>
      <c r="GF119" s="17">
        <f t="shared" si="25"/>
        <v>2</v>
      </c>
      <c r="GG119" s="17">
        <f t="shared" si="25"/>
        <v>0</v>
      </c>
      <c r="GH119" s="17">
        <f t="shared" si="25"/>
        <v>1</v>
      </c>
      <c r="GI119" s="17">
        <f t="shared" si="25"/>
        <v>0</v>
      </c>
      <c r="GJ119" s="17">
        <f t="shared" si="25"/>
        <v>0</v>
      </c>
      <c r="GK119" s="17">
        <f t="shared" si="25"/>
        <v>1</v>
      </c>
      <c r="GL119" s="17">
        <f t="shared" si="25"/>
        <v>0</v>
      </c>
      <c r="GM119" s="17">
        <f t="shared" si="25"/>
        <v>0</v>
      </c>
      <c r="GN119" s="17">
        <f t="shared" ref="GN119:IY119" si="26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26"/>
        <v>0</v>
      </c>
      <c r="GP119" s="17">
        <f t="shared" si="26"/>
        <v>0</v>
      </c>
      <c r="GQ119" s="17">
        <f t="shared" si="26"/>
        <v>0</v>
      </c>
      <c r="GR119" s="17">
        <f t="shared" si="26"/>
        <v>2</v>
      </c>
      <c r="GS119" s="17">
        <f t="shared" si="26"/>
        <v>0</v>
      </c>
      <c r="GT119" s="17">
        <f t="shared" si="26"/>
        <v>0</v>
      </c>
      <c r="GU119" s="17">
        <f t="shared" si="26"/>
        <v>1</v>
      </c>
      <c r="GV119" s="17">
        <f t="shared" si="26"/>
        <v>0</v>
      </c>
      <c r="GW119" s="17">
        <f t="shared" si="26"/>
        <v>0</v>
      </c>
      <c r="GX119" s="17">
        <f t="shared" si="26"/>
        <v>1</v>
      </c>
      <c r="GY119" s="17">
        <f t="shared" si="26"/>
        <v>0</v>
      </c>
      <c r="GZ119" s="17">
        <f t="shared" si="26"/>
        <v>0</v>
      </c>
      <c r="HA119" s="17">
        <f t="shared" si="26"/>
        <v>0</v>
      </c>
      <c r="HB119" s="17">
        <f t="shared" si="26"/>
        <v>0</v>
      </c>
      <c r="HC119" s="17">
        <f t="shared" si="26"/>
        <v>0</v>
      </c>
      <c r="HD119" s="17">
        <f t="shared" si="26"/>
        <v>0</v>
      </c>
      <c r="HE119" s="17">
        <f t="shared" si="26"/>
        <v>1</v>
      </c>
      <c r="HF119" s="17">
        <f t="shared" si="26"/>
        <v>0</v>
      </c>
      <c r="HG119" s="17">
        <f t="shared" si="26"/>
        <v>0</v>
      </c>
      <c r="HH119" s="17">
        <f t="shared" si="26"/>
        <v>0</v>
      </c>
      <c r="HI119" s="17">
        <f t="shared" si="26"/>
        <v>0</v>
      </c>
      <c r="HJ119" s="17">
        <f t="shared" si="26"/>
        <v>3</v>
      </c>
      <c r="HK119" s="17">
        <f t="shared" si="26"/>
        <v>0</v>
      </c>
      <c r="HL119" s="17">
        <f t="shared" si="26"/>
        <v>0</v>
      </c>
      <c r="HM119" s="17">
        <f t="shared" si="26"/>
        <v>3</v>
      </c>
      <c r="HN119" s="17">
        <f t="shared" si="26"/>
        <v>1</v>
      </c>
      <c r="HO119" s="17">
        <f t="shared" si="26"/>
        <v>0</v>
      </c>
      <c r="HP119" s="17">
        <f t="shared" si="26"/>
        <v>1</v>
      </c>
      <c r="HQ119" s="17">
        <f t="shared" si="26"/>
        <v>0</v>
      </c>
      <c r="HR119" s="17">
        <f t="shared" si="26"/>
        <v>1</v>
      </c>
      <c r="HS119" s="17">
        <f t="shared" si="26"/>
        <v>0</v>
      </c>
      <c r="HT119" s="17">
        <f t="shared" si="26"/>
        <v>0</v>
      </c>
      <c r="HU119" s="17">
        <f t="shared" si="26"/>
        <v>0</v>
      </c>
      <c r="HV119" s="17">
        <f t="shared" si="26"/>
        <v>0</v>
      </c>
      <c r="HW119" s="17">
        <f t="shared" si="26"/>
        <v>0</v>
      </c>
      <c r="HX119" s="17">
        <f t="shared" si="26"/>
        <v>2</v>
      </c>
      <c r="HY119" s="17">
        <f t="shared" si="26"/>
        <v>0</v>
      </c>
      <c r="HZ119" s="17">
        <f t="shared" si="26"/>
        <v>0</v>
      </c>
      <c r="IA119" s="17">
        <f t="shared" si="26"/>
        <v>0</v>
      </c>
      <c r="IB119" s="17">
        <f t="shared" si="26"/>
        <v>0</v>
      </c>
      <c r="IC119" s="17">
        <f t="shared" si="26"/>
        <v>0</v>
      </c>
      <c r="ID119" s="17">
        <f t="shared" si="26"/>
        <v>1</v>
      </c>
      <c r="IE119" s="17">
        <f t="shared" si="26"/>
        <v>0</v>
      </c>
      <c r="IF119" s="17">
        <f t="shared" si="26"/>
        <v>0</v>
      </c>
      <c r="IG119" s="17">
        <f t="shared" si="26"/>
        <v>0</v>
      </c>
      <c r="IH119" s="17">
        <f t="shared" si="26"/>
        <v>3</v>
      </c>
      <c r="II119" s="17">
        <f t="shared" si="26"/>
        <v>1</v>
      </c>
      <c r="IJ119" s="17">
        <f t="shared" si="26"/>
        <v>0</v>
      </c>
      <c r="IK119" s="17">
        <f t="shared" si="26"/>
        <v>0</v>
      </c>
      <c r="IL119" s="17">
        <f t="shared" si="26"/>
        <v>4</v>
      </c>
      <c r="IM119" s="17">
        <f t="shared" si="26"/>
        <v>0</v>
      </c>
      <c r="IN119" s="17">
        <f t="shared" si="26"/>
        <v>0</v>
      </c>
      <c r="IO119" s="17">
        <f t="shared" si="26"/>
        <v>0</v>
      </c>
      <c r="IP119" s="17">
        <f t="shared" si="26"/>
        <v>0</v>
      </c>
      <c r="IQ119" s="17">
        <f t="shared" si="26"/>
        <v>1</v>
      </c>
      <c r="IR119" s="17">
        <f t="shared" si="26"/>
        <v>0</v>
      </c>
      <c r="IS119" s="17">
        <f t="shared" si="26"/>
        <v>0</v>
      </c>
      <c r="IT119" s="17">
        <f t="shared" si="26"/>
        <v>0</v>
      </c>
      <c r="IU119" s="17">
        <f t="shared" si="26"/>
        <v>1</v>
      </c>
      <c r="IV119" s="17">
        <f t="shared" si="26"/>
        <v>0</v>
      </c>
      <c r="IW119" s="17">
        <f t="shared" si="26"/>
        <v>0</v>
      </c>
      <c r="IX119" s="17">
        <f t="shared" si="26"/>
        <v>0</v>
      </c>
      <c r="IY119" s="17">
        <f t="shared" si="26"/>
        <v>0</v>
      </c>
      <c r="IZ119" s="17">
        <f t="shared" ref="IZ119:PK119" si="27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27"/>
        <v>0</v>
      </c>
      <c r="JB119" s="17">
        <f t="shared" si="27"/>
        <v>0</v>
      </c>
      <c r="JC119" s="17">
        <f t="shared" si="27"/>
        <v>1</v>
      </c>
      <c r="JD119" s="17">
        <f t="shared" si="27"/>
        <v>0</v>
      </c>
      <c r="JE119" s="17">
        <f t="shared" si="27"/>
        <v>1</v>
      </c>
      <c r="JF119" s="17">
        <f t="shared" si="27"/>
        <v>0</v>
      </c>
      <c r="JG119" s="17">
        <f t="shared" si="27"/>
        <v>0</v>
      </c>
      <c r="JH119" s="17">
        <f t="shared" si="27"/>
        <v>0</v>
      </c>
      <c r="JI119" s="17">
        <f t="shared" si="27"/>
        <v>2</v>
      </c>
      <c r="JJ119" s="17">
        <f t="shared" si="27"/>
        <v>1</v>
      </c>
      <c r="JK119" s="17">
        <f t="shared" si="27"/>
        <v>0</v>
      </c>
      <c r="JL119" s="17">
        <f t="shared" si="27"/>
        <v>0</v>
      </c>
      <c r="JM119" s="17">
        <f t="shared" si="27"/>
        <v>0</v>
      </c>
      <c r="JN119" s="17">
        <f t="shared" si="27"/>
        <v>1</v>
      </c>
      <c r="JO119" s="17">
        <f t="shared" si="27"/>
        <v>2</v>
      </c>
      <c r="JP119" s="17">
        <f t="shared" si="27"/>
        <v>0</v>
      </c>
      <c r="JQ119" s="17">
        <f t="shared" ref="JQ119:JZ119" si="28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28"/>
        <v>0</v>
      </c>
      <c r="JS119" s="17">
        <f t="shared" si="28"/>
        <v>0</v>
      </c>
      <c r="JT119" s="17">
        <f t="shared" si="28"/>
        <v>0</v>
      </c>
      <c r="JU119" s="17">
        <f t="shared" si="28"/>
        <v>0</v>
      </c>
      <c r="JV119" s="17">
        <f t="shared" si="28"/>
        <v>0</v>
      </c>
      <c r="JW119" s="17">
        <f t="shared" si="28"/>
        <v>3</v>
      </c>
      <c r="JX119" s="17">
        <f t="shared" si="28"/>
        <v>1</v>
      </c>
      <c r="JY119" s="17">
        <f t="shared" si="28"/>
        <v>1</v>
      </c>
      <c r="JZ119" s="17">
        <f t="shared" si="28"/>
        <v>0</v>
      </c>
      <c r="KA119" s="17">
        <f t="shared" ref="KA119:KK119" si="29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29"/>
        <v>0</v>
      </c>
      <c r="KC119" s="17">
        <f t="shared" si="29"/>
        <v>0</v>
      </c>
      <c r="KD119" s="17">
        <f t="shared" si="29"/>
        <v>1</v>
      </c>
      <c r="KE119" s="17">
        <f t="shared" si="29"/>
        <v>0</v>
      </c>
      <c r="KF119" s="17">
        <f t="shared" si="29"/>
        <v>0</v>
      </c>
      <c r="KG119" s="17">
        <f t="shared" si="29"/>
        <v>0</v>
      </c>
      <c r="KH119" s="17">
        <f t="shared" si="29"/>
        <v>0</v>
      </c>
      <c r="KI119" s="17">
        <f t="shared" si="29"/>
        <v>0</v>
      </c>
      <c r="KJ119" s="17">
        <f t="shared" si="29"/>
        <v>0</v>
      </c>
      <c r="KK119" s="17">
        <f t="shared" si="29"/>
        <v>0</v>
      </c>
      <c r="KL119" s="17">
        <f t="shared" ref="KL119:KS119" si="30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30"/>
        <v>0</v>
      </c>
      <c r="KN119" s="17">
        <f t="shared" si="30"/>
        <v>0</v>
      </c>
      <c r="KO119" s="17">
        <f t="shared" si="30"/>
        <v>0</v>
      </c>
      <c r="KP119" s="17">
        <f t="shared" si="30"/>
        <v>0</v>
      </c>
      <c r="KQ119" s="17">
        <f t="shared" si="30"/>
        <v>0</v>
      </c>
      <c r="KR119" s="17">
        <f t="shared" si="30"/>
        <v>0</v>
      </c>
      <c r="KS119" s="17">
        <f t="shared" si="30"/>
        <v>0</v>
      </c>
      <c r="KT119" s="17">
        <f t="shared" ref="KT119:KU119" si="31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31"/>
        <v>0</v>
      </c>
      <c r="KV119" s="17">
        <f t="shared" ref="KV119:LW119" si="32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32"/>
        <v>0</v>
      </c>
      <c r="KX119" s="17">
        <f t="shared" si="32"/>
        <v>8</v>
      </c>
      <c r="KY119" s="17">
        <f t="shared" si="32"/>
        <v>0</v>
      </c>
      <c r="KZ119" s="17">
        <f t="shared" si="32"/>
        <v>0</v>
      </c>
      <c r="LA119" s="17">
        <f t="shared" si="32"/>
        <v>1</v>
      </c>
      <c r="LB119" s="17">
        <f t="shared" si="32"/>
        <v>0</v>
      </c>
      <c r="LC119" s="17">
        <f t="shared" si="32"/>
        <v>0</v>
      </c>
      <c r="LD119" s="17">
        <f t="shared" si="32"/>
        <v>0</v>
      </c>
      <c r="LE119" s="17">
        <f t="shared" si="32"/>
        <v>0</v>
      </c>
      <c r="LF119" s="17">
        <f t="shared" si="32"/>
        <v>1</v>
      </c>
      <c r="LG119" s="17">
        <f t="shared" si="32"/>
        <v>0</v>
      </c>
      <c r="LH119" s="17">
        <f t="shared" si="32"/>
        <v>1</v>
      </c>
      <c r="LI119" s="17">
        <f t="shared" si="32"/>
        <v>0</v>
      </c>
      <c r="LJ119" s="17">
        <f t="shared" si="32"/>
        <v>0</v>
      </c>
      <c r="LK119" s="17">
        <f t="shared" si="32"/>
        <v>0</v>
      </c>
      <c r="LL119" s="17">
        <f t="shared" si="32"/>
        <v>0</v>
      </c>
      <c r="LM119" s="17">
        <f t="shared" si="32"/>
        <v>0</v>
      </c>
      <c r="LN119" s="17">
        <f t="shared" si="32"/>
        <v>0</v>
      </c>
      <c r="LO119" s="17">
        <f t="shared" si="32"/>
        <v>0</v>
      </c>
      <c r="LP119" s="17">
        <f t="shared" si="32"/>
        <v>0</v>
      </c>
      <c r="LQ119" s="17">
        <f t="shared" si="32"/>
        <v>0</v>
      </c>
      <c r="LR119" s="17">
        <f t="shared" si="32"/>
        <v>0</v>
      </c>
      <c r="LS119" s="17">
        <f t="shared" si="32"/>
        <v>11</v>
      </c>
      <c r="LT119" s="17">
        <f t="shared" si="32"/>
        <v>0</v>
      </c>
      <c r="LU119" s="17">
        <f t="shared" si="32"/>
        <v>0</v>
      </c>
      <c r="LV119" s="17">
        <f t="shared" si="32"/>
        <v>0</v>
      </c>
      <c r="LW119" s="17">
        <f t="shared" si="32"/>
        <v>2</v>
      </c>
      <c r="LX119" s="17">
        <f t="shared" ref="LX119:LY119" si="33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33"/>
        <v>6</v>
      </c>
      <c r="LZ119" s="17">
        <f t="shared" ref="LZ119:MC119" si="34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34"/>
        <v>0</v>
      </c>
      <c r="MB119" s="17">
        <f t="shared" si="34"/>
        <v>0</v>
      </c>
      <c r="MC119" s="17">
        <f t="shared" si="34"/>
        <v>0</v>
      </c>
      <c r="MD119" s="17">
        <f t="shared" ref="MD119:MK119" si="35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35"/>
        <v>0</v>
      </c>
      <c r="MF119" s="17">
        <f t="shared" si="35"/>
        <v>0</v>
      </c>
      <c r="MG119" s="17">
        <f t="shared" si="35"/>
        <v>0</v>
      </c>
      <c r="MH119" s="17">
        <f t="shared" si="35"/>
        <v>5</v>
      </c>
      <c r="MI119" s="17">
        <f t="shared" si="35"/>
        <v>1</v>
      </c>
      <c r="MJ119" s="17">
        <f t="shared" si="35"/>
        <v>0</v>
      </c>
      <c r="MK119" s="17">
        <f t="shared" si="35"/>
        <v>0</v>
      </c>
      <c r="ML119" s="17">
        <f t="shared" ref="ML119:MX119" si="36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36"/>
        <v>0</v>
      </c>
      <c r="MN119" s="17">
        <f t="shared" si="36"/>
        <v>0</v>
      </c>
      <c r="MO119" s="17">
        <f t="shared" si="36"/>
        <v>0</v>
      </c>
      <c r="MP119" s="17">
        <f t="shared" si="36"/>
        <v>0</v>
      </c>
      <c r="MQ119" s="17">
        <f t="shared" si="36"/>
        <v>0</v>
      </c>
      <c r="MR119" s="17">
        <f t="shared" ref="MR119:MS119" si="37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37"/>
        <v>1</v>
      </c>
      <c r="MT119" s="17">
        <f t="shared" si="36"/>
        <v>0</v>
      </c>
      <c r="MU119" s="17">
        <f t="shared" si="36"/>
        <v>0</v>
      </c>
      <c r="MV119" s="17">
        <f t="shared" si="36"/>
        <v>0</v>
      </c>
      <c r="MW119" s="17">
        <f t="shared" si="36"/>
        <v>0</v>
      </c>
      <c r="MX119" s="17">
        <f t="shared" si="36"/>
        <v>0</v>
      </c>
      <c r="MY119" s="17">
        <f t="shared" ref="MY119:MZ119" si="38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38"/>
        <v>1</v>
      </c>
      <c r="NA119" s="17">
        <f t="shared" ref="NA119:NB119" si="39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39"/>
        <v>0</v>
      </c>
      <c r="NC119" s="17">
        <f t="shared" ref="NC119:OF119" si="40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40"/>
        <v>0</v>
      </c>
      <c r="NE119" s="17">
        <f t="shared" si="40"/>
        <v>0</v>
      </c>
      <c r="NF119" s="17">
        <f t="shared" si="40"/>
        <v>0</v>
      </c>
      <c r="NG119" s="17">
        <f t="shared" si="40"/>
        <v>0</v>
      </c>
      <c r="NH119" s="17">
        <f t="shared" si="40"/>
        <v>0</v>
      </c>
      <c r="NI119" s="17">
        <f t="shared" si="40"/>
        <v>0</v>
      </c>
      <c r="NJ119" s="17">
        <f t="shared" si="40"/>
        <v>1</v>
      </c>
      <c r="NK119" s="17">
        <f t="shared" si="40"/>
        <v>0</v>
      </c>
      <c r="NL119" s="17">
        <f t="shared" si="40"/>
        <v>0</v>
      </c>
      <c r="NM119" s="17">
        <f t="shared" si="40"/>
        <v>0</v>
      </c>
      <c r="NN119" s="17">
        <f t="shared" si="40"/>
        <v>0</v>
      </c>
      <c r="NO119" s="17">
        <f t="shared" si="40"/>
        <v>0</v>
      </c>
      <c r="NP119" s="17">
        <f t="shared" si="40"/>
        <v>0</v>
      </c>
      <c r="NQ119" s="17">
        <f t="shared" si="40"/>
        <v>0</v>
      </c>
      <c r="NR119" s="17">
        <f t="shared" si="40"/>
        <v>0</v>
      </c>
      <c r="NS119" s="17">
        <f t="shared" si="40"/>
        <v>0</v>
      </c>
      <c r="NT119" s="17">
        <f t="shared" si="40"/>
        <v>0</v>
      </c>
      <c r="NU119" s="17">
        <f t="shared" si="40"/>
        <v>0</v>
      </c>
      <c r="NV119" s="17">
        <f t="shared" si="40"/>
        <v>2</v>
      </c>
      <c r="NW119" s="17">
        <f t="shared" si="40"/>
        <v>0</v>
      </c>
      <c r="NX119" s="17">
        <f t="shared" si="40"/>
        <v>0</v>
      </c>
      <c r="NY119" s="17">
        <f t="shared" si="40"/>
        <v>0</v>
      </c>
      <c r="NZ119" s="17">
        <f t="shared" si="40"/>
        <v>1</v>
      </c>
      <c r="OA119" s="17">
        <f t="shared" si="40"/>
        <v>0</v>
      </c>
      <c r="OB119" s="17">
        <f t="shared" si="40"/>
        <v>6</v>
      </c>
      <c r="OC119" s="17">
        <f t="shared" si="40"/>
        <v>0</v>
      </c>
      <c r="OD119" s="17">
        <f t="shared" si="40"/>
        <v>0</v>
      </c>
      <c r="OE119" s="17">
        <f t="shared" si="40"/>
        <v>1</v>
      </c>
      <c r="OF119" s="17">
        <f t="shared" si="40"/>
        <v>0</v>
      </c>
      <c r="OG119" s="17">
        <f t="shared" ref="OG119:PJ119" si="41">SUM(OG5,OG8,OG11,OG14,OG17,OG20,OG23,OG26,OG29,OG32,OG35,OG38,OG41,OG44,OG47,OG50,OG53,OG56,OG59,OG62,OG65,OG68,OG71,OG74,OG77,OG80,OG83,OG86,OG89,OG92,OG95,OG98,OG101,OG104,OG107,OG110,OG113,OG116)</f>
        <v>1</v>
      </c>
      <c r="OH119" s="17">
        <f t="shared" si="41"/>
        <v>0</v>
      </c>
      <c r="OI119" s="17">
        <f t="shared" si="41"/>
        <v>0</v>
      </c>
      <c r="OJ119" s="17">
        <f t="shared" si="41"/>
        <v>0</v>
      </c>
      <c r="OK119" s="17">
        <f t="shared" si="41"/>
        <v>0</v>
      </c>
      <c r="OL119" s="17">
        <f t="shared" si="41"/>
        <v>0</v>
      </c>
      <c r="OM119" s="17">
        <f t="shared" si="41"/>
        <v>0</v>
      </c>
      <c r="ON119" s="17">
        <f t="shared" si="41"/>
        <v>0</v>
      </c>
      <c r="OO119" s="17">
        <f t="shared" si="41"/>
        <v>0</v>
      </c>
      <c r="OP119" s="17">
        <f t="shared" si="41"/>
        <v>0</v>
      </c>
      <c r="OQ119" s="17">
        <f t="shared" si="41"/>
        <v>0</v>
      </c>
      <c r="OR119" s="17">
        <f t="shared" si="41"/>
        <v>0</v>
      </c>
      <c r="OS119" s="17">
        <f t="shared" si="41"/>
        <v>0</v>
      </c>
      <c r="OT119" s="17">
        <f t="shared" si="41"/>
        <v>0</v>
      </c>
      <c r="OU119" s="17">
        <f t="shared" si="41"/>
        <v>2</v>
      </c>
      <c r="OV119" s="17">
        <f t="shared" si="41"/>
        <v>0</v>
      </c>
      <c r="OW119" s="17">
        <f t="shared" si="41"/>
        <v>0</v>
      </c>
      <c r="OX119" s="17">
        <f t="shared" si="41"/>
        <v>3</v>
      </c>
      <c r="OY119" s="17">
        <f t="shared" si="41"/>
        <v>5</v>
      </c>
      <c r="OZ119" s="17">
        <f t="shared" si="41"/>
        <v>1</v>
      </c>
      <c r="PA119" s="17">
        <f t="shared" si="41"/>
        <v>0</v>
      </c>
      <c r="PB119" s="17">
        <f t="shared" si="41"/>
        <v>0</v>
      </c>
      <c r="PC119" s="17">
        <f t="shared" si="41"/>
        <v>0</v>
      </c>
      <c r="PD119" s="17">
        <f t="shared" si="41"/>
        <v>0</v>
      </c>
      <c r="PE119" s="17">
        <f t="shared" si="41"/>
        <v>0</v>
      </c>
      <c r="PF119" s="17">
        <f t="shared" si="41"/>
        <v>2</v>
      </c>
      <c r="PG119" s="17">
        <f t="shared" si="41"/>
        <v>1</v>
      </c>
      <c r="PH119" s="17">
        <f t="shared" si="41"/>
        <v>0</v>
      </c>
      <c r="PI119" s="17">
        <f t="shared" si="41"/>
        <v>0</v>
      </c>
      <c r="PJ119" s="17">
        <f t="shared" si="41"/>
        <v>1</v>
      </c>
      <c r="PK119" s="17">
        <f t="shared" si="27"/>
        <v>3841</v>
      </c>
      <c r="PL119" s="25">
        <f t="shared" si="3"/>
        <v>0.16637068480097025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N119"/>
  <sheetViews>
    <sheetView workbookViewId="0">
      <pane xSplit="2" ySplit="2" topLeftCell="OW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PN2" sqref="PN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430" width="10.25" style="4" customWidth="1"/>
    <col min="431" max="16384" width="8.875" style="4"/>
  </cols>
  <sheetData>
    <row r="1" spans="1:430">
      <c r="A1" s="1" t="s">
        <v>40</v>
      </c>
    </row>
    <row r="2" spans="1:430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62" t="s">
        <v>455</v>
      </c>
      <c r="OK2" s="62" t="s">
        <v>457</v>
      </c>
      <c r="OL2" s="62" t="s">
        <v>458</v>
      </c>
      <c r="OM2" s="62" t="s">
        <v>459</v>
      </c>
      <c r="ON2" s="62" t="s">
        <v>460</v>
      </c>
      <c r="OO2" s="62" t="s">
        <v>461</v>
      </c>
      <c r="OP2" s="62" t="s">
        <v>462</v>
      </c>
      <c r="OQ2" s="62" t="s">
        <v>463</v>
      </c>
      <c r="OR2" s="62" t="s">
        <v>464</v>
      </c>
      <c r="OS2" s="62" t="s">
        <v>465</v>
      </c>
      <c r="OT2" s="62" t="s">
        <v>466</v>
      </c>
      <c r="OU2" s="62" t="s">
        <v>467</v>
      </c>
      <c r="OV2" s="62" t="s">
        <v>468</v>
      </c>
      <c r="OW2" s="62" t="s">
        <v>469</v>
      </c>
      <c r="OX2" s="62" t="s">
        <v>470</v>
      </c>
      <c r="OY2" s="62" t="s">
        <v>471</v>
      </c>
      <c r="OZ2" s="62" t="s">
        <v>472</v>
      </c>
      <c r="PA2" s="62" t="s">
        <v>473</v>
      </c>
      <c r="PB2" s="62" t="s">
        <v>474</v>
      </c>
      <c r="PC2" s="62" t="s">
        <v>475</v>
      </c>
      <c r="PD2" s="62" t="s">
        <v>476</v>
      </c>
      <c r="PE2" s="62" t="s">
        <v>477</v>
      </c>
      <c r="PF2" s="62" t="s">
        <v>478</v>
      </c>
      <c r="PG2" s="62" t="s">
        <v>479</v>
      </c>
      <c r="PH2" s="62" t="s">
        <v>480</v>
      </c>
      <c r="PI2" s="62" t="s">
        <v>481</v>
      </c>
      <c r="PJ2" s="62" t="s">
        <v>482</v>
      </c>
      <c r="PK2" s="62" t="s">
        <v>483</v>
      </c>
      <c r="PL2" s="62" t="s">
        <v>484</v>
      </c>
      <c r="PM2" s="62" t="s">
        <v>485</v>
      </c>
      <c r="PN2" s="31" t="s">
        <v>39</v>
      </c>
    </row>
    <row r="3" spans="1:430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9</v>
      </c>
      <c r="OI3" s="9">
        <v>19</v>
      </c>
      <c r="OJ3" s="9">
        <v>12</v>
      </c>
      <c r="OK3" s="9">
        <v>12</v>
      </c>
      <c r="OL3" s="9">
        <v>19</v>
      </c>
      <c r="OM3" s="9">
        <v>19</v>
      </c>
      <c r="ON3" s="9">
        <v>7</v>
      </c>
      <c r="OO3" s="9">
        <v>20</v>
      </c>
      <c r="OP3" s="9">
        <v>75</v>
      </c>
      <c r="OQ3" s="9">
        <v>34</v>
      </c>
      <c r="OR3" s="9">
        <v>20</v>
      </c>
      <c r="OS3" s="9">
        <v>22</v>
      </c>
      <c r="OT3" s="9">
        <v>35</v>
      </c>
      <c r="OU3" s="9">
        <v>18</v>
      </c>
      <c r="OV3" s="9">
        <v>18</v>
      </c>
      <c r="OW3" s="9">
        <v>44</v>
      </c>
      <c r="OX3" s="9">
        <v>43</v>
      </c>
      <c r="OY3" s="9">
        <v>54</v>
      </c>
      <c r="OZ3" s="9">
        <v>48</v>
      </c>
      <c r="PA3" s="9">
        <v>27</v>
      </c>
      <c r="PB3" s="9">
        <v>24</v>
      </c>
      <c r="PC3" s="9">
        <v>34</v>
      </c>
      <c r="PD3" s="9">
        <v>63</v>
      </c>
      <c r="PE3" s="9">
        <v>47</v>
      </c>
      <c r="PF3" s="9">
        <v>87</v>
      </c>
      <c r="PG3" s="9">
        <v>76</v>
      </c>
      <c r="PH3" s="9">
        <v>69</v>
      </c>
      <c r="PI3" s="9">
        <v>42</v>
      </c>
      <c r="PJ3" s="9">
        <v>57</v>
      </c>
      <c r="PK3" s="9">
        <v>128</v>
      </c>
      <c r="PL3" s="9">
        <v>152</v>
      </c>
      <c r="PM3" s="9">
        <v>99</v>
      </c>
      <c r="PN3" s="9">
        <v>10855</v>
      </c>
    </row>
    <row r="4" spans="1:430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9</v>
      </c>
      <c r="OI4" s="10">
        <v>19</v>
      </c>
      <c r="OJ4" s="10">
        <v>12</v>
      </c>
      <c r="OK4" s="10">
        <v>12</v>
      </c>
      <c r="OL4" s="10">
        <v>19</v>
      </c>
      <c r="OM4" s="10">
        <v>19</v>
      </c>
      <c r="ON4" s="10">
        <v>7</v>
      </c>
      <c r="OO4" s="10">
        <v>20</v>
      </c>
      <c r="OP4" s="10">
        <v>75</v>
      </c>
      <c r="OQ4" s="10">
        <v>34</v>
      </c>
      <c r="OR4" s="10">
        <v>20</v>
      </c>
      <c r="OS4" s="10">
        <v>22</v>
      </c>
      <c r="OT4" s="10">
        <v>35</v>
      </c>
      <c r="OU4" s="10">
        <v>18</v>
      </c>
      <c r="OV4" s="10">
        <v>18</v>
      </c>
      <c r="OW4" s="10">
        <v>44</v>
      </c>
      <c r="OX4" s="10">
        <v>43</v>
      </c>
      <c r="OY4" s="10">
        <v>54</v>
      </c>
      <c r="OZ4" s="10">
        <v>48</v>
      </c>
      <c r="PA4" s="10">
        <v>27</v>
      </c>
      <c r="PB4" s="10"/>
      <c r="PC4" s="10">
        <v>34</v>
      </c>
      <c r="PD4" s="10">
        <v>63</v>
      </c>
      <c r="PE4" s="10">
        <v>47</v>
      </c>
      <c r="PF4" s="10">
        <v>87</v>
      </c>
      <c r="PG4" s="10">
        <v>76</v>
      </c>
      <c r="PH4" s="10">
        <v>69</v>
      </c>
      <c r="PI4" s="10">
        <v>42</v>
      </c>
      <c r="PJ4" s="10">
        <v>57</v>
      </c>
      <c r="PK4" s="10">
        <v>128</v>
      </c>
      <c r="PL4" s="10">
        <v>152</v>
      </c>
      <c r="PM4" s="10">
        <v>99</v>
      </c>
      <c r="PN4" s="10">
        <v>10211</v>
      </c>
    </row>
    <row r="5" spans="1:430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>
        <v>24</v>
      </c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>
        <v>644</v>
      </c>
    </row>
    <row r="6" spans="1:430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/>
      <c r="OI6" s="9">
        <v>3</v>
      </c>
      <c r="OJ6" s="9">
        <v>3</v>
      </c>
      <c r="OK6" s="9">
        <v>1</v>
      </c>
      <c r="OL6" s="9"/>
      <c r="OM6" s="9">
        <v>1</v>
      </c>
      <c r="ON6" s="9"/>
      <c r="OO6" s="9">
        <v>1</v>
      </c>
      <c r="OP6" s="9">
        <v>4</v>
      </c>
      <c r="OQ6" s="9">
        <v>1</v>
      </c>
      <c r="OR6" s="9">
        <v>2</v>
      </c>
      <c r="OS6" s="9">
        <v>4</v>
      </c>
      <c r="OT6" s="9">
        <v>2</v>
      </c>
      <c r="OU6" s="9">
        <v>1</v>
      </c>
      <c r="OV6" s="9">
        <v>1</v>
      </c>
      <c r="OW6" s="9">
        <v>5</v>
      </c>
      <c r="OX6" s="9">
        <v>4</v>
      </c>
      <c r="OY6" s="9">
        <v>2</v>
      </c>
      <c r="OZ6" s="9">
        <v>4</v>
      </c>
      <c r="PA6" s="9">
        <v>6</v>
      </c>
      <c r="PB6" s="9">
        <v>3</v>
      </c>
      <c r="PC6" s="9">
        <v>2</v>
      </c>
      <c r="PD6" s="9">
        <v>4</v>
      </c>
      <c r="PE6" s="9">
        <v>2</v>
      </c>
      <c r="PF6" s="9">
        <v>7</v>
      </c>
      <c r="PG6" s="9">
        <v>6</v>
      </c>
      <c r="PH6" s="9">
        <v>3</v>
      </c>
      <c r="PI6" s="9">
        <v>4</v>
      </c>
      <c r="PJ6" s="9">
        <v>3</v>
      </c>
      <c r="PK6" s="9">
        <v>11</v>
      </c>
      <c r="PL6" s="9">
        <v>16</v>
      </c>
      <c r="PM6" s="9">
        <v>8</v>
      </c>
      <c r="PN6" s="9">
        <v>603</v>
      </c>
    </row>
    <row r="7" spans="1:430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/>
      <c r="OI7" s="10">
        <v>3</v>
      </c>
      <c r="OJ7" s="10">
        <v>3</v>
      </c>
      <c r="OK7" s="10">
        <v>1</v>
      </c>
      <c r="OL7" s="10"/>
      <c r="OM7" s="10">
        <v>1</v>
      </c>
      <c r="ON7" s="10"/>
      <c r="OO7" s="10"/>
      <c r="OP7" s="10">
        <v>4</v>
      </c>
      <c r="OQ7" s="10">
        <v>1</v>
      </c>
      <c r="OR7" s="10">
        <v>2</v>
      </c>
      <c r="OS7" s="10">
        <v>4</v>
      </c>
      <c r="OT7" s="10">
        <v>2</v>
      </c>
      <c r="OU7" s="10"/>
      <c r="OV7" s="10">
        <v>1</v>
      </c>
      <c r="OW7" s="10">
        <v>5</v>
      </c>
      <c r="OX7" s="10">
        <v>4</v>
      </c>
      <c r="OY7" s="10">
        <v>2</v>
      </c>
      <c r="OZ7" s="10">
        <v>4</v>
      </c>
      <c r="PA7" s="10">
        <v>6</v>
      </c>
      <c r="PB7" s="10">
        <v>3</v>
      </c>
      <c r="PC7" s="10"/>
      <c r="PD7" s="10">
        <v>4</v>
      </c>
      <c r="PE7" s="10">
        <v>2</v>
      </c>
      <c r="PF7" s="10">
        <v>7</v>
      </c>
      <c r="PG7" s="10">
        <v>6</v>
      </c>
      <c r="PH7" s="10">
        <v>3</v>
      </c>
      <c r="PI7" s="10">
        <v>4</v>
      </c>
      <c r="PJ7" s="10">
        <v>3</v>
      </c>
      <c r="PK7" s="10">
        <v>11</v>
      </c>
      <c r="PL7" s="10">
        <v>16</v>
      </c>
      <c r="PM7" s="10"/>
      <c r="PN7" s="10">
        <v>541</v>
      </c>
    </row>
    <row r="8" spans="1:430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>
        <v>1</v>
      </c>
      <c r="OP8" s="10"/>
      <c r="OQ8" s="10"/>
      <c r="OR8" s="10"/>
      <c r="OS8" s="10"/>
      <c r="OT8" s="10"/>
      <c r="OU8" s="10">
        <v>1</v>
      </c>
      <c r="OV8" s="10"/>
      <c r="OW8" s="10"/>
      <c r="OX8" s="10"/>
      <c r="OY8" s="10"/>
      <c r="OZ8" s="10"/>
      <c r="PA8" s="10"/>
      <c r="PB8" s="10"/>
      <c r="PC8" s="10">
        <v>2</v>
      </c>
      <c r="PD8" s="10"/>
      <c r="PE8" s="10"/>
      <c r="PF8" s="10"/>
      <c r="PG8" s="10"/>
      <c r="PH8" s="10"/>
      <c r="PI8" s="10"/>
      <c r="PJ8" s="10"/>
      <c r="PK8" s="10"/>
      <c r="PL8" s="10"/>
      <c r="PM8" s="10">
        <v>8</v>
      </c>
      <c r="PN8" s="10">
        <v>62</v>
      </c>
    </row>
    <row r="9" spans="1:430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/>
      <c r="OI9" s="9"/>
      <c r="OJ9" s="9"/>
      <c r="OK9" s="9">
        <v>2</v>
      </c>
      <c r="OL9" s="9">
        <v>1</v>
      </c>
      <c r="OM9" s="9">
        <v>1</v>
      </c>
      <c r="ON9" s="9"/>
      <c r="OO9" s="9">
        <v>2</v>
      </c>
      <c r="OP9" s="9">
        <v>5</v>
      </c>
      <c r="OQ9" s="9">
        <v>5</v>
      </c>
      <c r="OR9" s="9">
        <v>1</v>
      </c>
      <c r="OS9" s="9">
        <v>2</v>
      </c>
      <c r="OT9" s="9">
        <v>2</v>
      </c>
      <c r="OU9" s="9">
        <v>1</v>
      </c>
      <c r="OV9" s="9">
        <v>1</v>
      </c>
      <c r="OW9" s="9">
        <v>4</v>
      </c>
      <c r="OX9" s="9">
        <v>2</v>
      </c>
      <c r="OY9" s="9">
        <v>2</v>
      </c>
      <c r="OZ9" s="9">
        <v>3</v>
      </c>
      <c r="PA9" s="9">
        <v>7</v>
      </c>
      <c r="PB9" s="9">
        <v>4</v>
      </c>
      <c r="PC9" s="9">
        <v>1</v>
      </c>
      <c r="PD9" s="9">
        <v>5</v>
      </c>
      <c r="PE9" s="9">
        <v>7</v>
      </c>
      <c r="PF9" s="9">
        <v>8</v>
      </c>
      <c r="PG9" s="9">
        <v>7</v>
      </c>
      <c r="PH9" s="9">
        <v>8</v>
      </c>
      <c r="PI9" s="9">
        <v>6</v>
      </c>
      <c r="PJ9" s="9">
        <v>3</v>
      </c>
      <c r="PK9" s="9">
        <v>5</v>
      </c>
      <c r="PL9" s="9">
        <v>16</v>
      </c>
      <c r="PM9" s="9">
        <v>13</v>
      </c>
      <c r="PN9" s="9">
        <v>990</v>
      </c>
    </row>
    <row r="10" spans="1:430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/>
      <c r="OI10" s="10"/>
      <c r="OJ10" s="10"/>
      <c r="OK10" s="10">
        <v>2</v>
      </c>
      <c r="OL10" s="10">
        <v>1</v>
      </c>
      <c r="OM10" s="10">
        <v>1</v>
      </c>
      <c r="ON10" s="10"/>
      <c r="OO10" s="10">
        <v>2</v>
      </c>
      <c r="OP10" s="10">
        <v>5</v>
      </c>
      <c r="OQ10" s="10">
        <v>5</v>
      </c>
      <c r="OR10" s="10">
        <v>1</v>
      </c>
      <c r="OS10" s="10">
        <v>2</v>
      </c>
      <c r="OT10" s="10">
        <v>2</v>
      </c>
      <c r="OU10" s="10">
        <v>1</v>
      </c>
      <c r="OV10" s="10"/>
      <c r="OW10" s="10">
        <v>4</v>
      </c>
      <c r="OX10" s="10"/>
      <c r="OY10" s="10">
        <v>2</v>
      </c>
      <c r="OZ10" s="10">
        <v>3</v>
      </c>
      <c r="PA10" s="10">
        <v>7</v>
      </c>
      <c r="PB10" s="10">
        <v>4</v>
      </c>
      <c r="PC10" s="10"/>
      <c r="PD10" s="10">
        <v>5</v>
      </c>
      <c r="PE10" s="10">
        <v>7</v>
      </c>
      <c r="PF10" s="10">
        <v>8</v>
      </c>
      <c r="PG10" s="10">
        <v>7</v>
      </c>
      <c r="PH10" s="10">
        <v>8</v>
      </c>
      <c r="PI10" s="10">
        <v>6</v>
      </c>
      <c r="PJ10" s="10">
        <v>3</v>
      </c>
      <c r="PK10" s="10">
        <v>5</v>
      </c>
      <c r="PL10" s="10">
        <v>16</v>
      </c>
      <c r="PM10" s="10">
        <v>13</v>
      </c>
      <c r="PN10" s="10">
        <v>925</v>
      </c>
    </row>
    <row r="11" spans="1:430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>
        <v>2</v>
      </c>
      <c r="OY11" s="10"/>
      <c r="OZ11" s="10"/>
      <c r="PA11" s="10"/>
      <c r="PB11" s="10"/>
      <c r="PC11" s="10">
        <v>1</v>
      </c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>
        <v>65</v>
      </c>
    </row>
    <row r="12" spans="1:430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/>
      <c r="OI12" s="9">
        <v>4</v>
      </c>
      <c r="OJ12" s="9">
        <v>4</v>
      </c>
      <c r="OK12" s="9">
        <v>3</v>
      </c>
      <c r="OL12" s="9">
        <v>2</v>
      </c>
      <c r="OM12" s="9">
        <v>3</v>
      </c>
      <c r="ON12" s="9">
        <v>2</v>
      </c>
      <c r="OO12" s="9">
        <v>5</v>
      </c>
      <c r="OP12" s="9">
        <v>23</v>
      </c>
      <c r="OQ12" s="9">
        <v>18</v>
      </c>
      <c r="OR12" s="9">
        <v>5</v>
      </c>
      <c r="OS12" s="9">
        <v>10</v>
      </c>
      <c r="OT12" s="9">
        <v>10</v>
      </c>
      <c r="OU12" s="9">
        <v>1</v>
      </c>
      <c r="OV12" s="9">
        <v>1</v>
      </c>
      <c r="OW12" s="9">
        <v>11</v>
      </c>
      <c r="OX12" s="9">
        <v>7</v>
      </c>
      <c r="OY12" s="9">
        <v>12</v>
      </c>
      <c r="OZ12" s="9">
        <v>7</v>
      </c>
      <c r="PA12" s="9">
        <v>10</v>
      </c>
      <c r="PB12" s="9"/>
      <c r="PC12" s="9">
        <v>3</v>
      </c>
      <c r="PD12" s="9">
        <v>13</v>
      </c>
      <c r="PE12" s="9">
        <v>11</v>
      </c>
      <c r="PF12" s="9">
        <v>12</v>
      </c>
      <c r="PG12" s="9">
        <v>12</v>
      </c>
      <c r="PH12" s="9">
        <v>18</v>
      </c>
      <c r="PI12" s="9">
        <v>12</v>
      </c>
      <c r="PJ12" s="9">
        <v>8</v>
      </c>
      <c r="PK12" s="9">
        <v>38</v>
      </c>
      <c r="PL12" s="9">
        <v>42</v>
      </c>
      <c r="PM12" s="9">
        <v>25</v>
      </c>
      <c r="PN12" s="9">
        <v>1789</v>
      </c>
    </row>
    <row r="13" spans="1:430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/>
      <c r="OI13" s="10">
        <v>4</v>
      </c>
      <c r="OJ13" s="10">
        <v>4</v>
      </c>
      <c r="OK13" s="10">
        <v>3</v>
      </c>
      <c r="OL13" s="10">
        <v>2</v>
      </c>
      <c r="OM13" s="10">
        <v>3</v>
      </c>
      <c r="ON13" s="10">
        <v>2</v>
      </c>
      <c r="OO13" s="10">
        <v>5</v>
      </c>
      <c r="OP13" s="10">
        <v>23</v>
      </c>
      <c r="OQ13" s="10">
        <v>18</v>
      </c>
      <c r="OR13" s="10">
        <v>5</v>
      </c>
      <c r="OS13" s="10">
        <v>10</v>
      </c>
      <c r="OT13" s="10">
        <v>10</v>
      </c>
      <c r="OU13" s="10">
        <v>1</v>
      </c>
      <c r="OV13" s="10">
        <v>1</v>
      </c>
      <c r="OW13" s="10"/>
      <c r="OX13" s="10">
        <v>7</v>
      </c>
      <c r="OY13" s="10">
        <v>12</v>
      </c>
      <c r="OZ13" s="10">
        <v>7</v>
      </c>
      <c r="PA13" s="10">
        <v>10</v>
      </c>
      <c r="PB13" s="10"/>
      <c r="PC13" s="10">
        <v>3</v>
      </c>
      <c r="PD13" s="10">
        <v>13</v>
      </c>
      <c r="PE13" s="10">
        <v>11</v>
      </c>
      <c r="PF13" s="10">
        <v>12</v>
      </c>
      <c r="PG13" s="10">
        <v>12</v>
      </c>
      <c r="PH13" s="10">
        <v>18</v>
      </c>
      <c r="PI13" s="10">
        <v>12</v>
      </c>
      <c r="PJ13" s="10">
        <v>8</v>
      </c>
      <c r="PK13" s="10">
        <v>38</v>
      </c>
      <c r="PL13" s="10">
        <v>42</v>
      </c>
      <c r="PM13" s="10">
        <v>25</v>
      </c>
      <c r="PN13" s="10">
        <v>1648</v>
      </c>
    </row>
    <row r="14" spans="1:430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>
        <v>11</v>
      </c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>
        <v>141</v>
      </c>
    </row>
    <row r="15" spans="1:430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/>
      <c r="OI15" s="9">
        <v>1</v>
      </c>
      <c r="OJ15" s="9"/>
      <c r="OK15" s="9">
        <v>1</v>
      </c>
      <c r="OL15" s="9">
        <v>1</v>
      </c>
      <c r="OM15" s="9">
        <v>1</v>
      </c>
      <c r="ON15" s="9"/>
      <c r="OO15" s="9"/>
      <c r="OP15" s="9"/>
      <c r="OQ15" s="9">
        <v>4</v>
      </c>
      <c r="OR15" s="9">
        <v>1</v>
      </c>
      <c r="OS15" s="9">
        <v>3</v>
      </c>
      <c r="OT15" s="9">
        <v>2</v>
      </c>
      <c r="OU15" s="9"/>
      <c r="OV15" s="9"/>
      <c r="OW15" s="9"/>
      <c r="OX15" s="9">
        <v>1</v>
      </c>
      <c r="OY15" s="9"/>
      <c r="OZ15" s="9">
        <v>2</v>
      </c>
      <c r="PA15" s="9">
        <v>3</v>
      </c>
      <c r="PB15" s="9"/>
      <c r="PC15" s="9"/>
      <c r="PD15" s="9">
        <v>2</v>
      </c>
      <c r="PE15" s="9">
        <v>1</v>
      </c>
      <c r="PF15" s="9">
        <v>3</v>
      </c>
      <c r="PG15" s="9"/>
      <c r="PH15" s="9"/>
      <c r="PI15" s="9">
        <v>2</v>
      </c>
      <c r="PJ15" s="9"/>
      <c r="PK15" s="9">
        <v>2</v>
      </c>
      <c r="PL15" s="9">
        <v>3</v>
      </c>
      <c r="PM15" s="9">
        <v>1</v>
      </c>
      <c r="PN15" s="9">
        <v>260</v>
      </c>
    </row>
    <row r="16" spans="1:430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/>
      <c r="OI16" s="10">
        <v>1</v>
      </c>
      <c r="OJ16" s="10"/>
      <c r="OK16" s="10">
        <v>1</v>
      </c>
      <c r="OL16" s="10">
        <v>1</v>
      </c>
      <c r="OM16" s="10">
        <v>1</v>
      </c>
      <c r="ON16" s="10"/>
      <c r="OO16" s="10"/>
      <c r="OP16" s="10"/>
      <c r="OQ16" s="10">
        <v>4</v>
      </c>
      <c r="OR16" s="10">
        <v>1</v>
      </c>
      <c r="OS16" s="10">
        <v>3</v>
      </c>
      <c r="OT16" s="10"/>
      <c r="OU16" s="10"/>
      <c r="OV16" s="10"/>
      <c r="OW16" s="10"/>
      <c r="OX16" s="10"/>
      <c r="OY16" s="10"/>
      <c r="OZ16" s="10"/>
      <c r="PA16" s="10">
        <v>3</v>
      </c>
      <c r="PB16" s="10"/>
      <c r="PC16" s="10"/>
      <c r="PD16" s="10">
        <v>2</v>
      </c>
      <c r="PE16" s="10"/>
      <c r="PF16" s="10">
        <v>3</v>
      </c>
      <c r="PG16" s="10"/>
      <c r="PH16" s="10"/>
      <c r="PI16" s="10">
        <v>2</v>
      </c>
      <c r="PJ16" s="10"/>
      <c r="PK16" s="10">
        <v>2</v>
      </c>
      <c r="PL16" s="10">
        <v>3</v>
      </c>
      <c r="PM16" s="10"/>
      <c r="PN16" s="10">
        <v>233</v>
      </c>
    </row>
    <row r="17" spans="1:430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>
        <v>2</v>
      </c>
      <c r="OU17" s="10"/>
      <c r="OV17" s="10"/>
      <c r="OW17" s="10"/>
      <c r="OX17" s="10">
        <v>1</v>
      </c>
      <c r="OY17" s="10"/>
      <c r="OZ17" s="10">
        <v>2</v>
      </c>
      <c r="PA17" s="10"/>
      <c r="PB17" s="10"/>
      <c r="PC17" s="10"/>
      <c r="PD17" s="10"/>
      <c r="PE17" s="10">
        <v>1</v>
      </c>
      <c r="PF17" s="10"/>
      <c r="PG17" s="10"/>
      <c r="PH17" s="10"/>
      <c r="PI17" s="10"/>
      <c r="PJ17" s="10"/>
      <c r="PK17" s="10"/>
      <c r="PL17" s="10"/>
      <c r="PM17" s="10">
        <v>1</v>
      </c>
      <c r="PN17" s="10">
        <v>27</v>
      </c>
    </row>
    <row r="18" spans="1:430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/>
      <c r="OI18" s="9"/>
      <c r="OJ18" s="9"/>
      <c r="OK18" s="9"/>
      <c r="OL18" s="9"/>
      <c r="OM18" s="9"/>
      <c r="ON18" s="9"/>
      <c r="OO18" s="9">
        <v>1</v>
      </c>
      <c r="OP18" s="9"/>
      <c r="OQ18" s="9"/>
      <c r="OR18" s="9">
        <v>1</v>
      </c>
      <c r="OS18" s="9"/>
      <c r="OT18" s="9">
        <v>1</v>
      </c>
      <c r="OU18" s="9"/>
      <c r="OV18" s="9"/>
      <c r="OW18" s="9"/>
      <c r="OX18" s="9"/>
      <c r="OY18" s="9">
        <v>1</v>
      </c>
      <c r="OZ18" s="9"/>
      <c r="PA18" s="9"/>
      <c r="PB18" s="9">
        <v>2</v>
      </c>
      <c r="PC18" s="9">
        <v>1</v>
      </c>
      <c r="PD18" s="9">
        <v>1</v>
      </c>
      <c r="PE18" s="9">
        <v>2</v>
      </c>
      <c r="PF18" s="9"/>
      <c r="PG18" s="9"/>
      <c r="PH18" s="9">
        <v>1</v>
      </c>
      <c r="PI18" s="9"/>
      <c r="PJ18" s="9"/>
      <c r="PK18" s="9">
        <v>2</v>
      </c>
      <c r="PL18" s="9">
        <v>1</v>
      </c>
      <c r="PM18" s="9">
        <v>1</v>
      </c>
      <c r="PN18" s="9">
        <v>90</v>
      </c>
    </row>
    <row r="19" spans="1:430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/>
      <c r="OK19" s="10"/>
      <c r="OL19" s="10"/>
      <c r="OM19" s="10"/>
      <c r="ON19" s="10"/>
      <c r="OO19" s="10">
        <v>1</v>
      </c>
      <c r="OP19" s="10"/>
      <c r="OQ19" s="10"/>
      <c r="OR19" s="10">
        <v>1</v>
      </c>
      <c r="OS19" s="10"/>
      <c r="OT19" s="10">
        <v>1</v>
      </c>
      <c r="OU19" s="10"/>
      <c r="OV19" s="10"/>
      <c r="OW19" s="10"/>
      <c r="OX19" s="10"/>
      <c r="OY19" s="10">
        <v>1</v>
      </c>
      <c r="OZ19" s="10"/>
      <c r="PA19" s="10"/>
      <c r="PB19" s="10">
        <v>2</v>
      </c>
      <c r="PC19" s="10">
        <v>1</v>
      </c>
      <c r="PD19" s="10">
        <v>1</v>
      </c>
      <c r="PE19" s="10">
        <v>2</v>
      </c>
      <c r="PF19" s="10"/>
      <c r="PG19" s="10"/>
      <c r="PH19" s="10">
        <v>1</v>
      </c>
      <c r="PI19" s="10"/>
      <c r="PJ19" s="10"/>
      <c r="PK19" s="10">
        <v>2</v>
      </c>
      <c r="PL19" s="10"/>
      <c r="PM19" s="10">
        <v>1</v>
      </c>
      <c r="PN19" s="10">
        <v>84</v>
      </c>
    </row>
    <row r="20" spans="1:430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>
        <v>1</v>
      </c>
      <c r="PM20" s="10"/>
      <c r="PN20" s="10">
        <v>6</v>
      </c>
    </row>
    <row r="21" spans="1:430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1</v>
      </c>
      <c r="OI21" s="9"/>
      <c r="OJ21" s="9"/>
      <c r="OK21" s="9"/>
      <c r="OL21" s="9">
        <v>1</v>
      </c>
      <c r="OM21" s="9"/>
      <c r="ON21" s="9">
        <v>1</v>
      </c>
      <c r="OO21" s="9">
        <v>2</v>
      </c>
      <c r="OP21" s="9"/>
      <c r="OQ21" s="9">
        <v>1</v>
      </c>
      <c r="OR21" s="9">
        <v>2</v>
      </c>
      <c r="OS21" s="9">
        <v>4</v>
      </c>
      <c r="OT21" s="9">
        <v>4</v>
      </c>
      <c r="OU21" s="9"/>
      <c r="OV21" s="9">
        <v>2</v>
      </c>
      <c r="OW21" s="9">
        <v>2</v>
      </c>
      <c r="OX21" s="9">
        <v>3</v>
      </c>
      <c r="OY21" s="9">
        <v>1</v>
      </c>
      <c r="OZ21" s="9">
        <v>2</v>
      </c>
      <c r="PA21" s="9"/>
      <c r="PB21" s="9">
        <v>1</v>
      </c>
      <c r="PC21" s="9">
        <v>2</v>
      </c>
      <c r="PD21" s="9"/>
      <c r="PE21" s="9">
        <v>1</v>
      </c>
      <c r="PF21" s="9">
        <v>1</v>
      </c>
      <c r="PG21" s="9">
        <v>2</v>
      </c>
      <c r="PH21" s="9">
        <v>1</v>
      </c>
      <c r="PI21" s="9">
        <v>3</v>
      </c>
      <c r="PJ21" s="9">
        <v>2</v>
      </c>
      <c r="PK21" s="9">
        <v>4</v>
      </c>
      <c r="PL21" s="9">
        <v>5</v>
      </c>
      <c r="PM21" s="9">
        <v>7</v>
      </c>
      <c r="PN21" s="9">
        <v>381</v>
      </c>
    </row>
    <row r="22" spans="1:430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1</v>
      </c>
      <c r="OI22" s="10"/>
      <c r="OJ22" s="10"/>
      <c r="OK22" s="10"/>
      <c r="OL22" s="10">
        <v>1</v>
      </c>
      <c r="OM22" s="10"/>
      <c r="ON22" s="10">
        <v>1</v>
      </c>
      <c r="OO22" s="10"/>
      <c r="OP22" s="10"/>
      <c r="OQ22" s="10">
        <v>1</v>
      </c>
      <c r="OR22" s="10">
        <v>2</v>
      </c>
      <c r="OS22" s="10">
        <v>4</v>
      </c>
      <c r="OT22" s="10">
        <v>4</v>
      </c>
      <c r="OU22" s="10"/>
      <c r="OV22" s="10">
        <v>2</v>
      </c>
      <c r="OW22" s="10">
        <v>2</v>
      </c>
      <c r="OX22" s="10"/>
      <c r="OY22" s="10">
        <v>1</v>
      </c>
      <c r="OZ22" s="10">
        <v>2</v>
      </c>
      <c r="PA22" s="10"/>
      <c r="PB22" s="10">
        <v>1</v>
      </c>
      <c r="PC22" s="10">
        <v>2</v>
      </c>
      <c r="PD22" s="10"/>
      <c r="PE22" s="10">
        <v>1</v>
      </c>
      <c r="PF22" s="10">
        <v>1</v>
      </c>
      <c r="PG22" s="10">
        <v>2</v>
      </c>
      <c r="PH22" s="10">
        <v>1</v>
      </c>
      <c r="PI22" s="10">
        <v>3</v>
      </c>
      <c r="PJ22" s="10">
        <v>2</v>
      </c>
      <c r="PK22" s="10">
        <v>4</v>
      </c>
      <c r="PL22" s="10">
        <v>5</v>
      </c>
      <c r="PM22" s="10">
        <v>7</v>
      </c>
      <c r="PN22" s="10">
        <v>346</v>
      </c>
    </row>
    <row r="23" spans="1:430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>
        <v>2</v>
      </c>
      <c r="OP23" s="10"/>
      <c r="OQ23" s="10"/>
      <c r="OR23" s="10"/>
      <c r="OS23" s="10"/>
      <c r="OT23" s="10"/>
      <c r="OU23" s="10"/>
      <c r="OV23" s="10"/>
      <c r="OW23" s="10"/>
      <c r="OX23" s="10">
        <v>3</v>
      </c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>
        <v>35</v>
      </c>
    </row>
    <row r="24" spans="1:430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1</v>
      </c>
      <c r="OI24" s="9"/>
      <c r="OJ24" s="9"/>
      <c r="OK24" s="9">
        <v>1</v>
      </c>
      <c r="OL24" s="9">
        <v>1</v>
      </c>
      <c r="OM24" s="9"/>
      <c r="ON24" s="9"/>
      <c r="OO24" s="9"/>
      <c r="OP24" s="9">
        <v>1</v>
      </c>
      <c r="OQ24" s="9">
        <v>1</v>
      </c>
      <c r="OR24" s="9"/>
      <c r="OS24" s="9"/>
      <c r="OT24" s="9"/>
      <c r="OU24" s="9"/>
      <c r="OV24" s="9"/>
      <c r="OW24" s="9">
        <v>1</v>
      </c>
      <c r="OX24" s="9">
        <v>2</v>
      </c>
      <c r="OY24" s="9"/>
      <c r="OZ24" s="9">
        <v>1</v>
      </c>
      <c r="PA24" s="9"/>
      <c r="PB24" s="9"/>
      <c r="PC24" s="9">
        <v>2</v>
      </c>
      <c r="PD24" s="9">
        <v>2</v>
      </c>
      <c r="PE24" s="9">
        <v>2</v>
      </c>
      <c r="PF24" s="9">
        <v>4</v>
      </c>
      <c r="PG24" s="9">
        <v>3</v>
      </c>
      <c r="PH24" s="9">
        <v>3</v>
      </c>
      <c r="PI24" s="9"/>
      <c r="PJ24" s="9">
        <v>1</v>
      </c>
      <c r="PK24" s="9"/>
      <c r="PL24" s="9">
        <v>2</v>
      </c>
      <c r="PM24" s="9">
        <v>3</v>
      </c>
      <c r="PN24" s="9">
        <v>210</v>
      </c>
    </row>
    <row r="25" spans="1:430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1</v>
      </c>
      <c r="OI25" s="10"/>
      <c r="OJ25" s="10"/>
      <c r="OK25" s="10">
        <v>1</v>
      </c>
      <c r="OL25" s="10">
        <v>1</v>
      </c>
      <c r="OM25" s="10"/>
      <c r="ON25" s="10"/>
      <c r="OO25" s="10"/>
      <c r="OP25" s="10">
        <v>1</v>
      </c>
      <c r="OQ25" s="10">
        <v>1</v>
      </c>
      <c r="OR25" s="10"/>
      <c r="OS25" s="10"/>
      <c r="OT25" s="10"/>
      <c r="OU25" s="10"/>
      <c r="OV25" s="10"/>
      <c r="OW25" s="10">
        <v>1</v>
      </c>
      <c r="OX25" s="10">
        <v>2</v>
      </c>
      <c r="OY25" s="10"/>
      <c r="OZ25" s="10">
        <v>1</v>
      </c>
      <c r="PA25" s="10"/>
      <c r="PB25" s="10"/>
      <c r="PC25" s="10">
        <v>2</v>
      </c>
      <c r="PD25" s="10">
        <v>2</v>
      </c>
      <c r="PE25" s="10">
        <v>2</v>
      </c>
      <c r="PF25" s="10"/>
      <c r="PG25" s="10">
        <v>3</v>
      </c>
      <c r="PH25" s="10">
        <v>3</v>
      </c>
      <c r="PI25" s="10"/>
      <c r="PJ25" s="10">
        <v>1</v>
      </c>
      <c r="PK25" s="10"/>
      <c r="PL25" s="10"/>
      <c r="PM25" s="10">
        <v>3</v>
      </c>
      <c r="PN25" s="10">
        <v>186</v>
      </c>
    </row>
    <row r="26" spans="1:430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>
        <v>4</v>
      </c>
      <c r="PG26" s="10"/>
      <c r="PH26" s="10"/>
      <c r="PI26" s="10"/>
      <c r="PJ26" s="10"/>
      <c r="PK26" s="10"/>
      <c r="PL26" s="10">
        <v>2</v>
      </c>
      <c r="PM26" s="10"/>
      <c r="PN26" s="10">
        <v>24</v>
      </c>
    </row>
    <row r="27" spans="1:430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/>
      <c r="OI27" s="9">
        <v>1</v>
      </c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>
        <v>1</v>
      </c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>
        <v>1</v>
      </c>
      <c r="PK27" s="9"/>
      <c r="PL27" s="9"/>
      <c r="PM27" s="9">
        <v>1</v>
      </c>
      <c r="PN27" s="9">
        <v>35</v>
      </c>
    </row>
    <row r="28" spans="1:430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/>
      <c r="OI28" s="10">
        <v>1</v>
      </c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>
        <v>1</v>
      </c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>
        <v>1</v>
      </c>
      <c r="PK28" s="10"/>
      <c r="PL28" s="10"/>
      <c r="PM28" s="10">
        <v>1</v>
      </c>
      <c r="PN28" s="10">
        <v>34</v>
      </c>
    </row>
    <row r="29" spans="1:430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>
        <v>1</v>
      </c>
    </row>
    <row r="30" spans="1:430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4</v>
      </c>
      <c r="OI30" s="9">
        <v>4</v>
      </c>
      <c r="OJ30" s="9">
        <v>1</v>
      </c>
      <c r="OK30" s="9">
        <v>3</v>
      </c>
      <c r="OL30" s="9">
        <v>2</v>
      </c>
      <c r="OM30" s="9">
        <v>4</v>
      </c>
      <c r="ON30" s="9">
        <v>5</v>
      </c>
      <c r="OO30" s="9">
        <v>5</v>
      </c>
      <c r="OP30" s="9">
        <v>6</v>
      </c>
      <c r="OQ30" s="9">
        <v>7</v>
      </c>
      <c r="OR30" s="9">
        <v>4</v>
      </c>
      <c r="OS30" s="9">
        <v>4</v>
      </c>
      <c r="OT30" s="9">
        <v>2</v>
      </c>
      <c r="OU30" s="9">
        <v>2</v>
      </c>
      <c r="OV30" s="9">
        <v>1</v>
      </c>
      <c r="OW30" s="9">
        <v>4</v>
      </c>
      <c r="OX30" s="9">
        <v>4</v>
      </c>
      <c r="OY30" s="9">
        <v>11</v>
      </c>
      <c r="OZ30" s="9">
        <v>14</v>
      </c>
      <c r="PA30" s="9">
        <v>3</v>
      </c>
      <c r="PB30" s="9">
        <v>1</v>
      </c>
      <c r="PC30" s="9">
        <v>7</v>
      </c>
      <c r="PD30" s="9">
        <v>7</v>
      </c>
      <c r="PE30" s="9">
        <v>7</v>
      </c>
      <c r="PF30" s="9">
        <v>10</v>
      </c>
      <c r="PG30" s="9">
        <v>10</v>
      </c>
      <c r="PH30" s="9">
        <v>9</v>
      </c>
      <c r="PI30" s="9">
        <v>13</v>
      </c>
      <c r="PJ30" s="9">
        <v>4</v>
      </c>
      <c r="PK30" s="9">
        <v>9</v>
      </c>
      <c r="PL30" s="9">
        <v>15</v>
      </c>
      <c r="PM30" s="9">
        <v>13</v>
      </c>
      <c r="PN30" s="9">
        <v>1729</v>
      </c>
    </row>
    <row r="31" spans="1:430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4</v>
      </c>
      <c r="OI31" s="10">
        <v>4</v>
      </c>
      <c r="OJ31" s="10">
        <v>1</v>
      </c>
      <c r="OK31" s="10">
        <v>3</v>
      </c>
      <c r="OL31" s="10">
        <v>2</v>
      </c>
      <c r="OM31" s="10"/>
      <c r="ON31" s="10">
        <v>5</v>
      </c>
      <c r="OO31" s="10">
        <v>5</v>
      </c>
      <c r="OP31" s="10">
        <v>6</v>
      </c>
      <c r="OQ31" s="10">
        <v>7</v>
      </c>
      <c r="OR31" s="10">
        <v>4</v>
      </c>
      <c r="OS31" s="10">
        <v>4</v>
      </c>
      <c r="OT31" s="10">
        <v>2</v>
      </c>
      <c r="OU31" s="10">
        <v>2</v>
      </c>
      <c r="OV31" s="10">
        <v>1</v>
      </c>
      <c r="OW31" s="10">
        <v>4</v>
      </c>
      <c r="OX31" s="10">
        <v>4</v>
      </c>
      <c r="OY31" s="10">
        <v>11</v>
      </c>
      <c r="OZ31" s="10">
        <v>14</v>
      </c>
      <c r="PA31" s="10">
        <v>3</v>
      </c>
      <c r="PB31" s="10"/>
      <c r="PC31" s="10">
        <v>7</v>
      </c>
      <c r="PD31" s="10">
        <v>7</v>
      </c>
      <c r="PE31" s="10">
        <v>7</v>
      </c>
      <c r="PF31" s="10">
        <v>10</v>
      </c>
      <c r="PG31" s="10"/>
      <c r="PH31" s="10">
        <v>9</v>
      </c>
      <c r="PI31" s="10">
        <v>13</v>
      </c>
      <c r="PJ31" s="10">
        <v>4</v>
      </c>
      <c r="PK31" s="10">
        <v>9</v>
      </c>
      <c r="PL31" s="10">
        <v>15</v>
      </c>
      <c r="PM31" s="10"/>
      <c r="PN31" s="10">
        <v>1552</v>
      </c>
    </row>
    <row r="32" spans="1:430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/>
      <c r="OJ32" s="10"/>
      <c r="OK32" s="10"/>
      <c r="OL32" s="10"/>
      <c r="OM32" s="10">
        <v>4</v>
      </c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>
        <v>1</v>
      </c>
      <c r="PC32" s="10"/>
      <c r="PD32" s="10"/>
      <c r="PE32" s="10"/>
      <c r="PF32" s="10"/>
      <c r="PG32" s="10">
        <v>10</v>
      </c>
      <c r="PH32" s="10"/>
      <c r="PI32" s="10"/>
      <c r="PJ32" s="10"/>
      <c r="PK32" s="10"/>
      <c r="PL32" s="10"/>
      <c r="PM32" s="10">
        <v>13</v>
      </c>
      <c r="PN32" s="10">
        <v>177</v>
      </c>
    </row>
    <row r="33" spans="1:430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4</v>
      </c>
      <c r="OI33" s="9">
        <v>2</v>
      </c>
      <c r="OJ33" s="9">
        <v>6</v>
      </c>
      <c r="OK33" s="9"/>
      <c r="OL33" s="9">
        <v>3</v>
      </c>
      <c r="OM33" s="9">
        <v>4</v>
      </c>
      <c r="ON33" s="9">
        <v>6</v>
      </c>
      <c r="OO33" s="9">
        <v>2</v>
      </c>
      <c r="OP33" s="9">
        <v>8</v>
      </c>
      <c r="OQ33" s="9">
        <v>6</v>
      </c>
      <c r="OR33" s="9">
        <v>7</v>
      </c>
      <c r="OS33" s="9">
        <v>4</v>
      </c>
      <c r="OT33" s="9">
        <v>4</v>
      </c>
      <c r="OU33" s="9">
        <v>2</v>
      </c>
      <c r="OV33" s="9">
        <v>4</v>
      </c>
      <c r="OW33" s="9">
        <v>59</v>
      </c>
      <c r="OX33" s="9">
        <v>19</v>
      </c>
      <c r="OY33" s="9">
        <v>17</v>
      </c>
      <c r="OZ33" s="9">
        <v>24</v>
      </c>
      <c r="PA33" s="9">
        <v>14</v>
      </c>
      <c r="PB33" s="9">
        <v>10</v>
      </c>
      <c r="PC33" s="9">
        <v>11</v>
      </c>
      <c r="PD33" s="9">
        <v>25</v>
      </c>
      <c r="PE33" s="9">
        <v>9</v>
      </c>
      <c r="PF33" s="9">
        <v>15</v>
      </c>
      <c r="PG33" s="9">
        <v>15</v>
      </c>
      <c r="PH33" s="9">
        <v>10</v>
      </c>
      <c r="PI33" s="9">
        <v>6</v>
      </c>
      <c r="PJ33" s="9">
        <v>5</v>
      </c>
      <c r="PK33" s="9">
        <v>24</v>
      </c>
      <c r="PL33" s="9">
        <v>29</v>
      </c>
      <c r="PM33" s="9">
        <v>22</v>
      </c>
      <c r="PN33" s="9">
        <v>1942</v>
      </c>
    </row>
    <row r="34" spans="1:430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4</v>
      </c>
      <c r="OI34" s="10"/>
      <c r="OJ34" s="10"/>
      <c r="OK34" s="10"/>
      <c r="OL34" s="10">
        <v>3</v>
      </c>
      <c r="OM34" s="10">
        <v>4</v>
      </c>
      <c r="ON34" s="10">
        <v>6</v>
      </c>
      <c r="OO34" s="10">
        <v>2</v>
      </c>
      <c r="OP34" s="10">
        <v>8</v>
      </c>
      <c r="OQ34" s="10">
        <v>6</v>
      </c>
      <c r="OR34" s="10">
        <v>7</v>
      </c>
      <c r="OS34" s="10">
        <v>4</v>
      </c>
      <c r="OT34" s="10">
        <v>4</v>
      </c>
      <c r="OU34" s="10">
        <v>2</v>
      </c>
      <c r="OV34" s="10">
        <v>4</v>
      </c>
      <c r="OW34" s="10">
        <v>59</v>
      </c>
      <c r="OX34" s="10">
        <v>19</v>
      </c>
      <c r="OY34" s="10">
        <v>17</v>
      </c>
      <c r="OZ34" s="10">
        <v>24</v>
      </c>
      <c r="PA34" s="10">
        <v>14</v>
      </c>
      <c r="PB34" s="10"/>
      <c r="PC34" s="10">
        <v>11</v>
      </c>
      <c r="PD34" s="10">
        <v>25</v>
      </c>
      <c r="PE34" s="10">
        <v>9</v>
      </c>
      <c r="PF34" s="10">
        <v>15</v>
      </c>
      <c r="PG34" s="10">
        <v>15</v>
      </c>
      <c r="PH34" s="10">
        <v>10</v>
      </c>
      <c r="PI34" s="10">
        <v>6</v>
      </c>
      <c r="PJ34" s="10">
        <v>5</v>
      </c>
      <c r="PK34" s="10">
        <v>24</v>
      </c>
      <c r="PL34" s="10">
        <v>29</v>
      </c>
      <c r="PM34" s="10">
        <v>22</v>
      </c>
      <c r="PN34" s="10">
        <v>1779</v>
      </c>
    </row>
    <row r="35" spans="1:430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>
        <v>2</v>
      </c>
      <c r="OJ35" s="10">
        <v>6</v>
      </c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>
        <v>10</v>
      </c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>
        <v>163</v>
      </c>
    </row>
    <row r="36" spans="1:430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/>
      <c r="OI36" s="9">
        <v>1</v>
      </c>
      <c r="OJ36" s="9"/>
      <c r="OK36" s="9"/>
      <c r="OL36" s="9"/>
      <c r="OM36" s="9"/>
      <c r="ON36" s="9"/>
      <c r="OO36" s="9">
        <v>1</v>
      </c>
      <c r="OP36" s="9">
        <v>1</v>
      </c>
      <c r="OQ36" s="9"/>
      <c r="OR36" s="9">
        <v>1</v>
      </c>
      <c r="OS36" s="9">
        <v>3</v>
      </c>
      <c r="OT36" s="9"/>
      <c r="OU36" s="9">
        <v>1</v>
      </c>
      <c r="OV36" s="9"/>
      <c r="OW36" s="9">
        <v>1</v>
      </c>
      <c r="OX36" s="9">
        <v>1</v>
      </c>
      <c r="OY36" s="9"/>
      <c r="OZ36" s="9"/>
      <c r="PA36" s="9"/>
      <c r="PB36" s="9">
        <v>1</v>
      </c>
      <c r="PC36" s="9"/>
      <c r="PD36" s="9">
        <v>1</v>
      </c>
      <c r="PE36" s="9">
        <v>1</v>
      </c>
      <c r="PF36" s="9">
        <v>1</v>
      </c>
      <c r="PG36" s="9"/>
      <c r="PH36" s="9"/>
      <c r="PI36" s="9">
        <v>2</v>
      </c>
      <c r="PJ36" s="9">
        <v>1</v>
      </c>
      <c r="PK36" s="9"/>
      <c r="PL36" s="9">
        <v>4</v>
      </c>
      <c r="PM36" s="9">
        <v>3</v>
      </c>
      <c r="PN36" s="9">
        <v>174</v>
      </c>
    </row>
    <row r="37" spans="1:430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/>
      <c r="OK37" s="10"/>
      <c r="OL37" s="10"/>
      <c r="OM37" s="10"/>
      <c r="ON37" s="10"/>
      <c r="OO37" s="10"/>
      <c r="OP37" s="10">
        <v>1</v>
      </c>
      <c r="OQ37" s="10"/>
      <c r="OR37" s="10">
        <v>1</v>
      </c>
      <c r="OS37" s="10">
        <v>3</v>
      </c>
      <c r="OT37" s="10"/>
      <c r="OU37" s="10">
        <v>1</v>
      </c>
      <c r="OV37" s="10"/>
      <c r="OW37" s="10"/>
      <c r="OX37" s="10">
        <v>1</v>
      </c>
      <c r="OY37" s="10"/>
      <c r="OZ37" s="10"/>
      <c r="PA37" s="10"/>
      <c r="PB37" s="10">
        <v>1</v>
      </c>
      <c r="PC37" s="10"/>
      <c r="PD37" s="10">
        <v>1</v>
      </c>
      <c r="PE37" s="10">
        <v>1</v>
      </c>
      <c r="PF37" s="10">
        <v>1</v>
      </c>
      <c r="PG37" s="10"/>
      <c r="PH37" s="10"/>
      <c r="PI37" s="10">
        <v>2</v>
      </c>
      <c r="PJ37" s="10"/>
      <c r="PK37" s="10"/>
      <c r="PL37" s="10">
        <v>4</v>
      </c>
      <c r="PM37" s="10">
        <v>3</v>
      </c>
      <c r="PN37" s="10">
        <v>161</v>
      </c>
    </row>
    <row r="38" spans="1:430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>
        <v>1</v>
      </c>
      <c r="OP38" s="10"/>
      <c r="OQ38" s="10"/>
      <c r="OR38" s="10"/>
      <c r="OS38" s="10"/>
      <c r="OT38" s="10"/>
      <c r="OU38" s="10"/>
      <c r="OV38" s="10"/>
      <c r="OW38" s="10">
        <v>1</v>
      </c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>
        <v>1</v>
      </c>
      <c r="PK38" s="10"/>
      <c r="PL38" s="10"/>
      <c r="PM38" s="10"/>
      <c r="PN38" s="10">
        <v>13</v>
      </c>
    </row>
    <row r="39" spans="1:430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/>
      <c r="OI39" s="9"/>
      <c r="OJ39" s="9">
        <v>3</v>
      </c>
      <c r="OK39" s="9">
        <v>1</v>
      </c>
      <c r="OL39" s="9"/>
      <c r="OM39" s="9">
        <v>2</v>
      </c>
      <c r="ON39" s="9"/>
      <c r="OO39" s="9">
        <v>2</v>
      </c>
      <c r="OP39" s="9">
        <v>5</v>
      </c>
      <c r="OQ39" s="9">
        <v>2</v>
      </c>
      <c r="OR39" s="9">
        <v>3</v>
      </c>
      <c r="OS39" s="9">
        <v>1</v>
      </c>
      <c r="OT39" s="9"/>
      <c r="OU39" s="9">
        <v>1</v>
      </c>
      <c r="OV39" s="9">
        <v>1</v>
      </c>
      <c r="OW39" s="9">
        <v>4</v>
      </c>
      <c r="OX39" s="9"/>
      <c r="OY39" s="9">
        <v>5</v>
      </c>
      <c r="OZ39" s="9">
        <v>3</v>
      </c>
      <c r="PA39" s="9">
        <v>3</v>
      </c>
      <c r="PB39" s="9">
        <v>2</v>
      </c>
      <c r="PC39" s="9">
        <v>1</v>
      </c>
      <c r="PD39" s="9">
        <v>3</v>
      </c>
      <c r="PE39" s="9"/>
      <c r="PF39" s="9">
        <v>7</v>
      </c>
      <c r="PG39" s="9">
        <v>7</v>
      </c>
      <c r="PH39" s="9">
        <v>2</v>
      </c>
      <c r="PI39" s="9">
        <v>1</v>
      </c>
      <c r="PJ39" s="9">
        <v>5</v>
      </c>
      <c r="PK39" s="9">
        <v>9</v>
      </c>
      <c r="PL39" s="9">
        <v>9</v>
      </c>
      <c r="PM39" s="9">
        <v>5</v>
      </c>
      <c r="PN39" s="9">
        <v>805</v>
      </c>
    </row>
    <row r="40" spans="1:430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/>
      <c r="OI40" s="10"/>
      <c r="OJ40" s="10">
        <v>3</v>
      </c>
      <c r="OK40" s="10">
        <v>1</v>
      </c>
      <c r="OL40" s="10"/>
      <c r="OM40" s="10">
        <v>2</v>
      </c>
      <c r="ON40" s="10"/>
      <c r="OO40" s="10">
        <v>2</v>
      </c>
      <c r="OP40" s="10">
        <v>5</v>
      </c>
      <c r="OQ40" s="10">
        <v>2</v>
      </c>
      <c r="OR40" s="10">
        <v>3</v>
      </c>
      <c r="OS40" s="10">
        <v>1</v>
      </c>
      <c r="OT40" s="10"/>
      <c r="OU40" s="10"/>
      <c r="OV40" s="10"/>
      <c r="OW40" s="10">
        <v>4</v>
      </c>
      <c r="OX40" s="10"/>
      <c r="OY40" s="10">
        <v>5</v>
      </c>
      <c r="OZ40" s="10"/>
      <c r="PA40" s="10">
        <v>3</v>
      </c>
      <c r="PB40" s="10">
        <v>2</v>
      </c>
      <c r="PC40" s="10"/>
      <c r="PD40" s="10">
        <v>3</v>
      </c>
      <c r="PE40" s="10"/>
      <c r="PF40" s="10">
        <v>7</v>
      </c>
      <c r="PG40" s="10">
        <v>7</v>
      </c>
      <c r="PH40" s="10">
        <v>2</v>
      </c>
      <c r="PI40" s="10">
        <v>1</v>
      </c>
      <c r="PJ40" s="10">
        <v>5</v>
      </c>
      <c r="PK40" s="10">
        <v>9</v>
      </c>
      <c r="PL40" s="10"/>
      <c r="PM40" s="10">
        <v>5</v>
      </c>
      <c r="PN40" s="10">
        <v>691</v>
      </c>
    </row>
    <row r="41" spans="1:430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>
        <v>1</v>
      </c>
      <c r="OV41" s="10">
        <v>1</v>
      </c>
      <c r="OW41" s="10"/>
      <c r="OX41" s="10"/>
      <c r="OY41" s="10"/>
      <c r="OZ41" s="10">
        <v>3</v>
      </c>
      <c r="PA41" s="10"/>
      <c r="PB41" s="10"/>
      <c r="PC41" s="10">
        <v>1</v>
      </c>
      <c r="PD41" s="10"/>
      <c r="PE41" s="10"/>
      <c r="PF41" s="10"/>
      <c r="PG41" s="10"/>
      <c r="PH41" s="10"/>
      <c r="PI41" s="10"/>
      <c r="PJ41" s="10"/>
      <c r="PK41" s="10"/>
      <c r="PL41" s="10">
        <v>9</v>
      </c>
      <c r="PM41" s="10"/>
      <c r="PN41" s="10">
        <v>114</v>
      </c>
    </row>
    <row r="42" spans="1:430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8</v>
      </c>
      <c r="OI42" s="9">
        <v>7</v>
      </c>
      <c r="OJ42" s="9">
        <v>9</v>
      </c>
      <c r="OK42" s="9">
        <v>8</v>
      </c>
      <c r="OL42" s="9">
        <v>19</v>
      </c>
      <c r="OM42" s="9">
        <v>8</v>
      </c>
      <c r="ON42" s="9">
        <v>6</v>
      </c>
      <c r="OO42" s="9">
        <v>12</v>
      </c>
      <c r="OP42" s="9">
        <v>43</v>
      </c>
      <c r="OQ42" s="9">
        <v>26</v>
      </c>
      <c r="OR42" s="9">
        <v>18</v>
      </c>
      <c r="OS42" s="9">
        <v>30</v>
      </c>
      <c r="OT42" s="9">
        <v>23</v>
      </c>
      <c r="OU42" s="9">
        <v>9</v>
      </c>
      <c r="OV42" s="9">
        <v>12</v>
      </c>
      <c r="OW42" s="9">
        <v>30</v>
      </c>
      <c r="OX42" s="9">
        <v>40</v>
      </c>
      <c r="OY42" s="9">
        <v>32</v>
      </c>
      <c r="OZ42" s="9">
        <v>46</v>
      </c>
      <c r="PA42" s="9">
        <v>40</v>
      </c>
      <c r="PB42" s="9">
        <v>18</v>
      </c>
      <c r="PC42" s="9">
        <v>22</v>
      </c>
      <c r="PD42" s="9">
        <v>28</v>
      </c>
      <c r="PE42" s="9">
        <v>31</v>
      </c>
      <c r="PF42" s="9">
        <v>55</v>
      </c>
      <c r="PG42" s="9">
        <v>41</v>
      </c>
      <c r="PH42" s="9">
        <v>36</v>
      </c>
      <c r="PI42" s="9">
        <v>22</v>
      </c>
      <c r="PJ42" s="9">
        <v>27</v>
      </c>
      <c r="PK42" s="9">
        <v>71</v>
      </c>
      <c r="PL42" s="9">
        <v>86</v>
      </c>
      <c r="PM42" s="9">
        <v>61</v>
      </c>
      <c r="PN42" s="9">
        <v>7335</v>
      </c>
    </row>
    <row r="43" spans="1:430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8</v>
      </c>
      <c r="OI43" s="10">
        <v>7</v>
      </c>
      <c r="OJ43" s="10">
        <v>9</v>
      </c>
      <c r="OK43" s="10">
        <v>8</v>
      </c>
      <c r="OL43" s="10">
        <v>19</v>
      </c>
      <c r="OM43" s="10">
        <v>8</v>
      </c>
      <c r="ON43" s="10">
        <v>6</v>
      </c>
      <c r="OO43" s="10">
        <v>12</v>
      </c>
      <c r="OP43" s="10">
        <v>43</v>
      </c>
      <c r="OQ43" s="10">
        <v>26</v>
      </c>
      <c r="OR43" s="10">
        <v>18</v>
      </c>
      <c r="OS43" s="10">
        <v>30</v>
      </c>
      <c r="OT43" s="10">
        <v>23</v>
      </c>
      <c r="OU43" s="10">
        <v>9</v>
      </c>
      <c r="OV43" s="10">
        <v>12</v>
      </c>
      <c r="OW43" s="10">
        <v>30</v>
      </c>
      <c r="OX43" s="10">
        <v>40</v>
      </c>
      <c r="OY43" s="10">
        <v>32</v>
      </c>
      <c r="OZ43" s="10">
        <v>46</v>
      </c>
      <c r="PA43" s="10">
        <v>40</v>
      </c>
      <c r="PB43" s="10">
        <v>18</v>
      </c>
      <c r="PC43" s="10">
        <v>22</v>
      </c>
      <c r="PD43" s="10">
        <v>28</v>
      </c>
      <c r="PE43" s="10">
        <v>31</v>
      </c>
      <c r="PF43" s="10">
        <v>55</v>
      </c>
      <c r="PG43" s="10">
        <v>41</v>
      </c>
      <c r="PH43" s="10">
        <v>36</v>
      </c>
      <c r="PI43" s="10">
        <v>22</v>
      </c>
      <c r="PJ43" s="10">
        <v>27</v>
      </c>
      <c r="PK43" s="10">
        <v>71</v>
      </c>
      <c r="PL43" s="10">
        <v>86</v>
      </c>
      <c r="PM43" s="10">
        <v>61</v>
      </c>
      <c r="PN43" s="10">
        <v>6936</v>
      </c>
    </row>
    <row r="44" spans="1:430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399</v>
      </c>
    </row>
    <row r="45" spans="1:430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>
        <v>1</v>
      </c>
      <c r="PN45" s="9">
        <v>9</v>
      </c>
    </row>
    <row r="46" spans="1:430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>
        <v>1</v>
      </c>
      <c r="PN46" s="10">
        <v>7</v>
      </c>
    </row>
    <row r="47" spans="1:430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>
        <v>2</v>
      </c>
    </row>
    <row r="48" spans="1:430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>
        <v>4</v>
      </c>
    </row>
    <row r="49" spans="1:430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>
        <v>4</v>
      </c>
    </row>
    <row r="50" spans="1:430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</row>
    <row r="51" spans="1:430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1</v>
      </c>
      <c r="OI51" s="9">
        <v>1</v>
      </c>
      <c r="OJ51" s="9"/>
      <c r="OK51" s="9"/>
      <c r="OL51" s="9"/>
      <c r="OM51" s="9">
        <v>2</v>
      </c>
      <c r="ON51" s="9"/>
      <c r="OO51" s="9">
        <v>1</v>
      </c>
      <c r="OP51" s="9"/>
      <c r="OQ51" s="9">
        <v>1</v>
      </c>
      <c r="OR51" s="9">
        <v>3</v>
      </c>
      <c r="OS51" s="9"/>
      <c r="OT51" s="9"/>
      <c r="OU51" s="9"/>
      <c r="OV51" s="9"/>
      <c r="OW51" s="9">
        <v>1</v>
      </c>
      <c r="OX51" s="9">
        <v>1</v>
      </c>
      <c r="OY51" s="9">
        <v>2</v>
      </c>
      <c r="OZ51" s="9"/>
      <c r="PA51" s="9">
        <v>1</v>
      </c>
      <c r="PB51" s="9"/>
      <c r="PC51" s="9">
        <v>1</v>
      </c>
      <c r="PD51" s="9">
        <v>1</v>
      </c>
      <c r="PE51" s="9">
        <v>2</v>
      </c>
      <c r="PF51" s="9">
        <v>1</v>
      </c>
      <c r="PG51" s="9"/>
      <c r="PH51" s="9">
        <v>2</v>
      </c>
      <c r="PI51" s="9">
        <v>2</v>
      </c>
      <c r="PJ51" s="9">
        <v>1</v>
      </c>
      <c r="PK51" s="9">
        <v>3</v>
      </c>
      <c r="PL51" s="9">
        <v>3</v>
      </c>
      <c r="PM51" s="9">
        <v>2</v>
      </c>
      <c r="PN51" s="9">
        <v>224</v>
      </c>
    </row>
    <row r="52" spans="1:430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1</v>
      </c>
      <c r="OI52" s="10">
        <v>1</v>
      </c>
      <c r="OJ52" s="10"/>
      <c r="OK52" s="10"/>
      <c r="OL52" s="10"/>
      <c r="OM52" s="10">
        <v>2</v>
      </c>
      <c r="ON52" s="10"/>
      <c r="OO52" s="10">
        <v>1</v>
      </c>
      <c r="OP52" s="10"/>
      <c r="OQ52" s="10">
        <v>1</v>
      </c>
      <c r="OR52" s="10">
        <v>3</v>
      </c>
      <c r="OS52" s="10"/>
      <c r="OT52" s="10"/>
      <c r="OU52" s="10"/>
      <c r="OV52" s="10"/>
      <c r="OW52" s="10">
        <v>1</v>
      </c>
      <c r="OX52" s="10">
        <v>1</v>
      </c>
      <c r="OY52" s="10">
        <v>2</v>
      </c>
      <c r="OZ52" s="10"/>
      <c r="PA52" s="10">
        <v>1</v>
      </c>
      <c r="PB52" s="10"/>
      <c r="PC52" s="10">
        <v>1</v>
      </c>
      <c r="PD52" s="10">
        <v>1</v>
      </c>
      <c r="PE52" s="10">
        <v>2</v>
      </c>
      <c r="PF52" s="10">
        <v>1</v>
      </c>
      <c r="PG52" s="10"/>
      <c r="PH52" s="10">
        <v>2</v>
      </c>
      <c r="PI52" s="10">
        <v>2</v>
      </c>
      <c r="PJ52" s="10">
        <v>1</v>
      </c>
      <c r="PK52" s="10">
        <v>3</v>
      </c>
      <c r="PL52" s="10">
        <v>3</v>
      </c>
      <c r="PM52" s="10">
        <v>2</v>
      </c>
      <c r="PN52" s="10">
        <v>220</v>
      </c>
    </row>
    <row r="53" spans="1:430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>
        <v>4</v>
      </c>
    </row>
    <row r="54" spans="1:430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>
        <v>1</v>
      </c>
      <c r="OS54" s="9"/>
      <c r="OT54" s="9"/>
      <c r="OU54" s="9"/>
      <c r="OV54" s="9"/>
      <c r="OW54" s="9"/>
      <c r="OX54" s="9">
        <v>1</v>
      </c>
      <c r="OY54" s="9"/>
      <c r="OZ54" s="9">
        <v>1</v>
      </c>
      <c r="PA54" s="9"/>
      <c r="PB54" s="9">
        <v>1</v>
      </c>
      <c r="PC54" s="9"/>
      <c r="PD54" s="9"/>
      <c r="PE54" s="9">
        <v>1</v>
      </c>
      <c r="PF54" s="9"/>
      <c r="PG54" s="9"/>
      <c r="PH54" s="9"/>
      <c r="PI54" s="9">
        <v>1</v>
      </c>
      <c r="PJ54" s="9"/>
      <c r="PK54" s="9">
        <v>4</v>
      </c>
      <c r="PL54" s="9">
        <v>1</v>
      </c>
      <c r="PM54" s="9">
        <v>3</v>
      </c>
      <c r="PN54" s="9">
        <v>153</v>
      </c>
    </row>
    <row r="55" spans="1:430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>
        <v>1</v>
      </c>
      <c r="OS55" s="10"/>
      <c r="OT55" s="10"/>
      <c r="OU55" s="10"/>
      <c r="OV55" s="10"/>
      <c r="OW55" s="10"/>
      <c r="OX55" s="10">
        <v>1</v>
      </c>
      <c r="OY55" s="10"/>
      <c r="OZ55" s="10"/>
      <c r="PA55" s="10"/>
      <c r="PB55" s="10">
        <v>1</v>
      </c>
      <c r="PC55" s="10"/>
      <c r="PD55" s="10"/>
      <c r="PE55" s="10">
        <v>1</v>
      </c>
      <c r="PF55" s="10"/>
      <c r="PG55" s="10"/>
      <c r="PH55" s="10"/>
      <c r="PI55" s="10">
        <v>1</v>
      </c>
      <c r="PJ55" s="10"/>
      <c r="PK55" s="10">
        <v>4</v>
      </c>
      <c r="PL55" s="10">
        <v>1</v>
      </c>
      <c r="PM55" s="10">
        <v>3</v>
      </c>
      <c r="PN55" s="10">
        <v>140</v>
      </c>
    </row>
    <row r="56" spans="1:430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>
        <v>13</v>
      </c>
    </row>
    <row r="57" spans="1:430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/>
      <c r="OI57" s="9"/>
      <c r="OJ57" s="9">
        <v>1</v>
      </c>
      <c r="OK57" s="9">
        <v>1</v>
      </c>
      <c r="OL57" s="9"/>
      <c r="OM57" s="9">
        <v>3</v>
      </c>
      <c r="ON57" s="9">
        <v>1</v>
      </c>
      <c r="OO57" s="9">
        <v>1</v>
      </c>
      <c r="OP57" s="9">
        <v>3</v>
      </c>
      <c r="OQ57" s="9">
        <v>3</v>
      </c>
      <c r="OR57" s="9">
        <v>3</v>
      </c>
      <c r="OS57" s="9">
        <v>1</v>
      </c>
      <c r="OT57" s="9">
        <v>2</v>
      </c>
      <c r="OU57" s="9"/>
      <c r="OV57" s="9">
        <v>1</v>
      </c>
      <c r="OW57" s="9">
        <v>3</v>
      </c>
      <c r="OX57" s="9">
        <v>1</v>
      </c>
      <c r="OY57" s="9">
        <v>1</v>
      </c>
      <c r="OZ57" s="9">
        <v>6</v>
      </c>
      <c r="PA57" s="9">
        <v>1</v>
      </c>
      <c r="PB57" s="9">
        <v>1</v>
      </c>
      <c r="PC57" s="9">
        <v>4</v>
      </c>
      <c r="PD57" s="9">
        <v>3</v>
      </c>
      <c r="PE57" s="9">
        <v>2</v>
      </c>
      <c r="PF57" s="9">
        <v>9</v>
      </c>
      <c r="PG57" s="9">
        <v>1</v>
      </c>
      <c r="PH57" s="9">
        <v>4</v>
      </c>
      <c r="PI57" s="9">
        <v>3</v>
      </c>
      <c r="PJ57" s="9">
        <v>4</v>
      </c>
      <c r="PK57" s="9">
        <v>3</v>
      </c>
      <c r="PL57" s="9">
        <v>13</v>
      </c>
      <c r="PM57" s="9">
        <v>6</v>
      </c>
      <c r="PN57" s="9">
        <v>473</v>
      </c>
    </row>
    <row r="58" spans="1:430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/>
      <c r="OI58" s="10"/>
      <c r="OJ58" s="10">
        <v>1</v>
      </c>
      <c r="OK58" s="10">
        <v>1</v>
      </c>
      <c r="OL58" s="10"/>
      <c r="OM58" s="10">
        <v>3</v>
      </c>
      <c r="ON58" s="10">
        <v>1</v>
      </c>
      <c r="OO58" s="10"/>
      <c r="OP58" s="10">
        <v>3</v>
      </c>
      <c r="OQ58" s="10">
        <v>3</v>
      </c>
      <c r="OR58" s="10">
        <v>3</v>
      </c>
      <c r="OS58" s="10">
        <v>1</v>
      </c>
      <c r="OT58" s="10">
        <v>2</v>
      </c>
      <c r="OU58" s="10"/>
      <c r="OV58" s="10">
        <v>1</v>
      </c>
      <c r="OW58" s="10">
        <v>3</v>
      </c>
      <c r="OX58" s="10">
        <v>1</v>
      </c>
      <c r="OY58" s="10"/>
      <c r="OZ58" s="10">
        <v>6</v>
      </c>
      <c r="PA58" s="10">
        <v>1</v>
      </c>
      <c r="PB58" s="10">
        <v>1</v>
      </c>
      <c r="PC58" s="10">
        <v>4</v>
      </c>
      <c r="PD58" s="10">
        <v>3</v>
      </c>
      <c r="PE58" s="10">
        <v>2</v>
      </c>
      <c r="PF58" s="10">
        <v>9</v>
      </c>
      <c r="PG58" s="10">
        <v>1</v>
      </c>
      <c r="PH58" s="10">
        <v>4</v>
      </c>
      <c r="PI58" s="10">
        <v>3</v>
      </c>
      <c r="PJ58" s="10">
        <v>4</v>
      </c>
      <c r="PK58" s="10">
        <v>3</v>
      </c>
      <c r="PL58" s="10">
        <v>13</v>
      </c>
      <c r="PM58" s="10">
        <v>6</v>
      </c>
      <c r="PN58" s="10">
        <v>435</v>
      </c>
    </row>
    <row r="59" spans="1:430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>
        <v>1</v>
      </c>
      <c r="OP59" s="10"/>
      <c r="OQ59" s="10"/>
      <c r="OR59" s="10"/>
      <c r="OS59" s="10"/>
      <c r="OT59" s="10"/>
      <c r="OU59" s="10"/>
      <c r="OV59" s="10"/>
      <c r="OW59" s="10"/>
      <c r="OX59" s="10"/>
      <c r="OY59" s="10">
        <v>1</v>
      </c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>
        <v>38</v>
      </c>
    </row>
    <row r="60" spans="1:430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1</v>
      </c>
      <c r="PL60" s="9">
        <v>3</v>
      </c>
      <c r="PM60" s="9"/>
      <c r="PN60" s="9">
        <v>28</v>
      </c>
    </row>
    <row r="61" spans="1:430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1</v>
      </c>
      <c r="PL61" s="10">
        <v>3</v>
      </c>
      <c r="PM61" s="10"/>
      <c r="PN61" s="10">
        <v>26</v>
      </c>
    </row>
    <row r="62" spans="1:430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>
        <v>2</v>
      </c>
    </row>
    <row r="63" spans="1:430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>
        <v>1</v>
      </c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>
        <v>1</v>
      </c>
      <c r="PF63" s="9"/>
      <c r="PG63" s="9"/>
      <c r="PH63" s="9"/>
      <c r="PI63" s="9"/>
      <c r="PJ63" s="9"/>
      <c r="PK63" s="9"/>
      <c r="PL63" s="9">
        <v>1</v>
      </c>
      <c r="PM63" s="9"/>
      <c r="PN63" s="9">
        <v>15</v>
      </c>
    </row>
    <row r="64" spans="1:430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>
        <v>1</v>
      </c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>
        <v>1</v>
      </c>
      <c r="PF64" s="10"/>
      <c r="PG64" s="10"/>
      <c r="PH64" s="10"/>
      <c r="PI64" s="10"/>
      <c r="PJ64" s="10"/>
      <c r="PK64" s="10"/>
      <c r="PL64" s="10">
        <v>1</v>
      </c>
      <c r="PM64" s="10"/>
      <c r="PN64" s="10">
        <v>13</v>
      </c>
    </row>
    <row r="65" spans="1:430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>
        <v>2</v>
      </c>
    </row>
    <row r="66" spans="1:430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>
        <v>1</v>
      </c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>
        <v>4</v>
      </c>
    </row>
    <row r="67" spans="1:430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>
        <v>1</v>
      </c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>
        <v>4</v>
      </c>
    </row>
    <row r="68" spans="1:430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</row>
    <row r="69" spans="1:430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1</v>
      </c>
      <c r="OI69" s="9"/>
      <c r="OJ69" s="9"/>
      <c r="OK69" s="9">
        <v>1</v>
      </c>
      <c r="OL69" s="9"/>
      <c r="OM69" s="9">
        <v>1</v>
      </c>
      <c r="ON69" s="9">
        <v>1</v>
      </c>
      <c r="OO69" s="9"/>
      <c r="OP69" s="9">
        <v>7</v>
      </c>
      <c r="OQ69" s="9">
        <v>6</v>
      </c>
      <c r="OR69" s="9"/>
      <c r="OS69" s="9">
        <v>1</v>
      </c>
      <c r="OT69" s="9">
        <v>1</v>
      </c>
      <c r="OU69" s="9"/>
      <c r="OV69" s="9"/>
      <c r="OW69" s="9">
        <v>6</v>
      </c>
      <c r="OX69" s="9">
        <v>1</v>
      </c>
      <c r="OY69" s="9">
        <v>3</v>
      </c>
      <c r="OZ69" s="9">
        <v>2</v>
      </c>
      <c r="PA69" s="9">
        <v>4</v>
      </c>
      <c r="PB69" s="9">
        <v>2</v>
      </c>
      <c r="PC69" s="9">
        <v>1</v>
      </c>
      <c r="PD69" s="9">
        <v>3</v>
      </c>
      <c r="PE69" s="9">
        <v>3</v>
      </c>
      <c r="PF69" s="9">
        <v>5</v>
      </c>
      <c r="PG69" s="9">
        <v>2</v>
      </c>
      <c r="PH69" s="9">
        <v>2</v>
      </c>
      <c r="PI69" s="9">
        <v>5</v>
      </c>
      <c r="PJ69" s="9">
        <v>1</v>
      </c>
      <c r="PK69" s="9">
        <v>2</v>
      </c>
      <c r="PL69" s="9">
        <v>5</v>
      </c>
      <c r="PM69" s="9">
        <v>9</v>
      </c>
      <c r="PN69" s="9">
        <v>418</v>
      </c>
    </row>
    <row r="70" spans="1:430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/>
      <c r="OI70" s="10"/>
      <c r="OJ70" s="10"/>
      <c r="OK70" s="10">
        <v>1</v>
      </c>
      <c r="OL70" s="10"/>
      <c r="OM70" s="10">
        <v>1</v>
      </c>
      <c r="ON70" s="10">
        <v>1</v>
      </c>
      <c r="OO70" s="10"/>
      <c r="OP70" s="10">
        <v>7</v>
      </c>
      <c r="OQ70" s="10">
        <v>6</v>
      </c>
      <c r="OR70" s="10"/>
      <c r="OS70" s="10">
        <v>1</v>
      </c>
      <c r="OT70" s="10">
        <v>1</v>
      </c>
      <c r="OU70" s="10"/>
      <c r="OV70" s="10"/>
      <c r="OW70" s="10">
        <v>6</v>
      </c>
      <c r="OX70" s="10">
        <v>1</v>
      </c>
      <c r="OY70" s="10">
        <v>3</v>
      </c>
      <c r="OZ70" s="10">
        <v>2</v>
      </c>
      <c r="PA70" s="10">
        <v>4</v>
      </c>
      <c r="PB70" s="10"/>
      <c r="PC70" s="10">
        <v>1</v>
      </c>
      <c r="PD70" s="10">
        <v>3</v>
      </c>
      <c r="PE70" s="10">
        <v>3</v>
      </c>
      <c r="PF70" s="10">
        <v>5</v>
      </c>
      <c r="PG70" s="10">
        <v>2</v>
      </c>
      <c r="PH70" s="10">
        <v>2</v>
      </c>
      <c r="PI70" s="10">
        <v>5</v>
      </c>
      <c r="PJ70" s="10">
        <v>1</v>
      </c>
      <c r="PK70" s="10">
        <v>2</v>
      </c>
      <c r="PL70" s="10">
        <v>5</v>
      </c>
      <c r="PM70" s="10">
        <v>9</v>
      </c>
      <c r="PN70" s="10">
        <v>380</v>
      </c>
    </row>
    <row r="71" spans="1:430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>
        <v>1</v>
      </c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>
        <v>2</v>
      </c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>
        <v>38</v>
      </c>
    </row>
    <row r="72" spans="1:430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>
        <v>1</v>
      </c>
      <c r="OS72" s="9"/>
      <c r="OT72" s="9"/>
      <c r="OU72" s="9"/>
      <c r="OV72" s="9"/>
      <c r="OW72" s="9"/>
      <c r="OX72" s="9"/>
      <c r="OY72" s="9">
        <v>1</v>
      </c>
      <c r="OZ72" s="9">
        <v>1</v>
      </c>
      <c r="PA72" s="9">
        <v>2</v>
      </c>
      <c r="PB72" s="9"/>
      <c r="PC72" s="9"/>
      <c r="PD72" s="9"/>
      <c r="PE72" s="9"/>
      <c r="PF72" s="9">
        <v>1</v>
      </c>
      <c r="PG72" s="9">
        <v>3</v>
      </c>
      <c r="PH72" s="9"/>
      <c r="PI72" s="9">
        <v>3</v>
      </c>
      <c r="PJ72" s="9">
        <v>1</v>
      </c>
      <c r="PK72" s="9"/>
      <c r="PL72" s="9">
        <v>1</v>
      </c>
      <c r="PM72" s="9"/>
      <c r="PN72" s="9">
        <v>108</v>
      </c>
    </row>
    <row r="73" spans="1:430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/>
      <c r="OK73" s="10"/>
      <c r="OL73" s="10"/>
      <c r="OM73" s="10"/>
      <c r="ON73" s="10"/>
      <c r="OO73" s="10"/>
      <c r="OP73" s="10">
        <v>1</v>
      </c>
      <c r="OQ73" s="10">
        <v>1</v>
      </c>
      <c r="OR73" s="10">
        <v>1</v>
      </c>
      <c r="OS73" s="10"/>
      <c r="OT73" s="10"/>
      <c r="OU73" s="10"/>
      <c r="OV73" s="10"/>
      <c r="OW73" s="10"/>
      <c r="OX73" s="10"/>
      <c r="OY73" s="10">
        <v>1</v>
      </c>
      <c r="OZ73" s="10">
        <v>1</v>
      </c>
      <c r="PA73" s="10">
        <v>2</v>
      </c>
      <c r="PB73" s="10"/>
      <c r="PC73" s="10"/>
      <c r="PD73" s="10"/>
      <c r="PE73" s="10"/>
      <c r="PF73" s="10">
        <v>1</v>
      </c>
      <c r="PG73" s="10">
        <v>3</v>
      </c>
      <c r="PH73" s="10"/>
      <c r="PI73" s="10">
        <v>3</v>
      </c>
      <c r="PJ73" s="10">
        <v>1</v>
      </c>
      <c r="PK73" s="10"/>
      <c r="PL73" s="10">
        <v>1</v>
      </c>
      <c r="PM73" s="10"/>
      <c r="PN73" s="10">
        <v>100</v>
      </c>
    </row>
    <row r="74" spans="1:430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>
        <v>8</v>
      </c>
    </row>
    <row r="75" spans="1:430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/>
      <c r="OI75" s="9">
        <v>1</v>
      </c>
      <c r="OJ75" s="9">
        <v>1</v>
      </c>
      <c r="OK75" s="9"/>
      <c r="OL75" s="9">
        <v>1</v>
      </c>
      <c r="OM75" s="9"/>
      <c r="ON75" s="9"/>
      <c r="OO75" s="9"/>
      <c r="OP75" s="9">
        <v>1</v>
      </c>
      <c r="OQ75" s="9">
        <v>1</v>
      </c>
      <c r="OR75" s="9">
        <v>1</v>
      </c>
      <c r="OS75" s="9"/>
      <c r="OT75" s="9"/>
      <c r="OU75" s="9"/>
      <c r="OV75" s="9"/>
      <c r="OW75" s="9">
        <v>1</v>
      </c>
      <c r="OX75" s="9">
        <v>2</v>
      </c>
      <c r="OY75" s="9">
        <v>1</v>
      </c>
      <c r="OZ75" s="9">
        <v>3</v>
      </c>
      <c r="PA75" s="9">
        <v>1</v>
      </c>
      <c r="PB75" s="9"/>
      <c r="PC75" s="9">
        <v>2</v>
      </c>
      <c r="PD75" s="9"/>
      <c r="PE75" s="9"/>
      <c r="PF75" s="9">
        <v>6</v>
      </c>
      <c r="PG75" s="9">
        <v>3</v>
      </c>
      <c r="PH75" s="9">
        <v>4</v>
      </c>
      <c r="PI75" s="9">
        <v>1</v>
      </c>
      <c r="PJ75" s="9">
        <v>2</v>
      </c>
      <c r="PK75" s="9">
        <v>3</v>
      </c>
      <c r="PL75" s="9">
        <v>4</v>
      </c>
      <c r="PM75" s="9">
        <v>4</v>
      </c>
      <c r="PN75" s="9">
        <v>179</v>
      </c>
    </row>
    <row r="76" spans="1:430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/>
      <c r="OI76" s="10">
        <v>1</v>
      </c>
      <c r="OJ76" s="10">
        <v>1</v>
      </c>
      <c r="OK76" s="10"/>
      <c r="OL76" s="10"/>
      <c r="OM76" s="10"/>
      <c r="ON76" s="10"/>
      <c r="OO76" s="10"/>
      <c r="OP76" s="10">
        <v>1</v>
      </c>
      <c r="OQ76" s="10">
        <v>1</v>
      </c>
      <c r="OR76" s="10"/>
      <c r="OS76" s="10"/>
      <c r="OT76" s="10"/>
      <c r="OU76" s="10"/>
      <c r="OV76" s="10"/>
      <c r="OW76" s="10">
        <v>1</v>
      </c>
      <c r="OX76" s="10">
        <v>2</v>
      </c>
      <c r="OY76" s="10"/>
      <c r="OZ76" s="10">
        <v>3</v>
      </c>
      <c r="PA76" s="10">
        <v>1</v>
      </c>
      <c r="PB76" s="10"/>
      <c r="PC76" s="10">
        <v>2</v>
      </c>
      <c r="PD76" s="10"/>
      <c r="PE76" s="10"/>
      <c r="PF76" s="10">
        <v>6</v>
      </c>
      <c r="PG76" s="10">
        <v>3</v>
      </c>
      <c r="PH76" s="10">
        <v>4</v>
      </c>
      <c r="PI76" s="10">
        <v>1</v>
      </c>
      <c r="PJ76" s="10">
        <v>2</v>
      </c>
      <c r="PK76" s="10">
        <v>3</v>
      </c>
      <c r="PL76" s="10">
        <v>4</v>
      </c>
      <c r="PM76" s="10">
        <v>4</v>
      </c>
      <c r="PN76" s="10">
        <v>158</v>
      </c>
    </row>
    <row r="77" spans="1:430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>
        <v>1</v>
      </c>
      <c r="OM77" s="10"/>
      <c r="ON77" s="10"/>
      <c r="OO77" s="10"/>
      <c r="OP77" s="10"/>
      <c r="OQ77" s="10"/>
      <c r="OR77" s="10">
        <v>1</v>
      </c>
      <c r="OS77" s="10"/>
      <c r="OT77" s="10"/>
      <c r="OU77" s="10"/>
      <c r="OV77" s="10"/>
      <c r="OW77" s="10"/>
      <c r="OX77" s="10"/>
      <c r="OY77" s="10">
        <v>1</v>
      </c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>
        <v>21</v>
      </c>
    </row>
    <row r="78" spans="1:430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>
        <v>38</v>
      </c>
    </row>
    <row r="79" spans="1:430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>
        <v>38</v>
      </c>
    </row>
    <row r="80" spans="1:430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</row>
    <row r="81" spans="1:430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>
        <v>2</v>
      </c>
      <c r="OZ81" s="9"/>
      <c r="PA81" s="9"/>
      <c r="PB81" s="9"/>
      <c r="PC81" s="9"/>
      <c r="PD81" s="9"/>
      <c r="PE81" s="9">
        <v>2</v>
      </c>
      <c r="PF81" s="9"/>
      <c r="PG81" s="9"/>
      <c r="PH81" s="9"/>
      <c r="PI81" s="9">
        <v>1</v>
      </c>
      <c r="PJ81" s="9"/>
      <c r="PK81" s="9"/>
      <c r="PL81" s="9"/>
      <c r="PM81" s="9"/>
      <c r="PN81" s="9">
        <v>75</v>
      </c>
    </row>
    <row r="82" spans="1:430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>
        <v>2</v>
      </c>
      <c r="OZ82" s="10"/>
      <c r="PA82" s="10"/>
      <c r="PB82" s="10"/>
      <c r="PC82" s="10"/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/>
      <c r="PN82" s="10">
        <v>65</v>
      </c>
    </row>
    <row r="83" spans="1:430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>
        <v>1</v>
      </c>
      <c r="PJ83" s="10"/>
      <c r="PK83" s="10"/>
      <c r="PL83" s="10"/>
      <c r="PM83" s="10"/>
      <c r="PN83" s="10">
        <v>10</v>
      </c>
    </row>
    <row r="84" spans="1:430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/>
      <c r="OI84" s="9">
        <v>2</v>
      </c>
      <c r="OJ84" s="9"/>
      <c r="OK84" s="9"/>
      <c r="OL84" s="9"/>
      <c r="OM84" s="9"/>
      <c r="ON84" s="9"/>
      <c r="OO84" s="9"/>
      <c r="OP84" s="9">
        <v>1</v>
      </c>
      <c r="OQ84" s="9">
        <v>2</v>
      </c>
      <c r="OR84" s="9"/>
      <c r="OS84" s="9">
        <v>1</v>
      </c>
      <c r="OT84" s="9"/>
      <c r="OU84" s="9"/>
      <c r="OV84" s="9"/>
      <c r="OW84" s="9">
        <v>1</v>
      </c>
      <c r="OX84" s="9">
        <v>3</v>
      </c>
      <c r="OY84" s="9">
        <v>4</v>
      </c>
      <c r="OZ84" s="9">
        <v>5</v>
      </c>
      <c r="PA84" s="9">
        <v>1</v>
      </c>
      <c r="PB84" s="9"/>
      <c r="PC84" s="9">
        <v>1</v>
      </c>
      <c r="PD84" s="9">
        <v>7</v>
      </c>
      <c r="PE84" s="9">
        <v>3</v>
      </c>
      <c r="PF84" s="9">
        <v>7</v>
      </c>
      <c r="PG84" s="9">
        <v>2</v>
      </c>
      <c r="PH84" s="9">
        <v>4</v>
      </c>
      <c r="PI84" s="9">
        <v>4</v>
      </c>
      <c r="PJ84" s="9">
        <v>1</v>
      </c>
      <c r="PK84" s="9">
        <v>4</v>
      </c>
      <c r="PL84" s="9">
        <v>6</v>
      </c>
      <c r="PM84" s="9">
        <v>6</v>
      </c>
      <c r="PN84" s="9">
        <v>314</v>
      </c>
    </row>
    <row r="85" spans="1:430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/>
      <c r="OI85" s="10">
        <v>2</v>
      </c>
      <c r="OJ85" s="10"/>
      <c r="OK85" s="10"/>
      <c r="OL85" s="10"/>
      <c r="OM85" s="10"/>
      <c r="ON85" s="10"/>
      <c r="OO85" s="10"/>
      <c r="OP85" s="10">
        <v>1</v>
      </c>
      <c r="OQ85" s="10">
        <v>2</v>
      </c>
      <c r="OR85" s="10"/>
      <c r="OS85" s="10">
        <v>1</v>
      </c>
      <c r="OT85" s="10"/>
      <c r="OU85" s="10"/>
      <c r="OV85" s="10"/>
      <c r="OW85" s="10">
        <v>1</v>
      </c>
      <c r="OX85" s="10">
        <v>3</v>
      </c>
      <c r="OY85" s="10">
        <v>4</v>
      </c>
      <c r="OZ85" s="10">
        <v>5</v>
      </c>
      <c r="PA85" s="10">
        <v>1</v>
      </c>
      <c r="PB85" s="10"/>
      <c r="PC85" s="10"/>
      <c r="PD85" s="10">
        <v>7</v>
      </c>
      <c r="PE85" s="10"/>
      <c r="PF85" s="10">
        <v>7</v>
      </c>
      <c r="PG85" s="10">
        <v>2</v>
      </c>
      <c r="PH85" s="10">
        <v>4</v>
      </c>
      <c r="PI85" s="10">
        <v>4</v>
      </c>
      <c r="PJ85" s="10"/>
      <c r="PK85" s="10">
        <v>4</v>
      </c>
      <c r="PL85" s="10">
        <v>6</v>
      </c>
      <c r="PM85" s="10">
        <v>6</v>
      </c>
      <c r="PN85" s="10">
        <v>284</v>
      </c>
    </row>
    <row r="86" spans="1:430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>
        <v>1</v>
      </c>
      <c r="PD86" s="10"/>
      <c r="PE86" s="10">
        <v>3</v>
      </c>
      <c r="PF86" s="10"/>
      <c r="PG86" s="10"/>
      <c r="PH86" s="10"/>
      <c r="PI86" s="10"/>
      <c r="PJ86" s="10">
        <v>1</v>
      </c>
      <c r="PK86" s="10"/>
      <c r="PL86" s="10"/>
      <c r="PM86" s="10"/>
      <c r="PN86" s="10">
        <v>30</v>
      </c>
    </row>
    <row r="87" spans="1:430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>
        <v>1</v>
      </c>
      <c r="OQ87" s="9"/>
      <c r="OR87" s="9"/>
      <c r="OS87" s="9">
        <v>1</v>
      </c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>
        <v>1</v>
      </c>
      <c r="PG87" s="9"/>
      <c r="PH87" s="9"/>
      <c r="PI87" s="9"/>
      <c r="PJ87" s="9"/>
      <c r="PK87" s="9"/>
      <c r="PL87" s="9"/>
      <c r="PM87" s="9"/>
      <c r="PN87" s="9">
        <v>60</v>
      </c>
    </row>
    <row r="88" spans="1:430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>
        <v>1</v>
      </c>
      <c r="OQ88" s="10"/>
      <c r="OR88" s="10"/>
      <c r="OS88" s="10">
        <v>1</v>
      </c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>
        <v>1</v>
      </c>
      <c r="PG88" s="10"/>
      <c r="PH88" s="10"/>
      <c r="PI88" s="10"/>
      <c r="PJ88" s="10"/>
      <c r="PK88" s="10"/>
      <c r="PL88" s="10"/>
      <c r="PM88" s="10"/>
      <c r="PN88" s="10">
        <v>55</v>
      </c>
    </row>
    <row r="89" spans="1:430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>
        <v>5</v>
      </c>
    </row>
    <row r="90" spans="1:430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>
        <v>16</v>
      </c>
    </row>
    <row r="91" spans="1:430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>
        <v>14</v>
      </c>
    </row>
    <row r="92" spans="1:430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>
        <v>2</v>
      </c>
    </row>
    <row r="93" spans="1:430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>
        <v>21</v>
      </c>
    </row>
    <row r="94" spans="1:430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>
        <v>20</v>
      </c>
    </row>
    <row r="95" spans="1:430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>
        <v>1</v>
      </c>
    </row>
    <row r="96" spans="1:430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>
        <v>1</v>
      </c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>
        <v>1</v>
      </c>
      <c r="PM96" s="9"/>
      <c r="PN96" s="9">
        <v>20</v>
      </c>
    </row>
    <row r="97" spans="1:430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>
        <v>1</v>
      </c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>
        <v>1</v>
      </c>
      <c r="PM97" s="10"/>
      <c r="PN97" s="10">
        <v>20</v>
      </c>
    </row>
    <row r="98" spans="1:430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</row>
    <row r="99" spans="1:430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/>
      <c r="OI99" s="9"/>
      <c r="OJ99" s="9"/>
      <c r="OK99" s="9"/>
      <c r="OL99" s="9"/>
      <c r="OM99" s="9"/>
      <c r="ON99" s="9"/>
      <c r="OO99" s="9"/>
      <c r="OP99" s="9">
        <v>1</v>
      </c>
      <c r="OQ99" s="9">
        <v>1</v>
      </c>
      <c r="OR99" s="9">
        <v>1</v>
      </c>
      <c r="OS99" s="9"/>
      <c r="OT99" s="9"/>
      <c r="OU99" s="9"/>
      <c r="OV99" s="9"/>
      <c r="OW99" s="9">
        <v>1</v>
      </c>
      <c r="OX99" s="9">
        <v>1</v>
      </c>
      <c r="OY99" s="9"/>
      <c r="OZ99" s="9"/>
      <c r="PA99" s="9">
        <v>1</v>
      </c>
      <c r="PB99" s="9"/>
      <c r="PC99" s="9"/>
      <c r="PD99" s="9">
        <v>1</v>
      </c>
      <c r="PE99" s="9">
        <v>5</v>
      </c>
      <c r="PF99" s="9">
        <v>1</v>
      </c>
      <c r="PG99" s="9"/>
      <c r="PH99" s="9"/>
      <c r="PI99" s="9"/>
      <c r="PJ99" s="9">
        <v>1</v>
      </c>
      <c r="PK99" s="9">
        <v>3</v>
      </c>
      <c r="PL99" s="9">
        <v>2</v>
      </c>
      <c r="PM99" s="9"/>
      <c r="PN99" s="9">
        <v>66</v>
      </c>
    </row>
    <row r="100" spans="1:430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>
        <v>1</v>
      </c>
      <c r="OQ100" s="10">
        <v>1</v>
      </c>
      <c r="OR100" s="10">
        <v>1</v>
      </c>
      <c r="OS100" s="10"/>
      <c r="OT100" s="10"/>
      <c r="OU100" s="10"/>
      <c r="OV100" s="10"/>
      <c r="OW100" s="10">
        <v>1</v>
      </c>
      <c r="OX100" s="10">
        <v>1</v>
      </c>
      <c r="OY100" s="10"/>
      <c r="OZ100" s="10"/>
      <c r="PA100" s="10">
        <v>1</v>
      </c>
      <c r="PB100" s="10"/>
      <c r="PC100" s="10"/>
      <c r="PD100" s="10">
        <v>1</v>
      </c>
      <c r="PE100" s="10">
        <v>5</v>
      </c>
      <c r="PF100" s="10">
        <v>1</v>
      </c>
      <c r="PG100" s="10"/>
      <c r="PH100" s="10"/>
      <c r="PI100" s="10"/>
      <c r="PJ100" s="10"/>
      <c r="PK100" s="10">
        <v>3</v>
      </c>
      <c r="PL100" s="10">
        <v>2</v>
      </c>
      <c r="PM100" s="10"/>
      <c r="PN100" s="10">
        <v>59</v>
      </c>
    </row>
    <row r="101" spans="1:430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>
        <v>1</v>
      </c>
      <c r="PK101" s="10"/>
      <c r="PL101" s="10"/>
      <c r="PM101" s="10"/>
      <c r="PN101" s="10">
        <v>7</v>
      </c>
    </row>
    <row r="102" spans="1:430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/>
      <c r="OK102" s="9">
        <v>1</v>
      </c>
      <c r="OL102" s="9">
        <v>2</v>
      </c>
      <c r="OM102" s="9"/>
      <c r="ON102" s="9">
        <v>1</v>
      </c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>
        <v>1</v>
      </c>
      <c r="PD102" s="9"/>
      <c r="PE102" s="9">
        <v>1</v>
      </c>
      <c r="PF102" s="9"/>
      <c r="PG102" s="9"/>
      <c r="PH102" s="9"/>
      <c r="PI102" s="9"/>
      <c r="PJ102" s="9">
        <v>1</v>
      </c>
      <c r="PK102" s="9">
        <v>1</v>
      </c>
      <c r="PL102" s="9"/>
      <c r="PM102" s="9"/>
      <c r="PN102" s="9">
        <v>21</v>
      </c>
    </row>
    <row r="103" spans="1:430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/>
      <c r="OK103" s="10">
        <v>1</v>
      </c>
      <c r="OL103" s="10">
        <v>2</v>
      </c>
      <c r="OM103" s="10"/>
      <c r="ON103" s="10">
        <v>1</v>
      </c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>
        <v>1</v>
      </c>
      <c r="PF103" s="10"/>
      <c r="PG103" s="10"/>
      <c r="PH103" s="10"/>
      <c r="PI103" s="10"/>
      <c r="PJ103" s="10">
        <v>1</v>
      </c>
      <c r="PK103" s="10"/>
      <c r="PL103" s="10"/>
      <c r="PM103" s="10"/>
      <c r="PN103" s="10">
        <v>16</v>
      </c>
    </row>
    <row r="104" spans="1:430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>
        <v>1</v>
      </c>
      <c r="PD104" s="10"/>
      <c r="PE104" s="10"/>
      <c r="PF104" s="10"/>
      <c r="PG104" s="10"/>
      <c r="PH104" s="10"/>
      <c r="PI104" s="10"/>
      <c r="PJ104" s="10"/>
      <c r="PK104" s="10">
        <v>1</v>
      </c>
      <c r="PL104" s="10"/>
      <c r="PM104" s="10"/>
      <c r="PN104" s="10">
        <v>5</v>
      </c>
    </row>
    <row r="105" spans="1:430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>
        <v>8</v>
      </c>
    </row>
    <row r="106" spans="1:430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>
        <v>7</v>
      </c>
    </row>
    <row r="107" spans="1:430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>
        <v>1</v>
      </c>
    </row>
    <row r="108" spans="1:430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</v>
      </c>
      <c r="OI108" s="9">
        <v>11</v>
      </c>
      <c r="OJ108" s="9">
        <v>10</v>
      </c>
      <c r="OK108" s="9">
        <v>4</v>
      </c>
      <c r="OL108" s="9">
        <v>1</v>
      </c>
      <c r="OM108" s="9">
        <v>7</v>
      </c>
      <c r="ON108" s="9">
        <v>13</v>
      </c>
      <c r="OO108" s="9">
        <v>3</v>
      </c>
      <c r="OP108" s="9">
        <v>35</v>
      </c>
      <c r="OQ108" s="9">
        <v>13</v>
      </c>
      <c r="OR108" s="9">
        <v>15</v>
      </c>
      <c r="OS108" s="9">
        <v>13</v>
      </c>
      <c r="OT108" s="9">
        <v>9</v>
      </c>
      <c r="OU108" s="9">
        <v>9</v>
      </c>
      <c r="OV108" s="9">
        <v>2</v>
      </c>
      <c r="OW108" s="9">
        <v>21</v>
      </c>
      <c r="OX108" s="9">
        <v>11</v>
      </c>
      <c r="OY108" s="9">
        <v>20</v>
      </c>
      <c r="OZ108" s="9">
        <v>18</v>
      </c>
      <c r="PA108" s="9">
        <v>16</v>
      </c>
      <c r="PB108" s="9">
        <v>7</v>
      </c>
      <c r="PC108" s="9">
        <v>12</v>
      </c>
      <c r="PD108" s="9">
        <v>22</v>
      </c>
      <c r="PE108" s="9">
        <v>19</v>
      </c>
      <c r="PF108" s="9">
        <v>38</v>
      </c>
      <c r="PG108" s="9">
        <v>25</v>
      </c>
      <c r="PH108" s="9">
        <v>23</v>
      </c>
      <c r="PI108" s="9">
        <v>18</v>
      </c>
      <c r="PJ108" s="9">
        <v>21</v>
      </c>
      <c r="PK108" s="9">
        <v>53</v>
      </c>
      <c r="PL108" s="9">
        <v>75</v>
      </c>
      <c r="PM108" s="9">
        <v>33</v>
      </c>
      <c r="PN108" s="9">
        <v>3294</v>
      </c>
    </row>
    <row r="109" spans="1:430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</v>
      </c>
      <c r="OI109" s="10">
        <v>11</v>
      </c>
      <c r="OJ109" s="10">
        <v>10</v>
      </c>
      <c r="OK109" s="10">
        <v>4</v>
      </c>
      <c r="OL109" s="10">
        <v>1</v>
      </c>
      <c r="OM109" s="10">
        <v>7</v>
      </c>
      <c r="ON109" s="10">
        <v>13</v>
      </c>
      <c r="OO109" s="10">
        <v>3</v>
      </c>
      <c r="OP109" s="10">
        <v>35</v>
      </c>
      <c r="OQ109" s="10">
        <v>13</v>
      </c>
      <c r="OR109" s="10">
        <v>15</v>
      </c>
      <c r="OS109" s="10">
        <v>13</v>
      </c>
      <c r="OT109" s="10">
        <v>9</v>
      </c>
      <c r="OU109" s="10">
        <v>9</v>
      </c>
      <c r="OV109" s="10">
        <v>2</v>
      </c>
      <c r="OW109" s="10">
        <v>21</v>
      </c>
      <c r="OX109" s="10">
        <v>11</v>
      </c>
      <c r="OY109" s="10">
        <v>20</v>
      </c>
      <c r="OZ109" s="10">
        <v>18</v>
      </c>
      <c r="PA109" s="10">
        <v>16</v>
      </c>
      <c r="PB109" s="10">
        <v>7</v>
      </c>
      <c r="PC109" s="10">
        <v>12</v>
      </c>
      <c r="PD109" s="10">
        <v>22</v>
      </c>
      <c r="PE109" s="10">
        <v>19</v>
      </c>
      <c r="PF109" s="10">
        <v>38</v>
      </c>
      <c r="PG109" s="10">
        <v>25</v>
      </c>
      <c r="PH109" s="10">
        <v>23</v>
      </c>
      <c r="PI109" s="10">
        <v>18</v>
      </c>
      <c r="PJ109" s="10">
        <v>21</v>
      </c>
      <c r="PK109" s="10">
        <v>53</v>
      </c>
      <c r="PL109" s="10">
        <v>75</v>
      </c>
      <c r="PM109" s="10">
        <v>33</v>
      </c>
      <c r="PN109" s="10">
        <v>2955</v>
      </c>
    </row>
    <row r="110" spans="1:430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>
        <v>339</v>
      </c>
    </row>
    <row r="111" spans="1:430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>
        <v>2</v>
      </c>
      <c r="OT111" s="9"/>
      <c r="OU111" s="9"/>
      <c r="OV111" s="9"/>
      <c r="OW111" s="9"/>
      <c r="OX111" s="9"/>
      <c r="OY111" s="9">
        <v>1</v>
      </c>
      <c r="OZ111" s="9"/>
      <c r="PA111" s="9"/>
      <c r="PB111" s="9"/>
      <c r="PC111" s="9"/>
      <c r="PD111" s="9"/>
      <c r="PE111" s="9"/>
      <c r="PF111" s="9">
        <v>1</v>
      </c>
      <c r="PG111" s="9"/>
      <c r="PH111" s="9"/>
      <c r="PI111" s="9"/>
      <c r="PJ111" s="9"/>
      <c r="PK111" s="9">
        <v>1</v>
      </c>
      <c r="PL111" s="9"/>
      <c r="PM111" s="9"/>
      <c r="PN111" s="9">
        <v>23</v>
      </c>
    </row>
    <row r="112" spans="1:430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>
        <v>2</v>
      </c>
      <c r="OT112" s="10"/>
      <c r="OU112" s="10"/>
      <c r="OV112" s="10"/>
      <c r="OW112" s="10"/>
      <c r="OX112" s="10"/>
      <c r="OY112" s="10">
        <v>1</v>
      </c>
      <c r="OZ112" s="10"/>
      <c r="PA112" s="10"/>
      <c r="PB112" s="10"/>
      <c r="PC112" s="10"/>
      <c r="PD112" s="10"/>
      <c r="PE112" s="10"/>
      <c r="PF112" s="10">
        <v>1</v>
      </c>
      <c r="PG112" s="10"/>
      <c r="PH112" s="10"/>
      <c r="PI112" s="10"/>
      <c r="PJ112" s="10"/>
      <c r="PK112" s="10">
        <v>1</v>
      </c>
      <c r="PL112" s="10"/>
      <c r="PM112" s="10"/>
      <c r="PN112" s="10">
        <v>21</v>
      </c>
    </row>
    <row r="113" spans="1:430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>
        <v>2</v>
      </c>
    </row>
    <row r="114" spans="1:430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/>
      <c r="OI114" s="9"/>
      <c r="OJ114" s="9"/>
      <c r="OK114" s="9">
        <v>1</v>
      </c>
      <c r="OL114" s="9"/>
      <c r="OM114" s="9"/>
      <c r="ON114" s="9">
        <v>1</v>
      </c>
      <c r="OO114" s="9"/>
      <c r="OP114" s="9">
        <v>3</v>
      </c>
      <c r="OQ114" s="9"/>
      <c r="OR114" s="9">
        <v>2</v>
      </c>
      <c r="OS114" s="9">
        <v>1</v>
      </c>
      <c r="OT114" s="9">
        <v>1</v>
      </c>
      <c r="OU114" s="9">
        <v>1</v>
      </c>
      <c r="OV114" s="9">
        <v>1</v>
      </c>
      <c r="OW114" s="9">
        <v>2</v>
      </c>
      <c r="OX114" s="9">
        <v>3</v>
      </c>
      <c r="OY114" s="9">
        <v>2</v>
      </c>
      <c r="OZ114" s="9">
        <v>3</v>
      </c>
      <c r="PA114" s="9">
        <v>4</v>
      </c>
      <c r="PB114" s="9">
        <v>2</v>
      </c>
      <c r="PC114" s="9">
        <v>1</v>
      </c>
      <c r="PD114" s="9">
        <v>2</v>
      </c>
      <c r="PE114" s="9">
        <v>4</v>
      </c>
      <c r="PF114" s="9">
        <v>7</v>
      </c>
      <c r="PG114" s="9">
        <v>4</v>
      </c>
      <c r="PH114" s="9">
        <v>3</v>
      </c>
      <c r="PI114" s="9">
        <v>1</v>
      </c>
      <c r="PJ114" s="9">
        <v>6</v>
      </c>
      <c r="PK114" s="9">
        <v>12</v>
      </c>
      <c r="PL114" s="9">
        <v>21</v>
      </c>
      <c r="PM114" s="9">
        <v>10</v>
      </c>
      <c r="PN114" s="9">
        <v>464</v>
      </c>
    </row>
    <row r="115" spans="1:430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/>
      <c r="OI115" s="10"/>
      <c r="OJ115" s="10"/>
      <c r="OK115" s="10">
        <v>1</v>
      </c>
      <c r="OL115" s="10"/>
      <c r="OM115" s="10"/>
      <c r="ON115" s="10">
        <v>1</v>
      </c>
      <c r="OO115" s="10"/>
      <c r="OP115" s="10">
        <v>3</v>
      </c>
      <c r="OQ115" s="10"/>
      <c r="OR115" s="10">
        <v>2</v>
      </c>
      <c r="OS115" s="10">
        <v>1</v>
      </c>
      <c r="OT115" s="10">
        <v>1</v>
      </c>
      <c r="OU115" s="10">
        <v>1</v>
      </c>
      <c r="OV115" s="10">
        <v>1</v>
      </c>
      <c r="OW115" s="10">
        <v>2</v>
      </c>
      <c r="OX115" s="10">
        <v>3</v>
      </c>
      <c r="OY115" s="10"/>
      <c r="OZ115" s="10">
        <v>3</v>
      </c>
      <c r="PA115" s="10">
        <v>4</v>
      </c>
      <c r="PB115" s="10">
        <v>2</v>
      </c>
      <c r="PC115" s="10">
        <v>1</v>
      </c>
      <c r="PD115" s="10">
        <v>2</v>
      </c>
      <c r="PE115" s="10">
        <v>4</v>
      </c>
      <c r="PF115" s="10">
        <v>7</v>
      </c>
      <c r="PG115" s="10">
        <v>4</v>
      </c>
      <c r="PH115" s="10"/>
      <c r="PI115" s="10">
        <v>1</v>
      </c>
      <c r="PJ115" s="10">
        <v>6</v>
      </c>
      <c r="PK115" s="10">
        <v>12</v>
      </c>
      <c r="PL115" s="10">
        <v>21</v>
      </c>
      <c r="PM115" s="10">
        <v>10</v>
      </c>
      <c r="PN115" s="10">
        <v>422</v>
      </c>
    </row>
    <row r="116" spans="1:430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>
        <v>2</v>
      </c>
      <c r="OZ116" s="10"/>
      <c r="PA116" s="10"/>
      <c r="PB116" s="10"/>
      <c r="PC116" s="10"/>
      <c r="PD116" s="10"/>
      <c r="PE116" s="10"/>
      <c r="PF116" s="10"/>
      <c r="PG116" s="10"/>
      <c r="PH116" s="10">
        <v>3</v>
      </c>
      <c r="PI116" s="10"/>
      <c r="PJ116" s="10"/>
      <c r="PK116" s="10"/>
      <c r="PL116" s="10"/>
      <c r="PM116" s="10"/>
      <c r="PN116" s="10">
        <v>42</v>
      </c>
    </row>
    <row r="117" spans="1:430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36</v>
      </c>
      <c r="OI117" s="16">
        <v>57</v>
      </c>
      <c r="OJ117" s="16">
        <v>50</v>
      </c>
      <c r="OK117" s="16">
        <v>40</v>
      </c>
      <c r="OL117" s="16">
        <v>53</v>
      </c>
      <c r="OM117" s="16">
        <v>56</v>
      </c>
      <c r="ON117" s="16">
        <v>44</v>
      </c>
      <c r="OO117" s="16">
        <v>58</v>
      </c>
      <c r="OP117" s="16">
        <v>225</v>
      </c>
      <c r="OQ117" s="16">
        <v>135</v>
      </c>
      <c r="OR117" s="16">
        <v>93</v>
      </c>
      <c r="OS117" s="16">
        <v>107</v>
      </c>
      <c r="OT117" s="16">
        <v>99</v>
      </c>
      <c r="OU117" s="16">
        <v>46</v>
      </c>
      <c r="OV117" s="16">
        <v>45</v>
      </c>
      <c r="OW117" s="16">
        <v>201</v>
      </c>
      <c r="OX117" s="16">
        <v>151</v>
      </c>
      <c r="OY117" s="16">
        <v>177</v>
      </c>
      <c r="OZ117" s="16">
        <v>195</v>
      </c>
      <c r="PA117" s="16">
        <v>144</v>
      </c>
      <c r="PB117" s="16">
        <v>79</v>
      </c>
      <c r="PC117" s="16">
        <v>109</v>
      </c>
      <c r="PD117" s="16">
        <v>193</v>
      </c>
      <c r="PE117" s="16">
        <v>164</v>
      </c>
      <c r="PF117" s="16">
        <v>287</v>
      </c>
      <c r="PG117" s="16">
        <v>219</v>
      </c>
      <c r="PH117" s="16">
        <v>203</v>
      </c>
      <c r="PI117" s="16">
        <v>152</v>
      </c>
      <c r="PJ117" s="16">
        <v>156</v>
      </c>
      <c r="PK117" s="16">
        <v>394</v>
      </c>
      <c r="PL117" s="16">
        <v>516</v>
      </c>
      <c r="PM117" s="16">
        <v>336</v>
      </c>
      <c r="PN117" s="12">
        <v>33233</v>
      </c>
    </row>
    <row r="118" spans="1:430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35</v>
      </c>
      <c r="OI118" s="17">
        <f t="shared" si="7"/>
        <v>55</v>
      </c>
      <c r="OJ118" s="17">
        <f t="shared" ref="OJ118:PM118" si="8">SUM(OJ4,OJ7,OJ10,OJ13,OJ16,OJ19,OJ22,OJ25,OJ28,OJ31,OJ34,OJ37,OJ40,OJ43,OJ46,OJ49,OJ52,OJ55,OJ58,OJ61,OJ64,OJ67,OJ70,OJ73,OJ76,OJ79,OJ82,OJ85,OJ88,OJ91,OJ94,OJ97,OJ100,OJ103,OJ106,OJ109,OJ112,OJ115)</f>
        <v>44</v>
      </c>
      <c r="OK118" s="17">
        <f t="shared" si="8"/>
        <v>40</v>
      </c>
      <c r="OL118" s="17">
        <f t="shared" si="8"/>
        <v>52</v>
      </c>
      <c r="OM118" s="17">
        <f t="shared" si="8"/>
        <v>52</v>
      </c>
      <c r="ON118" s="17">
        <f t="shared" si="8"/>
        <v>44</v>
      </c>
      <c r="OO118" s="17">
        <f t="shared" si="8"/>
        <v>53</v>
      </c>
      <c r="OP118" s="17">
        <f t="shared" si="8"/>
        <v>225</v>
      </c>
      <c r="OQ118" s="17">
        <f t="shared" si="8"/>
        <v>135</v>
      </c>
      <c r="OR118" s="17">
        <f t="shared" si="8"/>
        <v>92</v>
      </c>
      <c r="OS118" s="17">
        <f t="shared" si="8"/>
        <v>107</v>
      </c>
      <c r="OT118" s="17">
        <f t="shared" si="8"/>
        <v>97</v>
      </c>
      <c r="OU118" s="17">
        <f t="shared" si="8"/>
        <v>44</v>
      </c>
      <c r="OV118" s="17">
        <f t="shared" si="8"/>
        <v>43</v>
      </c>
      <c r="OW118" s="17">
        <f t="shared" si="8"/>
        <v>189</v>
      </c>
      <c r="OX118" s="17">
        <f t="shared" si="8"/>
        <v>145</v>
      </c>
      <c r="OY118" s="17">
        <f t="shared" si="8"/>
        <v>173</v>
      </c>
      <c r="OZ118" s="17">
        <f t="shared" si="8"/>
        <v>187</v>
      </c>
      <c r="PA118" s="17">
        <f t="shared" si="8"/>
        <v>144</v>
      </c>
      <c r="PB118" s="17">
        <f t="shared" si="8"/>
        <v>42</v>
      </c>
      <c r="PC118" s="17">
        <f t="shared" si="8"/>
        <v>103</v>
      </c>
      <c r="PD118" s="17">
        <f t="shared" si="8"/>
        <v>193</v>
      </c>
      <c r="PE118" s="17">
        <f t="shared" si="8"/>
        <v>160</v>
      </c>
      <c r="PF118" s="17">
        <f t="shared" si="8"/>
        <v>283</v>
      </c>
      <c r="PG118" s="17">
        <f t="shared" si="8"/>
        <v>209</v>
      </c>
      <c r="PH118" s="17">
        <f t="shared" si="8"/>
        <v>200</v>
      </c>
      <c r="PI118" s="17">
        <f t="shared" si="8"/>
        <v>151</v>
      </c>
      <c r="PJ118" s="17">
        <f t="shared" si="8"/>
        <v>153</v>
      </c>
      <c r="PK118" s="17">
        <f t="shared" si="8"/>
        <v>393</v>
      </c>
      <c r="PL118" s="17">
        <f t="shared" si="8"/>
        <v>504</v>
      </c>
      <c r="PM118" s="17">
        <f t="shared" si="8"/>
        <v>314</v>
      </c>
      <c r="PN118" s="14">
        <f>SUM(PN4,PN7,PN10,PN13,PN16,PN19,PN22,PN25,PN28,PN31,PN34,PN37,PN40,PN43,PN46,PN49,PN52,PN55,PN58,PN61,PN64,PN67,PN70,PN73,PN76,PN79,PN82,PN85,PN88,PN91,PN94,PN97,PN100,PN103,PN106,PN109,PN112,PN115)</f>
        <v>30790</v>
      </c>
    </row>
    <row r="119" spans="1:430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9">SUM(D5,D8,D11,D14,D17,D20,D23,D26,D29,D32,D35,D38,D41,D44,D47,D50,D53,D56,D59,D62,D65,D68,D71,D74,D77,D80,D83,D86,D89,D92,D95,D98,D101,D104,D107,D110,D113,D116)</f>
        <v>4</v>
      </c>
      <c r="E119" s="14">
        <f t="shared" si="9"/>
        <v>0</v>
      </c>
      <c r="F119" s="14">
        <f t="shared" si="9"/>
        <v>0</v>
      </c>
      <c r="G119" s="14">
        <f t="shared" si="9"/>
        <v>0</v>
      </c>
      <c r="H119" s="14">
        <f t="shared" si="9"/>
        <v>0</v>
      </c>
      <c r="I119" s="14">
        <f t="shared" si="9"/>
        <v>0</v>
      </c>
      <c r="J119" s="14">
        <f t="shared" si="9"/>
        <v>1</v>
      </c>
      <c r="K119" s="14">
        <f t="shared" si="9"/>
        <v>1</v>
      </c>
      <c r="L119" s="14">
        <f t="shared" si="9"/>
        <v>0</v>
      </c>
      <c r="M119" s="14">
        <f t="shared" si="9"/>
        <v>0</v>
      </c>
      <c r="N119" s="14">
        <f t="shared" si="9"/>
        <v>4</v>
      </c>
      <c r="O119" s="14">
        <f t="shared" si="9"/>
        <v>1</v>
      </c>
      <c r="P119" s="14">
        <f t="shared" si="9"/>
        <v>2</v>
      </c>
      <c r="Q119" s="14">
        <f t="shared" si="9"/>
        <v>2</v>
      </c>
      <c r="R119" s="14">
        <f t="shared" si="9"/>
        <v>3</v>
      </c>
      <c r="S119" s="14">
        <f t="shared" si="9"/>
        <v>2</v>
      </c>
      <c r="T119" s="14">
        <f t="shared" si="9"/>
        <v>1</v>
      </c>
      <c r="U119" s="14">
        <f t="shared" si="9"/>
        <v>1</v>
      </c>
      <c r="V119" s="14">
        <f t="shared" si="9"/>
        <v>0</v>
      </c>
      <c r="W119" s="14">
        <f t="shared" si="9"/>
        <v>0</v>
      </c>
      <c r="X119" s="14">
        <f t="shared" si="9"/>
        <v>8</v>
      </c>
      <c r="Y119" s="14">
        <f t="shared" si="9"/>
        <v>2</v>
      </c>
      <c r="Z119" s="14">
        <f t="shared" si="9"/>
        <v>4</v>
      </c>
      <c r="AA119" s="14">
        <f t="shared" si="9"/>
        <v>1</v>
      </c>
      <c r="AB119" s="14">
        <f t="shared" si="9"/>
        <v>3</v>
      </c>
      <c r="AC119" s="14">
        <f t="shared" si="9"/>
        <v>94</v>
      </c>
      <c r="AD119" s="14">
        <f t="shared" si="9"/>
        <v>1</v>
      </c>
      <c r="AE119" s="14">
        <f t="shared" si="9"/>
        <v>0</v>
      </c>
      <c r="AF119" s="14">
        <f t="shared" si="9"/>
        <v>1</v>
      </c>
      <c r="AG119" s="14">
        <f t="shared" si="9"/>
        <v>3</v>
      </c>
      <c r="AH119" s="14">
        <f t="shared" si="9"/>
        <v>6</v>
      </c>
      <c r="AI119" s="14">
        <f t="shared" si="9"/>
        <v>2</v>
      </c>
      <c r="AJ119" s="14">
        <f t="shared" si="9"/>
        <v>4</v>
      </c>
      <c r="AK119" s="14">
        <f t="shared" si="9"/>
        <v>0</v>
      </c>
      <c r="AL119" s="14">
        <f t="shared" si="9"/>
        <v>0</v>
      </c>
      <c r="AM119" s="14">
        <f t="shared" si="9"/>
        <v>0</v>
      </c>
      <c r="AN119" s="14">
        <f t="shared" si="9"/>
        <v>1</v>
      </c>
      <c r="AO119" s="14">
        <f t="shared" si="9"/>
        <v>0</v>
      </c>
      <c r="AP119" s="14">
        <f t="shared" si="9"/>
        <v>0</v>
      </c>
      <c r="AQ119" s="14">
        <f t="shared" si="9"/>
        <v>5</v>
      </c>
      <c r="AR119" s="14">
        <f t="shared" si="9"/>
        <v>3</v>
      </c>
      <c r="AS119" s="14">
        <f t="shared" si="9"/>
        <v>4</v>
      </c>
      <c r="AT119" s="14">
        <f t="shared" si="9"/>
        <v>1</v>
      </c>
      <c r="AU119" s="14">
        <f t="shared" si="9"/>
        <v>7</v>
      </c>
      <c r="AV119" s="14">
        <f t="shared" si="9"/>
        <v>4</v>
      </c>
      <c r="AW119" s="14">
        <f t="shared" si="9"/>
        <v>13</v>
      </c>
      <c r="AX119" s="14">
        <f t="shared" si="9"/>
        <v>1</v>
      </c>
      <c r="AY119" s="14">
        <f t="shared" si="9"/>
        <v>14</v>
      </c>
      <c r="AZ119" s="14">
        <f t="shared" si="9"/>
        <v>2</v>
      </c>
      <c r="BA119" s="14">
        <f t="shared" si="9"/>
        <v>0</v>
      </c>
      <c r="BB119" s="14">
        <f t="shared" si="9"/>
        <v>1</v>
      </c>
      <c r="BC119" s="14">
        <f t="shared" si="9"/>
        <v>6</v>
      </c>
      <c r="BD119" s="14">
        <f t="shared" si="9"/>
        <v>11</v>
      </c>
      <c r="BE119" s="14">
        <f t="shared" si="9"/>
        <v>11</v>
      </c>
      <c r="BF119" s="14">
        <f t="shared" si="9"/>
        <v>4</v>
      </c>
      <c r="BG119" s="14">
        <f t="shared" si="9"/>
        <v>0</v>
      </c>
      <c r="BH119" s="14">
        <f t="shared" si="9"/>
        <v>4</v>
      </c>
      <c r="BI119" s="14">
        <f t="shared" si="9"/>
        <v>9</v>
      </c>
      <c r="BJ119" s="14">
        <f t="shared" si="9"/>
        <v>6</v>
      </c>
      <c r="BK119" s="14">
        <f t="shared" si="9"/>
        <v>0</v>
      </c>
      <c r="BL119" s="14">
        <f t="shared" si="9"/>
        <v>0</v>
      </c>
      <c r="BM119" s="14">
        <f t="shared" si="9"/>
        <v>0</v>
      </c>
      <c r="BN119" s="14">
        <f t="shared" si="9"/>
        <v>9</v>
      </c>
      <c r="BO119" s="14">
        <f t="shared" si="9"/>
        <v>1</v>
      </c>
      <c r="BP119" s="14">
        <f t="shared" ref="BP119:EA119" si="10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10"/>
        <v>0</v>
      </c>
      <c r="BR119" s="14">
        <f t="shared" si="10"/>
        <v>0</v>
      </c>
      <c r="BS119" s="14">
        <f t="shared" si="10"/>
        <v>5</v>
      </c>
      <c r="BT119" s="14">
        <f t="shared" si="10"/>
        <v>6</v>
      </c>
      <c r="BU119" s="14">
        <f t="shared" si="10"/>
        <v>0</v>
      </c>
      <c r="BV119" s="14">
        <f t="shared" si="10"/>
        <v>1</v>
      </c>
      <c r="BW119" s="14">
        <f t="shared" si="10"/>
        <v>0</v>
      </c>
      <c r="BX119" s="14">
        <f t="shared" si="10"/>
        <v>2</v>
      </c>
      <c r="BY119" s="14">
        <f t="shared" si="10"/>
        <v>11</v>
      </c>
      <c r="BZ119" s="14">
        <f t="shared" si="10"/>
        <v>1</v>
      </c>
      <c r="CA119" s="14">
        <f t="shared" si="10"/>
        <v>0</v>
      </c>
      <c r="CB119" s="14">
        <f t="shared" si="10"/>
        <v>2</v>
      </c>
      <c r="CC119" s="14">
        <f t="shared" si="10"/>
        <v>1</v>
      </c>
      <c r="CD119" s="14">
        <f t="shared" si="10"/>
        <v>4</v>
      </c>
      <c r="CE119" s="14">
        <f t="shared" si="10"/>
        <v>4</v>
      </c>
      <c r="CF119" s="14">
        <f t="shared" si="10"/>
        <v>0</v>
      </c>
      <c r="CG119" s="14">
        <f t="shared" si="10"/>
        <v>0</v>
      </c>
      <c r="CH119" s="14">
        <f t="shared" si="10"/>
        <v>1</v>
      </c>
      <c r="CI119" s="14">
        <f t="shared" si="10"/>
        <v>0</v>
      </c>
      <c r="CJ119" s="14">
        <f t="shared" si="10"/>
        <v>6</v>
      </c>
      <c r="CK119" s="14">
        <f t="shared" si="10"/>
        <v>0</v>
      </c>
      <c r="CL119" s="14">
        <f t="shared" si="10"/>
        <v>0</v>
      </c>
      <c r="CM119" s="14">
        <f t="shared" si="10"/>
        <v>0</v>
      </c>
      <c r="CN119" s="14">
        <f t="shared" si="10"/>
        <v>1</v>
      </c>
      <c r="CO119" s="14">
        <f t="shared" si="10"/>
        <v>0</v>
      </c>
      <c r="CP119" s="14">
        <f t="shared" si="10"/>
        <v>2</v>
      </c>
      <c r="CQ119" s="14">
        <f t="shared" si="10"/>
        <v>3</v>
      </c>
      <c r="CR119" s="14">
        <f t="shared" si="10"/>
        <v>6</v>
      </c>
      <c r="CS119" s="14">
        <f t="shared" si="10"/>
        <v>1</v>
      </c>
      <c r="CT119" s="14">
        <f t="shared" si="10"/>
        <v>0</v>
      </c>
      <c r="CU119" s="14">
        <f t="shared" si="10"/>
        <v>0</v>
      </c>
      <c r="CV119" s="14">
        <f t="shared" si="10"/>
        <v>0</v>
      </c>
      <c r="CW119" s="14">
        <f t="shared" si="10"/>
        <v>2</v>
      </c>
      <c r="CX119" s="14">
        <f t="shared" si="10"/>
        <v>1</v>
      </c>
      <c r="CY119" s="14">
        <f t="shared" si="10"/>
        <v>0</v>
      </c>
      <c r="CZ119" s="14">
        <f t="shared" si="10"/>
        <v>2</v>
      </c>
      <c r="DA119" s="14">
        <f t="shared" si="10"/>
        <v>2</v>
      </c>
      <c r="DB119" s="14">
        <f t="shared" si="10"/>
        <v>1</v>
      </c>
      <c r="DC119" s="14">
        <f t="shared" si="10"/>
        <v>1</v>
      </c>
      <c r="DD119" s="14">
        <f t="shared" si="10"/>
        <v>0</v>
      </c>
      <c r="DE119" s="14">
        <f t="shared" si="10"/>
        <v>0</v>
      </c>
      <c r="DF119" s="14">
        <f t="shared" si="10"/>
        <v>2</v>
      </c>
      <c r="DG119" s="14">
        <f t="shared" si="10"/>
        <v>0</v>
      </c>
      <c r="DH119" s="14">
        <f t="shared" si="10"/>
        <v>0</v>
      </c>
      <c r="DI119" s="14">
        <f t="shared" si="10"/>
        <v>1</v>
      </c>
      <c r="DJ119" s="14">
        <f t="shared" si="10"/>
        <v>0</v>
      </c>
      <c r="DK119" s="14">
        <f t="shared" si="10"/>
        <v>0</v>
      </c>
      <c r="DL119" s="14">
        <f t="shared" si="10"/>
        <v>2</v>
      </c>
      <c r="DM119" s="14">
        <f t="shared" si="10"/>
        <v>0</v>
      </c>
      <c r="DN119" s="14">
        <f t="shared" si="10"/>
        <v>1</v>
      </c>
      <c r="DO119" s="14">
        <f t="shared" si="10"/>
        <v>0</v>
      </c>
      <c r="DP119" s="14">
        <f t="shared" si="10"/>
        <v>2</v>
      </c>
      <c r="DQ119" s="14">
        <f t="shared" si="10"/>
        <v>0</v>
      </c>
      <c r="DR119" s="14">
        <f t="shared" si="10"/>
        <v>1</v>
      </c>
      <c r="DS119" s="14">
        <f t="shared" si="10"/>
        <v>0</v>
      </c>
      <c r="DT119" s="14">
        <f t="shared" si="10"/>
        <v>0</v>
      </c>
      <c r="DU119" s="14">
        <f t="shared" si="10"/>
        <v>0</v>
      </c>
      <c r="DV119" s="14">
        <f t="shared" si="10"/>
        <v>3</v>
      </c>
      <c r="DW119" s="14">
        <f t="shared" si="10"/>
        <v>1</v>
      </c>
      <c r="DX119" s="14">
        <f t="shared" si="10"/>
        <v>3</v>
      </c>
      <c r="DY119" s="14">
        <f t="shared" si="10"/>
        <v>0</v>
      </c>
      <c r="DZ119" s="14">
        <f t="shared" si="10"/>
        <v>0</v>
      </c>
      <c r="EA119" s="14">
        <f t="shared" si="10"/>
        <v>1</v>
      </c>
      <c r="EB119" s="14">
        <f t="shared" ref="EB119:GM119" si="11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1"/>
        <v>2</v>
      </c>
      <c r="ED119" s="14">
        <f t="shared" si="11"/>
        <v>0</v>
      </c>
      <c r="EE119" s="14">
        <f t="shared" si="11"/>
        <v>1</v>
      </c>
      <c r="EF119" s="14">
        <f t="shared" si="11"/>
        <v>0</v>
      </c>
      <c r="EG119" s="14">
        <f t="shared" si="11"/>
        <v>0</v>
      </c>
      <c r="EH119" s="14">
        <f t="shared" si="11"/>
        <v>0</v>
      </c>
      <c r="EI119" s="14">
        <f t="shared" si="11"/>
        <v>0</v>
      </c>
      <c r="EJ119" s="14">
        <f t="shared" si="11"/>
        <v>9</v>
      </c>
      <c r="EK119" s="14">
        <f t="shared" si="11"/>
        <v>13</v>
      </c>
      <c r="EL119" s="14">
        <f t="shared" si="11"/>
        <v>1</v>
      </c>
      <c r="EM119" s="14">
        <f t="shared" si="11"/>
        <v>1</v>
      </c>
      <c r="EN119" s="14">
        <f t="shared" si="11"/>
        <v>8</v>
      </c>
      <c r="EO119" s="14">
        <f t="shared" si="11"/>
        <v>1</v>
      </c>
      <c r="EP119" s="14">
        <f t="shared" si="11"/>
        <v>0</v>
      </c>
      <c r="EQ119" s="14">
        <f t="shared" si="11"/>
        <v>0</v>
      </c>
      <c r="ER119" s="14">
        <f t="shared" si="11"/>
        <v>0</v>
      </c>
      <c r="ES119" s="14">
        <f t="shared" si="11"/>
        <v>7</v>
      </c>
      <c r="ET119" s="14">
        <f t="shared" si="11"/>
        <v>0</v>
      </c>
      <c r="EU119" s="14">
        <f t="shared" si="11"/>
        <v>2</v>
      </c>
      <c r="EV119" s="14">
        <f t="shared" si="11"/>
        <v>2</v>
      </c>
      <c r="EW119" s="14">
        <f t="shared" si="11"/>
        <v>2</v>
      </c>
      <c r="EX119" s="14">
        <f t="shared" si="11"/>
        <v>0</v>
      </c>
      <c r="EY119" s="14">
        <f t="shared" si="11"/>
        <v>1</v>
      </c>
      <c r="EZ119" s="14">
        <f t="shared" si="11"/>
        <v>0</v>
      </c>
      <c r="FA119" s="14">
        <f t="shared" si="11"/>
        <v>4</v>
      </c>
      <c r="FB119" s="14">
        <f t="shared" si="11"/>
        <v>0</v>
      </c>
      <c r="FC119" s="14">
        <f t="shared" si="11"/>
        <v>0</v>
      </c>
      <c r="FD119" s="14">
        <f t="shared" si="11"/>
        <v>0</v>
      </c>
      <c r="FE119" s="14">
        <f t="shared" si="11"/>
        <v>0</v>
      </c>
      <c r="FF119" s="14">
        <f t="shared" si="11"/>
        <v>1</v>
      </c>
      <c r="FG119" s="14">
        <f t="shared" si="11"/>
        <v>1</v>
      </c>
      <c r="FH119" s="14">
        <f t="shared" si="11"/>
        <v>0</v>
      </c>
      <c r="FI119" s="14">
        <f t="shared" si="11"/>
        <v>1</v>
      </c>
      <c r="FJ119" s="14">
        <f t="shared" si="11"/>
        <v>0</v>
      </c>
      <c r="FK119" s="14">
        <f t="shared" si="11"/>
        <v>2</v>
      </c>
      <c r="FL119" s="14">
        <f t="shared" si="11"/>
        <v>2</v>
      </c>
      <c r="FM119" s="14">
        <f t="shared" si="11"/>
        <v>0</v>
      </c>
      <c r="FN119" s="14">
        <f t="shared" si="11"/>
        <v>1</v>
      </c>
      <c r="FO119" s="14">
        <f t="shared" si="11"/>
        <v>0</v>
      </c>
      <c r="FP119" s="14">
        <f t="shared" si="11"/>
        <v>0</v>
      </c>
      <c r="FQ119" s="14">
        <f t="shared" si="11"/>
        <v>0</v>
      </c>
      <c r="FR119" s="14">
        <f t="shared" si="11"/>
        <v>1</v>
      </c>
      <c r="FS119" s="14">
        <f t="shared" si="11"/>
        <v>2</v>
      </c>
      <c r="FT119" s="14">
        <f t="shared" si="11"/>
        <v>0</v>
      </c>
      <c r="FU119" s="14">
        <f t="shared" si="11"/>
        <v>0</v>
      </c>
      <c r="FV119" s="14">
        <f t="shared" si="11"/>
        <v>4</v>
      </c>
      <c r="FW119" s="14">
        <f t="shared" si="11"/>
        <v>0</v>
      </c>
      <c r="FX119" s="14">
        <f t="shared" si="11"/>
        <v>1</v>
      </c>
      <c r="FY119" s="14">
        <f t="shared" si="11"/>
        <v>1</v>
      </c>
      <c r="FZ119" s="14">
        <f t="shared" si="11"/>
        <v>5</v>
      </c>
      <c r="GA119" s="14">
        <f t="shared" si="11"/>
        <v>20</v>
      </c>
      <c r="GB119" s="14">
        <f t="shared" si="11"/>
        <v>9</v>
      </c>
      <c r="GC119" s="14">
        <f t="shared" si="11"/>
        <v>5</v>
      </c>
      <c r="GD119" s="14">
        <f t="shared" si="11"/>
        <v>4</v>
      </c>
      <c r="GE119" s="14">
        <f t="shared" si="11"/>
        <v>0</v>
      </c>
      <c r="GF119" s="14">
        <f t="shared" si="11"/>
        <v>4</v>
      </c>
      <c r="GG119" s="14">
        <f t="shared" si="11"/>
        <v>3</v>
      </c>
      <c r="GH119" s="14">
        <f t="shared" si="11"/>
        <v>0</v>
      </c>
      <c r="GI119" s="14">
        <f t="shared" si="11"/>
        <v>3</v>
      </c>
      <c r="GJ119" s="14">
        <f t="shared" si="11"/>
        <v>1</v>
      </c>
      <c r="GK119" s="14">
        <f t="shared" si="11"/>
        <v>2</v>
      </c>
      <c r="GL119" s="14">
        <f t="shared" si="11"/>
        <v>3</v>
      </c>
      <c r="GM119" s="14">
        <f t="shared" si="11"/>
        <v>0</v>
      </c>
      <c r="GN119" s="14">
        <f t="shared" ref="GN119:IY119" si="12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2"/>
        <v>0</v>
      </c>
      <c r="GP119" s="14">
        <f t="shared" si="12"/>
        <v>0</v>
      </c>
      <c r="GQ119" s="14">
        <f t="shared" si="12"/>
        <v>5</v>
      </c>
      <c r="GR119" s="14">
        <f t="shared" si="12"/>
        <v>0</v>
      </c>
      <c r="GS119" s="14">
        <f t="shared" si="12"/>
        <v>2</v>
      </c>
      <c r="GT119" s="14">
        <f t="shared" si="12"/>
        <v>0</v>
      </c>
      <c r="GU119" s="14">
        <f t="shared" si="12"/>
        <v>0</v>
      </c>
      <c r="GV119" s="14">
        <f t="shared" si="12"/>
        <v>0</v>
      </c>
      <c r="GW119" s="14">
        <f t="shared" si="12"/>
        <v>7</v>
      </c>
      <c r="GX119" s="14">
        <f t="shared" si="12"/>
        <v>0</v>
      </c>
      <c r="GY119" s="14">
        <f t="shared" si="12"/>
        <v>0</v>
      </c>
      <c r="GZ119" s="14">
        <f t="shared" si="12"/>
        <v>3</v>
      </c>
      <c r="HA119" s="14">
        <f t="shared" si="12"/>
        <v>1</v>
      </c>
      <c r="HB119" s="14">
        <f t="shared" si="12"/>
        <v>1</v>
      </c>
      <c r="HC119" s="14">
        <f t="shared" si="12"/>
        <v>0</v>
      </c>
      <c r="HD119" s="14">
        <f t="shared" si="12"/>
        <v>4</v>
      </c>
      <c r="HE119" s="14">
        <f t="shared" si="12"/>
        <v>0</v>
      </c>
      <c r="HF119" s="14">
        <f t="shared" si="12"/>
        <v>1</v>
      </c>
      <c r="HG119" s="14">
        <f t="shared" si="12"/>
        <v>3</v>
      </c>
      <c r="HH119" s="14">
        <f t="shared" si="12"/>
        <v>7</v>
      </c>
      <c r="HI119" s="14">
        <f t="shared" si="12"/>
        <v>12</v>
      </c>
      <c r="HJ119" s="14">
        <f t="shared" si="12"/>
        <v>6</v>
      </c>
      <c r="HK119" s="14">
        <f t="shared" si="12"/>
        <v>1</v>
      </c>
      <c r="HL119" s="14">
        <f t="shared" si="12"/>
        <v>5</v>
      </c>
      <c r="HM119" s="14">
        <f t="shared" si="12"/>
        <v>9</v>
      </c>
      <c r="HN119" s="14">
        <f t="shared" si="12"/>
        <v>0</v>
      </c>
      <c r="HO119" s="14">
        <f t="shared" si="12"/>
        <v>0</v>
      </c>
      <c r="HP119" s="14">
        <f t="shared" si="12"/>
        <v>10</v>
      </c>
      <c r="HQ119" s="14">
        <f t="shared" si="12"/>
        <v>0</v>
      </c>
      <c r="HR119" s="14">
        <f t="shared" si="12"/>
        <v>0</v>
      </c>
      <c r="HS119" s="14">
        <f t="shared" si="12"/>
        <v>4</v>
      </c>
      <c r="HT119" s="14">
        <f t="shared" si="12"/>
        <v>2</v>
      </c>
      <c r="HU119" s="14">
        <f t="shared" si="12"/>
        <v>1</v>
      </c>
      <c r="HV119" s="14">
        <f t="shared" si="12"/>
        <v>2</v>
      </c>
      <c r="HW119" s="14">
        <f t="shared" si="12"/>
        <v>1</v>
      </c>
      <c r="HX119" s="14">
        <f t="shared" si="12"/>
        <v>4</v>
      </c>
      <c r="HY119" s="14">
        <f t="shared" si="12"/>
        <v>0</v>
      </c>
      <c r="HZ119" s="14">
        <f t="shared" si="12"/>
        <v>0</v>
      </c>
      <c r="IA119" s="14">
        <f t="shared" si="12"/>
        <v>1</v>
      </c>
      <c r="IB119" s="14">
        <f t="shared" si="12"/>
        <v>2</v>
      </c>
      <c r="IC119" s="14">
        <f t="shared" si="12"/>
        <v>1</v>
      </c>
      <c r="ID119" s="14">
        <f t="shared" si="12"/>
        <v>0</v>
      </c>
      <c r="IE119" s="14">
        <f t="shared" si="12"/>
        <v>2</v>
      </c>
      <c r="IF119" s="14">
        <f t="shared" si="12"/>
        <v>2</v>
      </c>
      <c r="IG119" s="14">
        <f t="shared" si="12"/>
        <v>1</v>
      </c>
      <c r="IH119" s="14">
        <f t="shared" si="12"/>
        <v>5</v>
      </c>
      <c r="II119" s="14">
        <f t="shared" si="12"/>
        <v>1</v>
      </c>
      <c r="IJ119" s="14">
        <f t="shared" si="12"/>
        <v>0</v>
      </c>
      <c r="IK119" s="14">
        <f t="shared" si="12"/>
        <v>6</v>
      </c>
      <c r="IL119" s="14">
        <f t="shared" si="12"/>
        <v>0</v>
      </c>
      <c r="IM119" s="14">
        <f t="shared" si="12"/>
        <v>0</v>
      </c>
      <c r="IN119" s="14">
        <f t="shared" si="12"/>
        <v>1</v>
      </c>
      <c r="IO119" s="14">
        <f t="shared" si="12"/>
        <v>0</v>
      </c>
      <c r="IP119" s="14">
        <f t="shared" si="12"/>
        <v>0</v>
      </c>
      <c r="IQ119" s="14">
        <f t="shared" si="12"/>
        <v>1</v>
      </c>
      <c r="IR119" s="14">
        <f t="shared" si="12"/>
        <v>1</v>
      </c>
      <c r="IS119" s="14">
        <f t="shared" si="12"/>
        <v>3</v>
      </c>
      <c r="IT119" s="14">
        <f t="shared" si="12"/>
        <v>0</v>
      </c>
      <c r="IU119" s="14">
        <f t="shared" si="12"/>
        <v>1</v>
      </c>
      <c r="IV119" s="14">
        <f t="shared" si="12"/>
        <v>0</v>
      </c>
      <c r="IW119" s="14">
        <f t="shared" si="12"/>
        <v>5</v>
      </c>
      <c r="IX119" s="14">
        <f t="shared" si="12"/>
        <v>0</v>
      </c>
      <c r="IY119" s="14">
        <f t="shared" si="12"/>
        <v>1</v>
      </c>
      <c r="IZ119" s="14">
        <f t="shared" ref="IZ119:PN119" si="13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3"/>
        <v>0</v>
      </c>
      <c r="JB119" s="14">
        <f t="shared" si="13"/>
        <v>0</v>
      </c>
      <c r="JC119" s="14">
        <f t="shared" si="13"/>
        <v>10</v>
      </c>
      <c r="JD119" s="14">
        <f t="shared" si="13"/>
        <v>0</v>
      </c>
      <c r="JE119" s="14">
        <f t="shared" si="13"/>
        <v>0</v>
      </c>
      <c r="JF119" s="14">
        <f t="shared" si="13"/>
        <v>1</v>
      </c>
      <c r="JG119" s="14">
        <f t="shared" si="13"/>
        <v>6</v>
      </c>
      <c r="JH119" s="14">
        <f t="shared" si="13"/>
        <v>7</v>
      </c>
      <c r="JI119" s="14">
        <f t="shared" si="13"/>
        <v>0</v>
      </c>
      <c r="JJ119" s="14">
        <f t="shared" si="13"/>
        <v>1</v>
      </c>
      <c r="JK119" s="14">
        <f t="shared" si="13"/>
        <v>5</v>
      </c>
      <c r="JL119" s="14">
        <f t="shared" si="13"/>
        <v>0</v>
      </c>
      <c r="JM119" s="14">
        <f t="shared" si="13"/>
        <v>1</v>
      </c>
      <c r="JN119" s="14">
        <f t="shared" si="13"/>
        <v>0</v>
      </c>
      <c r="JO119" s="14">
        <f t="shared" si="13"/>
        <v>12</v>
      </c>
      <c r="JP119" s="14">
        <f t="shared" si="13"/>
        <v>1</v>
      </c>
      <c r="JQ119" s="14">
        <f t="shared" si="13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4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4"/>
        <v>0</v>
      </c>
      <c r="KY119" s="17">
        <f t="shared" si="14"/>
        <v>2</v>
      </c>
      <c r="KZ119" s="17">
        <f t="shared" si="14"/>
        <v>39</v>
      </c>
      <c r="LA119" s="17">
        <f t="shared" si="14"/>
        <v>27</v>
      </c>
      <c r="LB119" s="17">
        <f t="shared" si="14"/>
        <v>2</v>
      </c>
      <c r="LC119" s="17">
        <f t="shared" si="14"/>
        <v>0</v>
      </c>
      <c r="LD119" s="17">
        <f t="shared" si="14"/>
        <v>0</v>
      </c>
      <c r="LE119" s="17">
        <f t="shared" si="14"/>
        <v>24</v>
      </c>
      <c r="LF119" s="17">
        <f t="shared" si="14"/>
        <v>1</v>
      </c>
      <c r="LG119" s="17">
        <f t="shared" si="14"/>
        <v>14</v>
      </c>
      <c r="LH119" s="17">
        <f t="shared" si="14"/>
        <v>16</v>
      </c>
      <c r="LI119" s="17">
        <f t="shared" ref="LI119:LX119" si="15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15"/>
        <v>2</v>
      </c>
      <c r="LK119" s="17">
        <f t="shared" si="15"/>
        <v>3</v>
      </c>
      <c r="LL119" s="17">
        <f t="shared" si="15"/>
        <v>3</v>
      </c>
      <c r="LM119" s="17">
        <f t="shared" si="15"/>
        <v>55</v>
      </c>
      <c r="LN119" s="17">
        <f t="shared" si="15"/>
        <v>33</v>
      </c>
      <c r="LO119" s="17">
        <f t="shared" si="15"/>
        <v>4</v>
      </c>
      <c r="LP119" s="17">
        <f t="shared" si="15"/>
        <v>1</v>
      </c>
      <c r="LQ119" s="17">
        <f t="shared" si="15"/>
        <v>8</v>
      </c>
      <c r="LR119" s="17">
        <f t="shared" si="15"/>
        <v>83</v>
      </c>
      <c r="LS119" s="17">
        <f t="shared" si="15"/>
        <v>0</v>
      </c>
      <c r="LT119" s="17">
        <f t="shared" si="15"/>
        <v>0</v>
      </c>
      <c r="LU119" s="17">
        <f t="shared" si="15"/>
        <v>6</v>
      </c>
      <c r="LV119" s="17">
        <f t="shared" si="15"/>
        <v>3</v>
      </c>
      <c r="LW119" s="17">
        <f t="shared" si="15"/>
        <v>8</v>
      </c>
      <c r="LX119" s="17">
        <f t="shared" si="15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16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16"/>
        <v>19</v>
      </c>
      <c r="NF119" s="17">
        <f t="shared" si="16"/>
        <v>0</v>
      </c>
      <c r="NG119" s="17">
        <f t="shared" si="16"/>
        <v>0</v>
      </c>
      <c r="NH119" s="17">
        <f t="shared" si="16"/>
        <v>0</v>
      </c>
      <c r="NI119" s="17">
        <f t="shared" si="16"/>
        <v>12</v>
      </c>
      <c r="NJ119" s="17">
        <f t="shared" si="16"/>
        <v>1</v>
      </c>
      <c r="NK119" s="17">
        <f t="shared" si="16"/>
        <v>1</v>
      </c>
      <c r="NL119" s="17">
        <f t="shared" si="16"/>
        <v>1</v>
      </c>
      <c r="NM119" s="17">
        <f t="shared" si="16"/>
        <v>4</v>
      </c>
      <c r="NN119" s="17">
        <f t="shared" si="16"/>
        <v>5</v>
      </c>
      <c r="NO119" s="17">
        <f t="shared" si="16"/>
        <v>0</v>
      </c>
      <c r="NP119" s="17">
        <f t="shared" si="16"/>
        <v>6</v>
      </c>
      <c r="NQ119" s="17">
        <f t="shared" si="16"/>
        <v>0</v>
      </c>
      <c r="NR119" s="17">
        <f t="shared" si="16"/>
        <v>4</v>
      </c>
      <c r="NS119" s="17">
        <f t="shared" si="16"/>
        <v>0</v>
      </c>
      <c r="NT119" s="17">
        <f t="shared" si="16"/>
        <v>1</v>
      </c>
      <c r="NU119" s="17">
        <f t="shared" si="16"/>
        <v>0</v>
      </c>
      <c r="NV119" s="17">
        <f t="shared" si="16"/>
        <v>1</v>
      </c>
      <c r="NW119" s="17">
        <f t="shared" si="16"/>
        <v>8</v>
      </c>
      <c r="NX119" s="17">
        <f t="shared" si="16"/>
        <v>1</v>
      </c>
      <c r="NY119" s="17">
        <f t="shared" si="16"/>
        <v>1</v>
      </c>
      <c r="NZ119" s="17">
        <f t="shared" si="16"/>
        <v>13</v>
      </c>
      <c r="OA119" s="17">
        <f t="shared" si="16"/>
        <v>0</v>
      </c>
      <c r="OB119" s="17">
        <f t="shared" si="16"/>
        <v>0</v>
      </c>
      <c r="OC119" s="17">
        <f t="shared" si="16"/>
        <v>42</v>
      </c>
      <c r="OD119" s="17">
        <f t="shared" si="16"/>
        <v>3</v>
      </c>
      <c r="OE119" s="17">
        <f t="shared" si="16"/>
        <v>0</v>
      </c>
      <c r="OF119" s="17">
        <f t="shared" si="16"/>
        <v>2</v>
      </c>
      <c r="OG119" s="17">
        <f t="shared" si="16"/>
        <v>7</v>
      </c>
      <c r="OH119" s="17">
        <f t="shared" si="16"/>
        <v>1</v>
      </c>
      <c r="OI119" s="17">
        <f t="shared" si="16"/>
        <v>2</v>
      </c>
      <c r="OJ119" s="17">
        <f t="shared" ref="OJ119:PM119" si="17">SUM(OJ5,OJ8,OJ11,OJ14,OJ17,OJ20,OJ23,OJ26,OJ29,OJ32,OJ35,OJ38,OJ41,OJ44,OJ47,OJ50,OJ53,OJ56,OJ59,OJ62,OJ65,OJ68,OJ71,OJ74,OJ77,OJ80,OJ83,OJ86,OJ89,OJ92,OJ95,OJ98,OJ101,OJ104,OJ107,OJ110,OJ113,OJ116)</f>
        <v>6</v>
      </c>
      <c r="OK119" s="17">
        <f t="shared" si="17"/>
        <v>0</v>
      </c>
      <c r="OL119" s="17">
        <f t="shared" si="17"/>
        <v>1</v>
      </c>
      <c r="OM119" s="17">
        <f t="shared" si="17"/>
        <v>4</v>
      </c>
      <c r="ON119" s="17">
        <f t="shared" si="17"/>
        <v>0</v>
      </c>
      <c r="OO119" s="17">
        <f t="shared" si="17"/>
        <v>5</v>
      </c>
      <c r="OP119" s="17">
        <f t="shared" si="17"/>
        <v>0</v>
      </c>
      <c r="OQ119" s="17">
        <f t="shared" si="17"/>
        <v>0</v>
      </c>
      <c r="OR119" s="17">
        <f t="shared" si="17"/>
        <v>1</v>
      </c>
      <c r="OS119" s="17">
        <f t="shared" si="17"/>
        <v>0</v>
      </c>
      <c r="OT119" s="17">
        <f t="shared" si="17"/>
        <v>2</v>
      </c>
      <c r="OU119" s="17">
        <f t="shared" si="17"/>
        <v>2</v>
      </c>
      <c r="OV119" s="17">
        <f t="shared" si="17"/>
        <v>2</v>
      </c>
      <c r="OW119" s="17">
        <f t="shared" si="17"/>
        <v>12</v>
      </c>
      <c r="OX119" s="17">
        <f t="shared" si="17"/>
        <v>6</v>
      </c>
      <c r="OY119" s="17">
        <f t="shared" si="17"/>
        <v>4</v>
      </c>
      <c r="OZ119" s="17">
        <f t="shared" si="17"/>
        <v>8</v>
      </c>
      <c r="PA119" s="17">
        <f t="shared" si="17"/>
        <v>0</v>
      </c>
      <c r="PB119" s="17">
        <f t="shared" si="17"/>
        <v>37</v>
      </c>
      <c r="PC119" s="17">
        <f t="shared" si="17"/>
        <v>6</v>
      </c>
      <c r="PD119" s="17">
        <f t="shared" si="17"/>
        <v>0</v>
      </c>
      <c r="PE119" s="17">
        <f t="shared" si="17"/>
        <v>4</v>
      </c>
      <c r="PF119" s="17">
        <f t="shared" si="17"/>
        <v>4</v>
      </c>
      <c r="PG119" s="17">
        <f t="shared" si="17"/>
        <v>10</v>
      </c>
      <c r="PH119" s="17">
        <f t="shared" si="17"/>
        <v>3</v>
      </c>
      <c r="PI119" s="17">
        <f t="shared" si="17"/>
        <v>1</v>
      </c>
      <c r="PJ119" s="17">
        <f t="shared" si="17"/>
        <v>3</v>
      </c>
      <c r="PK119" s="17">
        <f t="shared" si="17"/>
        <v>1</v>
      </c>
      <c r="PL119" s="17">
        <f t="shared" si="17"/>
        <v>12</v>
      </c>
      <c r="PM119" s="17">
        <f t="shared" si="17"/>
        <v>22</v>
      </c>
      <c r="PN119" s="14">
        <f t="shared" si="13"/>
        <v>2443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T119"/>
  <sheetViews>
    <sheetView workbookViewId="0">
      <pane xSplit="2" ySplit="2" topLeftCell="OB3" activePane="bottomRight" state="frozen"/>
      <selection pane="topRight" activeCell="C1" sqref="C1"/>
      <selection pane="bottomLeft" activeCell="A3" sqref="A3"/>
      <selection pane="bottomRight" activeCell="OT2" sqref="OT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408" width="10.25" style="4" customWidth="1"/>
    <col min="409" max="409" width="8.5" style="4" bestFit="1" customWidth="1"/>
    <col min="410" max="410" width="8.5" style="28" bestFit="1" customWidth="1"/>
    <col min="411" max="16384" width="8.875" style="4"/>
  </cols>
  <sheetData>
    <row r="1" spans="1:410" ht="13.5">
      <c r="A1" s="1" t="s">
        <v>41</v>
      </c>
      <c r="C1" s="61">
        <v>44697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410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62">
        <v>44682</v>
      </c>
      <c r="NO2" s="62">
        <v>44683</v>
      </c>
      <c r="NP2" s="62">
        <v>44684</v>
      </c>
      <c r="NQ2" s="62">
        <v>44685</v>
      </c>
      <c r="NR2" s="62">
        <v>44686</v>
      </c>
      <c r="NS2" s="62">
        <v>44687</v>
      </c>
      <c r="NT2" s="62">
        <v>44688</v>
      </c>
      <c r="NU2" s="62">
        <v>44689</v>
      </c>
      <c r="NV2" s="62">
        <v>44690</v>
      </c>
      <c r="NW2" s="62">
        <v>44691</v>
      </c>
      <c r="NX2" s="62">
        <v>44692</v>
      </c>
      <c r="NY2" s="62">
        <v>44693</v>
      </c>
      <c r="NZ2" s="62">
        <v>44694</v>
      </c>
      <c r="OA2" s="62">
        <v>44695</v>
      </c>
      <c r="OB2" s="62">
        <v>44696</v>
      </c>
      <c r="OC2" s="62">
        <v>44697</v>
      </c>
      <c r="OD2" s="62">
        <v>44698</v>
      </c>
      <c r="OE2" s="62">
        <v>44699</v>
      </c>
      <c r="OF2" s="62">
        <v>44700</v>
      </c>
      <c r="OG2" s="62">
        <v>44701</v>
      </c>
      <c r="OH2" s="62">
        <v>44702</v>
      </c>
      <c r="OI2" s="62">
        <v>44703</v>
      </c>
      <c r="OJ2" s="62">
        <v>44704</v>
      </c>
      <c r="OK2" s="62">
        <v>44705</v>
      </c>
      <c r="OL2" s="62">
        <v>44706</v>
      </c>
      <c r="OM2" s="62">
        <v>44707</v>
      </c>
      <c r="ON2" s="62">
        <v>44708</v>
      </c>
      <c r="OO2" s="62">
        <v>44709</v>
      </c>
      <c r="OP2" s="62">
        <v>44710</v>
      </c>
      <c r="OQ2" s="62">
        <v>44711</v>
      </c>
      <c r="OR2" s="62">
        <v>44712</v>
      </c>
      <c r="OS2" s="7" t="s">
        <v>39</v>
      </c>
      <c r="OT2" s="29" t="s">
        <v>48</v>
      </c>
    </row>
    <row r="3" spans="1:410">
      <c r="A3" s="3" t="s">
        <v>3</v>
      </c>
      <c r="B3" s="21" t="s">
        <v>47</v>
      </c>
      <c r="C3" s="9">
        <v>10855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22">
        <v>10200</v>
      </c>
      <c r="OT3" s="30">
        <f t="shared" ref="OT3:OT34" si="0">IF(C3=0,0,OS3/C3)</f>
        <v>0.93965914325195765</v>
      </c>
    </row>
    <row r="4" spans="1:410">
      <c r="A4" s="6"/>
      <c r="B4" s="23" t="s">
        <v>4</v>
      </c>
      <c r="C4" s="10">
        <v>9342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24">
        <v>8862</v>
      </c>
      <c r="OT4" s="30">
        <f t="shared" si="0"/>
        <v>0.94861913937058451</v>
      </c>
    </row>
    <row r="5" spans="1:410">
      <c r="A5" s="6"/>
      <c r="B5" s="23" t="s">
        <v>5</v>
      </c>
      <c r="C5" s="10">
        <v>1513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24">
        <v>1338</v>
      </c>
      <c r="OT5" s="30">
        <f t="shared" si="0"/>
        <v>0.88433575677461995</v>
      </c>
    </row>
    <row r="6" spans="1:410">
      <c r="A6" s="3" t="s">
        <v>6</v>
      </c>
      <c r="B6" s="21" t="s">
        <v>47</v>
      </c>
      <c r="C6" s="9">
        <v>603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22">
        <v>509</v>
      </c>
      <c r="OT6" s="30">
        <f t="shared" si="0"/>
        <v>0.84411276948590386</v>
      </c>
    </row>
    <row r="7" spans="1:410">
      <c r="A7" s="6"/>
      <c r="B7" s="23" t="s">
        <v>4</v>
      </c>
      <c r="C7" s="10">
        <v>537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24">
        <v>444</v>
      </c>
      <c r="OT7" s="30">
        <f t="shared" si="0"/>
        <v>0.82681564245810057</v>
      </c>
    </row>
    <row r="8" spans="1:410">
      <c r="A8" s="6"/>
      <c r="B8" s="23" t="s">
        <v>5</v>
      </c>
      <c r="C8" s="10">
        <v>66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24">
        <v>65</v>
      </c>
      <c r="OT8" s="30">
        <f t="shared" si="0"/>
        <v>0.98484848484848486</v>
      </c>
    </row>
    <row r="9" spans="1:410">
      <c r="A9" s="3" t="s">
        <v>7</v>
      </c>
      <c r="B9" s="21" t="s">
        <v>47</v>
      </c>
      <c r="C9" s="9">
        <v>990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22">
        <v>963</v>
      </c>
      <c r="OT9" s="30">
        <f t="shared" si="0"/>
        <v>0.97272727272727277</v>
      </c>
    </row>
    <row r="10" spans="1:410">
      <c r="A10" s="6"/>
      <c r="B10" s="23" t="s">
        <v>4</v>
      </c>
      <c r="C10" s="10">
        <v>898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24">
        <v>861</v>
      </c>
      <c r="OT10" s="30">
        <f t="shared" si="0"/>
        <v>0.95879732739420931</v>
      </c>
    </row>
    <row r="11" spans="1:410">
      <c r="A11" s="6"/>
      <c r="B11" s="23" t="s">
        <v>5</v>
      </c>
      <c r="C11" s="10">
        <v>92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24">
        <v>102</v>
      </c>
      <c r="OT11" s="30">
        <f t="shared" si="0"/>
        <v>1.1086956521739131</v>
      </c>
    </row>
    <row r="12" spans="1:410">
      <c r="A12" s="3" t="s">
        <v>8</v>
      </c>
      <c r="B12" s="21" t="s">
        <v>47</v>
      </c>
      <c r="C12" s="9">
        <v>1789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22">
        <v>1955</v>
      </c>
      <c r="OT12" s="30">
        <f t="shared" si="0"/>
        <v>1.092789267747345</v>
      </c>
    </row>
    <row r="13" spans="1:410">
      <c r="A13" s="6"/>
      <c r="B13" s="23" t="s">
        <v>4</v>
      </c>
      <c r="C13" s="10">
        <v>1638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24">
        <v>1730</v>
      </c>
      <c r="OT13" s="30">
        <f t="shared" si="0"/>
        <v>1.0561660561660562</v>
      </c>
    </row>
    <row r="14" spans="1:410">
      <c r="A14" s="6"/>
      <c r="B14" s="23" t="s">
        <v>5</v>
      </c>
      <c r="C14" s="10">
        <v>151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24">
        <v>225</v>
      </c>
      <c r="OT14" s="30">
        <f t="shared" si="0"/>
        <v>1.490066225165563</v>
      </c>
    </row>
    <row r="15" spans="1:410">
      <c r="A15" s="3" t="s">
        <v>9</v>
      </c>
      <c r="B15" s="21" t="s">
        <v>47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22">
        <v>220</v>
      </c>
      <c r="OT15" s="30">
        <f t="shared" si="0"/>
        <v>0.84615384615384615</v>
      </c>
    </row>
    <row r="16" spans="1:410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24">
        <v>190</v>
      </c>
      <c r="OT16" s="30">
        <f t="shared" si="0"/>
        <v>0.83333333333333337</v>
      </c>
    </row>
    <row r="17" spans="1:410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24">
        <v>30</v>
      </c>
      <c r="OT17" s="30">
        <f t="shared" si="0"/>
        <v>0.9375</v>
      </c>
    </row>
    <row r="18" spans="1:410">
      <c r="A18" s="3" t="s">
        <v>10</v>
      </c>
      <c r="B18" s="21" t="s">
        <v>47</v>
      </c>
      <c r="C18" s="9">
        <v>90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22">
        <v>60</v>
      </c>
      <c r="OT18" s="30">
        <f t="shared" si="0"/>
        <v>0.66666666666666663</v>
      </c>
    </row>
    <row r="19" spans="1:410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24">
        <v>58</v>
      </c>
      <c r="OT19" s="30">
        <f t="shared" si="0"/>
        <v>0.70731707317073167</v>
      </c>
    </row>
    <row r="20" spans="1:410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24">
        <v>2</v>
      </c>
      <c r="OT20" s="30">
        <f t="shared" si="0"/>
        <v>0.25</v>
      </c>
    </row>
    <row r="21" spans="1:410">
      <c r="A21" s="3" t="s">
        <v>11</v>
      </c>
      <c r="B21" s="21" t="s">
        <v>46</v>
      </c>
      <c r="C21" s="9">
        <v>381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22">
        <v>344</v>
      </c>
      <c r="OT21" s="30">
        <f t="shared" si="0"/>
        <v>0.90288713910761154</v>
      </c>
    </row>
    <row r="22" spans="1:410">
      <c r="A22" s="6"/>
      <c r="B22" s="23" t="s">
        <v>4</v>
      </c>
      <c r="C22" s="10">
        <v>341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24">
        <v>307</v>
      </c>
      <c r="OT22" s="30">
        <f t="shared" si="0"/>
        <v>0.90029325513196479</v>
      </c>
    </row>
    <row r="23" spans="1:410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24">
        <v>37</v>
      </c>
      <c r="OT23" s="30">
        <f t="shared" si="0"/>
        <v>0.92500000000000004</v>
      </c>
    </row>
    <row r="24" spans="1:410">
      <c r="A24" s="3" t="s">
        <v>12</v>
      </c>
      <c r="B24" s="21" t="s">
        <v>46</v>
      </c>
      <c r="C24" s="9">
        <v>210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22">
        <v>175</v>
      </c>
      <c r="OT24" s="30">
        <f t="shared" si="0"/>
        <v>0.83333333333333337</v>
      </c>
    </row>
    <row r="25" spans="1:410">
      <c r="A25" s="6"/>
      <c r="B25" s="23" t="s">
        <v>4</v>
      </c>
      <c r="C25" s="10">
        <v>184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24">
        <v>156</v>
      </c>
      <c r="OT25" s="30">
        <f t="shared" si="0"/>
        <v>0.84782608695652173</v>
      </c>
    </row>
    <row r="26" spans="1:410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24">
        <v>19</v>
      </c>
      <c r="OT26" s="30">
        <f t="shared" si="0"/>
        <v>0.73076923076923073</v>
      </c>
    </row>
    <row r="27" spans="1:410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22">
        <v>35</v>
      </c>
      <c r="OT27" s="30">
        <f t="shared" si="0"/>
        <v>1</v>
      </c>
    </row>
    <row r="28" spans="1:410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24">
        <v>34</v>
      </c>
      <c r="OT28" s="30">
        <f t="shared" si="0"/>
        <v>1</v>
      </c>
    </row>
    <row r="29" spans="1:410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24">
        <v>1</v>
      </c>
      <c r="OT29" s="30">
        <f t="shared" si="0"/>
        <v>1</v>
      </c>
    </row>
    <row r="30" spans="1:410">
      <c r="A30" s="3" t="s">
        <v>14</v>
      </c>
      <c r="B30" s="21" t="s">
        <v>46</v>
      </c>
      <c r="C30" s="9">
        <v>1729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22">
        <v>1403</v>
      </c>
      <c r="OT30" s="30">
        <f t="shared" si="0"/>
        <v>0.81145170618854834</v>
      </c>
    </row>
    <row r="31" spans="1:410">
      <c r="A31" s="6"/>
      <c r="B31" s="23" t="s">
        <v>4</v>
      </c>
      <c r="C31" s="10">
        <v>1515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24">
        <v>1192</v>
      </c>
      <c r="OT31" s="30">
        <f t="shared" si="0"/>
        <v>0.78679867986798679</v>
      </c>
    </row>
    <row r="32" spans="1:410">
      <c r="A32" s="6"/>
      <c r="B32" s="23" t="s">
        <v>5</v>
      </c>
      <c r="C32" s="10">
        <v>214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24">
        <v>211</v>
      </c>
      <c r="OT32" s="30">
        <f t="shared" si="0"/>
        <v>0.98598130841121501</v>
      </c>
    </row>
    <row r="33" spans="1:410">
      <c r="A33" s="3" t="s">
        <v>15</v>
      </c>
      <c r="B33" s="21" t="s">
        <v>46</v>
      </c>
      <c r="C33" s="9">
        <v>1942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22">
        <v>1830</v>
      </c>
      <c r="OT33" s="30">
        <f t="shared" si="0"/>
        <v>0.94232749742533473</v>
      </c>
    </row>
    <row r="34" spans="1:410">
      <c r="A34" s="6"/>
      <c r="B34" s="23" t="s">
        <v>4</v>
      </c>
      <c r="C34" s="10">
        <v>1726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24">
        <v>1615</v>
      </c>
      <c r="OT34" s="30">
        <f t="shared" si="0"/>
        <v>0.93568945538818071</v>
      </c>
    </row>
    <row r="35" spans="1:410">
      <c r="A35" s="6"/>
      <c r="B35" s="23" t="s">
        <v>5</v>
      </c>
      <c r="C35" s="10">
        <v>216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24">
        <v>215</v>
      </c>
      <c r="OT35" s="30">
        <f t="shared" ref="OT35:OT66" si="1">IF(C35=0,0,OS35/C35)</f>
        <v>0.99537037037037035</v>
      </c>
    </row>
    <row r="36" spans="1:410">
      <c r="A36" s="3" t="s">
        <v>16</v>
      </c>
      <c r="B36" s="21" t="s">
        <v>46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22">
        <v>141</v>
      </c>
      <c r="OT36" s="30">
        <f t="shared" si="1"/>
        <v>0.81034482758620685</v>
      </c>
    </row>
    <row r="37" spans="1:410">
      <c r="A37" s="6"/>
      <c r="B37" s="23" t="s">
        <v>4</v>
      </c>
      <c r="C37" s="10">
        <v>160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24">
        <v>126</v>
      </c>
      <c r="OT37" s="30">
        <f t="shared" si="1"/>
        <v>0.78749999999999998</v>
      </c>
    </row>
    <row r="38" spans="1:410">
      <c r="A38" s="6"/>
      <c r="B38" s="23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24">
        <v>15</v>
      </c>
      <c r="OT38" s="30">
        <f t="shared" si="1"/>
        <v>1.0714285714285714</v>
      </c>
    </row>
    <row r="39" spans="1:410">
      <c r="A39" s="3" t="s">
        <v>17</v>
      </c>
      <c r="B39" s="21" t="s">
        <v>46</v>
      </c>
      <c r="C39" s="9">
        <v>805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22">
        <v>671</v>
      </c>
      <c r="OT39" s="30">
        <f t="shared" si="1"/>
        <v>0.83354037267080749</v>
      </c>
    </row>
    <row r="40" spans="1:410">
      <c r="A40" s="6"/>
      <c r="B40" s="23" t="s">
        <v>4</v>
      </c>
      <c r="C40" s="59">
        <v>695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24">
        <v>568</v>
      </c>
      <c r="OT40" s="30">
        <f t="shared" si="1"/>
        <v>0.81726618705035969</v>
      </c>
    </row>
    <row r="41" spans="1:410">
      <c r="A41" s="6"/>
      <c r="B41" s="23" t="s">
        <v>5</v>
      </c>
      <c r="C41" s="59">
        <v>110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24">
        <v>103</v>
      </c>
      <c r="OT41" s="30">
        <f t="shared" si="1"/>
        <v>0.9363636363636364</v>
      </c>
    </row>
    <row r="42" spans="1:410">
      <c r="A42" s="3" t="s">
        <v>18</v>
      </c>
      <c r="B42" s="21" t="s">
        <v>46</v>
      </c>
      <c r="C42" s="9">
        <v>7335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22">
        <v>6191</v>
      </c>
      <c r="OT42" s="30">
        <f t="shared" si="1"/>
        <v>0.84403544648943418</v>
      </c>
    </row>
    <row r="43" spans="1:410">
      <c r="A43" s="6"/>
      <c r="B43" s="23" t="s">
        <v>4</v>
      </c>
      <c r="C43" s="10">
        <v>6668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24">
        <v>5539</v>
      </c>
      <c r="OT43" s="30">
        <f t="shared" si="1"/>
        <v>0.83068386322735455</v>
      </c>
    </row>
    <row r="44" spans="1:410">
      <c r="A44" s="6"/>
      <c r="B44" s="23" t="s">
        <v>5</v>
      </c>
      <c r="C44" s="10">
        <v>667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24">
        <v>652</v>
      </c>
      <c r="OT44" s="30">
        <f t="shared" si="1"/>
        <v>0.97751124437781112</v>
      </c>
    </row>
    <row r="45" spans="1:410">
      <c r="A45" s="3" t="s">
        <v>19</v>
      </c>
      <c r="B45" s="21" t="s">
        <v>46</v>
      </c>
      <c r="C45" s="9">
        <v>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22">
        <v>2</v>
      </c>
      <c r="OT45" s="30">
        <f t="shared" si="1"/>
        <v>0.22222222222222221</v>
      </c>
    </row>
    <row r="46" spans="1:410">
      <c r="A46" s="6"/>
      <c r="B46" s="23" t="s">
        <v>4</v>
      </c>
      <c r="C46" s="10">
        <v>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24">
        <v>1</v>
      </c>
      <c r="OT46" s="30">
        <f t="shared" si="1"/>
        <v>0.16666666666666666</v>
      </c>
    </row>
    <row r="47" spans="1:410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24">
        <v>1</v>
      </c>
      <c r="OT47" s="30">
        <f t="shared" si="1"/>
        <v>0.33333333333333331</v>
      </c>
    </row>
    <row r="48" spans="1:410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22">
        <v>4</v>
      </c>
      <c r="OT48" s="30">
        <f t="shared" si="1"/>
        <v>1</v>
      </c>
    </row>
    <row r="49" spans="1:410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24">
        <v>4</v>
      </c>
      <c r="OT49" s="30">
        <f t="shared" si="1"/>
        <v>1</v>
      </c>
    </row>
    <row r="50" spans="1:410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24"/>
      <c r="OT50" s="30">
        <f t="shared" si="1"/>
        <v>0</v>
      </c>
    </row>
    <row r="51" spans="1:410">
      <c r="A51" s="3" t="s">
        <v>93</v>
      </c>
      <c r="B51" s="21" t="s">
        <v>46</v>
      </c>
      <c r="C51" s="9">
        <v>224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22">
        <v>186</v>
      </c>
      <c r="OT51" s="30">
        <f t="shared" si="1"/>
        <v>0.8303571428571429</v>
      </c>
    </row>
    <row r="52" spans="1:410">
      <c r="A52" s="6"/>
      <c r="B52" s="23" t="s">
        <v>4</v>
      </c>
      <c r="C52" s="10">
        <v>219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24">
        <v>182</v>
      </c>
      <c r="OT52" s="30">
        <f t="shared" si="1"/>
        <v>0.83105022831050224</v>
      </c>
    </row>
    <row r="53" spans="1:410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24">
        <v>4</v>
      </c>
      <c r="OT53" s="30">
        <f t="shared" si="1"/>
        <v>0.8</v>
      </c>
    </row>
    <row r="54" spans="1:410">
      <c r="A54" s="3" t="s">
        <v>21</v>
      </c>
      <c r="B54" s="21" t="s">
        <v>46</v>
      </c>
      <c r="C54" s="9">
        <v>153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22">
        <v>136</v>
      </c>
      <c r="OT54" s="30">
        <f t="shared" si="1"/>
        <v>0.88888888888888884</v>
      </c>
    </row>
    <row r="55" spans="1:410">
      <c r="A55" s="6"/>
      <c r="B55" s="23" t="s">
        <v>4</v>
      </c>
      <c r="C55" s="10">
        <v>142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24">
        <v>124</v>
      </c>
      <c r="OT55" s="30">
        <f t="shared" si="1"/>
        <v>0.87323943661971826</v>
      </c>
    </row>
    <row r="56" spans="1:410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24">
        <v>12</v>
      </c>
      <c r="OT56" s="30">
        <f t="shared" si="1"/>
        <v>1.0909090909090908</v>
      </c>
    </row>
    <row r="57" spans="1:410">
      <c r="A57" s="3" t="s">
        <v>22</v>
      </c>
      <c r="B57" s="21" t="s">
        <v>46</v>
      </c>
      <c r="C57" s="9">
        <v>473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22">
        <v>342</v>
      </c>
      <c r="OT57" s="30">
        <f t="shared" si="1"/>
        <v>0.72304439746300209</v>
      </c>
    </row>
    <row r="58" spans="1:410">
      <c r="A58" s="6"/>
      <c r="B58" s="23" t="s">
        <v>4</v>
      </c>
      <c r="C58" s="10">
        <v>415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24">
        <v>295</v>
      </c>
      <c r="OT58" s="30">
        <f t="shared" si="1"/>
        <v>0.71084337349397586</v>
      </c>
    </row>
    <row r="59" spans="1:410">
      <c r="A59" s="6"/>
      <c r="B59" s="23" t="s">
        <v>5</v>
      </c>
      <c r="C59" s="10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24">
        <v>47</v>
      </c>
      <c r="OT59" s="30">
        <f t="shared" si="1"/>
        <v>0.81034482758620685</v>
      </c>
    </row>
    <row r="60" spans="1:410">
      <c r="A60" s="3" t="s">
        <v>23</v>
      </c>
      <c r="B60" s="21" t="s">
        <v>46</v>
      </c>
      <c r="C60" s="9">
        <v>28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22">
        <v>8</v>
      </c>
      <c r="OT60" s="30">
        <f t="shared" si="1"/>
        <v>0.2857142857142857</v>
      </c>
    </row>
    <row r="61" spans="1:410">
      <c r="A61" s="6"/>
      <c r="B61" s="23" t="s">
        <v>4</v>
      </c>
      <c r="C61" s="10">
        <v>26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24">
        <v>7</v>
      </c>
      <c r="OT61" s="30">
        <f t="shared" si="1"/>
        <v>0.26923076923076922</v>
      </c>
    </row>
    <row r="62" spans="1:410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24">
        <v>1</v>
      </c>
      <c r="OT62" s="30">
        <f t="shared" si="1"/>
        <v>0.5</v>
      </c>
    </row>
    <row r="63" spans="1:410">
      <c r="A63" s="3" t="s">
        <v>24</v>
      </c>
      <c r="B63" s="21" t="s">
        <v>46</v>
      </c>
      <c r="C63" s="9">
        <v>15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22">
        <v>17</v>
      </c>
      <c r="OT63" s="30">
        <f t="shared" si="1"/>
        <v>1.1333333333333333</v>
      </c>
    </row>
    <row r="64" spans="1:410">
      <c r="A64" s="6"/>
      <c r="B64" s="23" t="s">
        <v>4</v>
      </c>
      <c r="C64" s="10">
        <v>13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24">
        <v>13</v>
      </c>
      <c r="OT64" s="30">
        <f t="shared" si="1"/>
        <v>1</v>
      </c>
    </row>
    <row r="65" spans="1:410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24">
        <v>4</v>
      </c>
      <c r="OT65" s="30">
        <f t="shared" si="1"/>
        <v>2</v>
      </c>
    </row>
    <row r="66" spans="1:410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22">
        <v>1</v>
      </c>
      <c r="OT66" s="30">
        <f t="shared" si="1"/>
        <v>0.25</v>
      </c>
    </row>
    <row r="67" spans="1:410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24">
        <v>1</v>
      </c>
      <c r="OT67" s="30">
        <f t="shared" ref="OT67:OT98" si="2">IF(C67=0,0,OS67/C67)</f>
        <v>0.25</v>
      </c>
    </row>
    <row r="68" spans="1:410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24"/>
      <c r="OT68" s="30">
        <f t="shared" si="2"/>
        <v>0</v>
      </c>
    </row>
    <row r="69" spans="1:410">
      <c r="A69" s="3" t="s">
        <v>26</v>
      </c>
      <c r="B69" s="21" t="s">
        <v>46</v>
      </c>
      <c r="C69" s="9">
        <v>418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22">
        <v>369</v>
      </c>
      <c r="OT69" s="30">
        <f t="shared" si="2"/>
        <v>0.88277511961722488</v>
      </c>
    </row>
    <row r="70" spans="1:410">
      <c r="A70" s="6"/>
      <c r="B70" s="23" t="s">
        <v>4</v>
      </c>
      <c r="C70" s="10">
        <v>369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24">
        <v>329</v>
      </c>
      <c r="OT70" s="30">
        <f t="shared" si="2"/>
        <v>0.89159891598915986</v>
      </c>
    </row>
    <row r="71" spans="1:410">
      <c r="A71" s="6"/>
      <c r="B71" s="23" t="s">
        <v>5</v>
      </c>
      <c r="C71" s="10">
        <v>49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24">
        <v>40</v>
      </c>
      <c r="OT71" s="30">
        <f t="shared" si="2"/>
        <v>0.81632653061224492</v>
      </c>
    </row>
    <row r="72" spans="1:410">
      <c r="A72" s="3" t="s">
        <v>27</v>
      </c>
      <c r="B72" s="21" t="s">
        <v>46</v>
      </c>
      <c r="C72" s="9">
        <v>108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22">
        <v>100</v>
      </c>
      <c r="OT72" s="30">
        <f t="shared" si="2"/>
        <v>0.92592592592592593</v>
      </c>
    </row>
    <row r="73" spans="1:410">
      <c r="A73" s="6"/>
      <c r="B73" s="23" t="s">
        <v>4</v>
      </c>
      <c r="C73" s="10">
        <v>100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24">
        <v>93</v>
      </c>
      <c r="OT73" s="30">
        <f t="shared" si="2"/>
        <v>0.93</v>
      </c>
    </row>
    <row r="74" spans="1:410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24">
        <v>7</v>
      </c>
      <c r="OT74" s="30">
        <f t="shared" si="2"/>
        <v>0.875</v>
      </c>
    </row>
    <row r="75" spans="1:410">
      <c r="A75" s="3" t="s">
        <v>28</v>
      </c>
      <c r="B75" s="21" t="s">
        <v>46</v>
      </c>
      <c r="C75" s="9">
        <v>179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22">
        <v>64</v>
      </c>
      <c r="OT75" s="30">
        <f t="shared" si="2"/>
        <v>0.35754189944134079</v>
      </c>
    </row>
    <row r="76" spans="1:410">
      <c r="A76" s="6"/>
      <c r="B76" s="23" t="s">
        <v>4</v>
      </c>
      <c r="C76" s="10">
        <v>156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24">
        <v>52</v>
      </c>
      <c r="OT76" s="30">
        <f t="shared" si="2"/>
        <v>0.33333333333333331</v>
      </c>
    </row>
    <row r="77" spans="1:410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24">
        <v>12</v>
      </c>
      <c r="OT77" s="30">
        <f t="shared" si="2"/>
        <v>0.52173913043478259</v>
      </c>
    </row>
    <row r="78" spans="1:410">
      <c r="A78" s="3" t="s">
        <v>29</v>
      </c>
      <c r="B78" s="21" t="s">
        <v>46</v>
      </c>
      <c r="C78" s="9">
        <v>38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22">
        <v>33</v>
      </c>
      <c r="OT78" s="30">
        <f t="shared" si="2"/>
        <v>0.86842105263157898</v>
      </c>
    </row>
    <row r="79" spans="1:410">
      <c r="A79" s="6"/>
      <c r="B79" s="23" t="s">
        <v>4</v>
      </c>
      <c r="C79" s="10">
        <v>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24">
        <v>33</v>
      </c>
      <c r="OT79" s="30">
        <f t="shared" si="2"/>
        <v>0.86842105263157898</v>
      </c>
    </row>
    <row r="80" spans="1:410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24"/>
      <c r="OT80" s="30">
        <f t="shared" si="2"/>
        <v>0</v>
      </c>
    </row>
    <row r="81" spans="1:410">
      <c r="A81" s="3" t="s">
        <v>30</v>
      </c>
      <c r="B81" s="21" t="s">
        <v>46</v>
      </c>
      <c r="C81" s="9">
        <v>75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22">
        <v>64</v>
      </c>
      <c r="OT81" s="30">
        <f t="shared" si="2"/>
        <v>0.85333333333333339</v>
      </c>
    </row>
    <row r="82" spans="1:410">
      <c r="A82" s="6"/>
      <c r="B82" s="23" t="s">
        <v>4</v>
      </c>
      <c r="C82" s="10">
        <v>64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24">
        <v>55</v>
      </c>
      <c r="OT82" s="30">
        <f t="shared" si="2"/>
        <v>0.859375</v>
      </c>
    </row>
    <row r="83" spans="1:410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24">
        <v>9</v>
      </c>
      <c r="OT83" s="30">
        <f t="shared" si="2"/>
        <v>0.81818181818181823</v>
      </c>
    </row>
    <row r="84" spans="1:410">
      <c r="A84" s="3" t="s">
        <v>31</v>
      </c>
      <c r="B84" s="21" t="s">
        <v>46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>
        <v>1</v>
      </c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22">
        <v>297</v>
      </c>
      <c r="OT84" s="30">
        <f t="shared" si="2"/>
        <v>0.94585987261146498</v>
      </c>
    </row>
    <row r="85" spans="1:410">
      <c r="A85" s="6"/>
      <c r="B85" s="23" t="s">
        <v>4</v>
      </c>
      <c r="C85" s="10">
        <v>272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>
        <v>1</v>
      </c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24">
        <v>256</v>
      </c>
      <c r="OT85" s="30">
        <f t="shared" si="2"/>
        <v>0.94117647058823528</v>
      </c>
    </row>
    <row r="86" spans="1:410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24">
        <v>41</v>
      </c>
      <c r="OT86" s="30">
        <f t="shared" si="2"/>
        <v>0.97619047619047616</v>
      </c>
    </row>
    <row r="87" spans="1:410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22">
        <v>42</v>
      </c>
      <c r="OT87" s="30">
        <f t="shared" si="2"/>
        <v>0.7</v>
      </c>
    </row>
    <row r="88" spans="1:410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24">
        <v>39</v>
      </c>
      <c r="OT88" s="30">
        <f t="shared" si="2"/>
        <v>0.70909090909090911</v>
      </c>
    </row>
    <row r="89" spans="1:410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24">
        <v>3</v>
      </c>
      <c r="OT89" s="30">
        <f t="shared" si="2"/>
        <v>0.6</v>
      </c>
    </row>
    <row r="90" spans="1:410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22">
        <v>13</v>
      </c>
      <c r="OT90" s="30">
        <f t="shared" si="2"/>
        <v>0.8125</v>
      </c>
    </row>
    <row r="91" spans="1:410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24">
        <v>11</v>
      </c>
      <c r="OT91" s="30">
        <f t="shared" si="2"/>
        <v>0.7857142857142857</v>
      </c>
    </row>
    <row r="92" spans="1:410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24">
        <v>2</v>
      </c>
      <c r="OT92" s="30">
        <f t="shared" si="2"/>
        <v>1</v>
      </c>
    </row>
    <row r="93" spans="1:410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22">
        <v>17</v>
      </c>
      <c r="OT93" s="30">
        <f t="shared" si="2"/>
        <v>0.80952380952380953</v>
      </c>
    </row>
    <row r="94" spans="1:410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24">
        <v>16</v>
      </c>
      <c r="OT94" s="30">
        <f t="shared" si="2"/>
        <v>0.8</v>
      </c>
    </row>
    <row r="95" spans="1:410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24">
        <v>1</v>
      </c>
      <c r="OT95" s="30">
        <f t="shared" si="2"/>
        <v>1</v>
      </c>
    </row>
    <row r="96" spans="1:410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22">
        <v>17</v>
      </c>
      <c r="OT96" s="30">
        <f t="shared" si="2"/>
        <v>0.85</v>
      </c>
    </row>
    <row r="97" spans="1:410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24">
        <v>17</v>
      </c>
      <c r="OT97" s="30">
        <f t="shared" si="2"/>
        <v>0.85</v>
      </c>
    </row>
    <row r="98" spans="1:410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24"/>
      <c r="OT98" s="30">
        <f t="shared" si="2"/>
        <v>0</v>
      </c>
    </row>
    <row r="99" spans="1:410">
      <c r="A99" s="3" t="s">
        <v>36</v>
      </c>
      <c r="B99" s="21" t="s">
        <v>46</v>
      </c>
      <c r="C99" s="9">
        <v>66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22">
        <v>58</v>
      </c>
      <c r="OT99" s="30">
        <f t="shared" ref="OT99:OT130" si="3">IF(C99=0,0,OS99/C99)</f>
        <v>0.87878787878787878</v>
      </c>
    </row>
    <row r="100" spans="1:410">
      <c r="A100" s="6"/>
      <c r="B100" s="23" t="s">
        <v>4</v>
      </c>
      <c r="C100" s="10">
        <v>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24">
        <v>52</v>
      </c>
      <c r="OT100" s="30">
        <f t="shared" si="3"/>
        <v>0.88135593220338981</v>
      </c>
    </row>
    <row r="101" spans="1:410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24">
        <v>6</v>
      </c>
      <c r="OT101" s="30">
        <f t="shared" si="3"/>
        <v>0.8571428571428571</v>
      </c>
    </row>
    <row r="102" spans="1:410">
      <c r="A102" s="3" t="s">
        <v>94</v>
      </c>
      <c r="B102" s="21" t="s">
        <v>46</v>
      </c>
      <c r="C102" s="9">
        <v>21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>
        <v>1</v>
      </c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22">
        <v>1</v>
      </c>
      <c r="OT102" s="30">
        <f t="shared" si="3"/>
        <v>4.7619047619047616E-2</v>
      </c>
    </row>
    <row r="103" spans="1:410">
      <c r="A103" s="6"/>
      <c r="B103" s="23" t="s">
        <v>4</v>
      </c>
      <c r="C103" s="10">
        <v>16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24">
        <v>1</v>
      </c>
      <c r="OT103" s="30">
        <f t="shared" si="3"/>
        <v>6.25E-2</v>
      </c>
    </row>
    <row r="104" spans="1:410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24"/>
      <c r="OT104" s="30">
        <f t="shared" si="3"/>
        <v>0</v>
      </c>
    </row>
    <row r="105" spans="1:410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22">
        <v>5</v>
      </c>
      <c r="OT105" s="30">
        <f t="shared" si="3"/>
        <v>0.625</v>
      </c>
    </row>
    <row r="106" spans="1:410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24">
        <v>4</v>
      </c>
      <c r="OT106" s="30">
        <f t="shared" si="3"/>
        <v>0.66666666666666663</v>
      </c>
    </row>
    <row r="107" spans="1:410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24">
        <v>1</v>
      </c>
      <c r="OT107" s="30">
        <f t="shared" si="3"/>
        <v>0.5</v>
      </c>
    </row>
    <row r="108" spans="1:410">
      <c r="A108" s="3" t="s">
        <v>37</v>
      </c>
      <c r="B108" s="21" t="s">
        <v>46</v>
      </c>
      <c r="C108" s="9">
        <v>3294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>
        <v>1</v>
      </c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>
        <v>1</v>
      </c>
      <c r="OA108" s="9"/>
      <c r="OB108" s="9"/>
      <c r="OC108" s="9"/>
      <c r="OD108" s="9"/>
      <c r="OE108" s="9"/>
      <c r="OF108" s="9"/>
      <c r="OG108" s="9">
        <v>3</v>
      </c>
      <c r="OH108" s="9"/>
      <c r="OI108" s="9"/>
      <c r="OJ108" s="9"/>
      <c r="OK108" s="9">
        <v>2</v>
      </c>
      <c r="OL108" s="9">
        <v>3</v>
      </c>
      <c r="OM108" s="9"/>
      <c r="ON108" s="9"/>
      <c r="OO108" s="9"/>
      <c r="OP108" s="9"/>
      <c r="OQ108" s="9"/>
      <c r="OR108" s="9"/>
      <c r="OS108" s="22">
        <v>1489</v>
      </c>
      <c r="OT108" s="30">
        <f t="shared" si="3"/>
        <v>0.45203400121432907</v>
      </c>
    </row>
    <row r="109" spans="1:410">
      <c r="A109" s="6"/>
      <c r="B109" s="23" t="s">
        <v>4</v>
      </c>
      <c r="C109" s="10">
        <v>2899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>
        <v>1</v>
      </c>
      <c r="OA109" s="10"/>
      <c r="OB109" s="10"/>
      <c r="OC109" s="10"/>
      <c r="OD109" s="10"/>
      <c r="OE109" s="10"/>
      <c r="OF109" s="10"/>
      <c r="OG109" s="10">
        <v>2</v>
      </c>
      <c r="OH109" s="10"/>
      <c r="OI109" s="10"/>
      <c r="OJ109" s="10"/>
      <c r="OK109" s="10">
        <v>2</v>
      </c>
      <c r="OL109" s="10">
        <v>3</v>
      </c>
      <c r="OM109" s="10"/>
      <c r="ON109" s="10"/>
      <c r="OO109" s="10"/>
      <c r="OP109" s="10"/>
      <c r="OQ109" s="10"/>
      <c r="OR109" s="10"/>
      <c r="OS109" s="24">
        <v>1295</v>
      </c>
      <c r="OT109" s="30">
        <f t="shared" si="3"/>
        <v>0.44670576060710587</v>
      </c>
    </row>
    <row r="110" spans="1:410">
      <c r="A110" s="6"/>
      <c r="B110" s="23" t="s">
        <v>5</v>
      </c>
      <c r="C110" s="10">
        <v>395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>
        <v>1</v>
      </c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24">
        <v>194</v>
      </c>
      <c r="OT110" s="30">
        <f t="shared" si="3"/>
        <v>0.49113924050632912</v>
      </c>
    </row>
    <row r="111" spans="1:410">
      <c r="A111" s="3" t="s">
        <v>96</v>
      </c>
      <c r="B111" s="21" t="s">
        <v>46</v>
      </c>
      <c r="C111" s="9">
        <v>23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22">
        <v>19</v>
      </c>
      <c r="OT111" s="30">
        <f t="shared" si="3"/>
        <v>0.82608695652173914</v>
      </c>
    </row>
    <row r="112" spans="1:410">
      <c r="A112" s="6"/>
      <c r="B112" s="23" t="s">
        <v>4</v>
      </c>
      <c r="C112" s="10">
        <v>19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24">
        <v>17</v>
      </c>
      <c r="OT112" s="30">
        <f t="shared" si="3"/>
        <v>0.89473684210526316</v>
      </c>
    </row>
    <row r="113" spans="1:410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24">
        <v>2</v>
      </c>
      <c r="OT113" s="30">
        <f t="shared" si="3"/>
        <v>0.5</v>
      </c>
    </row>
    <row r="114" spans="1:410">
      <c r="A114" s="3" t="s">
        <v>38</v>
      </c>
      <c r="B114" s="21" t="s">
        <v>46</v>
      </c>
      <c r="C114" s="9">
        <v>464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>
        <v>1</v>
      </c>
      <c r="OL114" s="9"/>
      <c r="OM114" s="9"/>
      <c r="ON114" s="9"/>
      <c r="OO114" s="9"/>
      <c r="OP114" s="9"/>
      <c r="OQ114" s="9"/>
      <c r="OR114" s="9"/>
      <c r="OS114" s="22">
        <v>1</v>
      </c>
      <c r="OT114" s="30">
        <f t="shared" si="3"/>
        <v>2.1551724137931034E-3</v>
      </c>
    </row>
    <row r="115" spans="1:410">
      <c r="A115" s="6"/>
      <c r="B115" s="23" t="s">
        <v>4</v>
      </c>
      <c r="C115" s="10">
        <v>408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24"/>
      <c r="OT115" s="30">
        <f t="shared" si="3"/>
        <v>0</v>
      </c>
    </row>
    <row r="116" spans="1:410">
      <c r="A116" s="6"/>
      <c r="B116" s="23" t="s">
        <v>5</v>
      </c>
      <c r="C116" s="10">
        <v>56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>
        <v>1</v>
      </c>
      <c r="OL116" s="10"/>
      <c r="OM116" s="10"/>
      <c r="ON116" s="10"/>
      <c r="OO116" s="10"/>
      <c r="OP116" s="10"/>
      <c r="OQ116" s="10"/>
      <c r="OR116" s="10"/>
      <c r="OS116" s="24">
        <v>1</v>
      </c>
      <c r="OT116" s="30">
        <f t="shared" si="3"/>
        <v>1.7857142857142856E-2</v>
      </c>
    </row>
    <row r="117" spans="1:410">
      <c r="A117" s="3" t="s">
        <v>39</v>
      </c>
      <c r="B117" s="26" t="s">
        <v>46</v>
      </c>
      <c r="C117" s="73">
        <v>33233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16">
        <v>1</v>
      </c>
      <c r="NO117" s="16">
        <v>3</v>
      </c>
      <c r="NP117" s="16">
        <v>1</v>
      </c>
      <c r="NQ117" s="16">
        <v>0</v>
      </c>
      <c r="NR117" s="16">
        <v>1</v>
      </c>
      <c r="NS117" s="16">
        <v>1</v>
      </c>
      <c r="NT117" s="16">
        <v>0</v>
      </c>
      <c r="NU117" s="16">
        <v>1</v>
      </c>
      <c r="NV117" s="16">
        <v>2</v>
      </c>
      <c r="NW117" s="16">
        <v>3</v>
      </c>
      <c r="NX117" s="16">
        <v>2</v>
      </c>
      <c r="NY117" s="16">
        <v>8</v>
      </c>
      <c r="NZ117" s="16">
        <v>5</v>
      </c>
      <c r="OA117" s="16">
        <v>4</v>
      </c>
      <c r="OB117" s="16">
        <v>3</v>
      </c>
      <c r="OC117" s="16">
        <v>41</v>
      </c>
      <c r="OD117" s="16">
        <v>19</v>
      </c>
      <c r="OE117" s="16">
        <v>14</v>
      </c>
      <c r="OF117" s="16">
        <v>9</v>
      </c>
      <c r="OG117" s="16">
        <v>13</v>
      </c>
      <c r="OH117" s="16">
        <v>3</v>
      </c>
      <c r="OI117" s="16">
        <v>1</v>
      </c>
      <c r="OJ117" s="16">
        <v>10</v>
      </c>
      <c r="OK117" s="16">
        <v>7</v>
      </c>
      <c r="OL117" s="16">
        <v>14</v>
      </c>
      <c r="OM117" s="16">
        <v>6</v>
      </c>
      <c r="ON117" s="16">
        <v>6</v>
      </c>
      <c r="OO117" s="16">
        <v>0</v>
      </c>
      <c r="OP117" s="16">
        <v>0</v>
      </c>
      <c r="OQ117" s="16">
        <v>10</v>
      </c>
      <c r="OR117" s="16">
        <v>6</v>
      </c>
      <c r="OS117" s="77">
        <v>27982</v>
      </c>
      <c r="OT117" s="76">
        <f t="shared" si="3"/>
        <v>0.84199440315349205</v>
      </c>
    </row>
    <row r="118" spans="1:410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29392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OS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17">
        <f t="shared" ref="NN118:OR118" si="11">SUM(NN4,NN7,NN10,NN13,NN16,NN19,NN22,NN25,NN28,NN31,NN34,NN37,NN40,NN43,NN46,NN49,NN52,NN55,NN58,NN61,NN64,NN67,NN70,NN73,NN76,NN79,NN82,NN85,NN88,NN91,NN94,NN97,NN100,NN103,NN106,NN109,NN112,NN115)</f>
        <v>1</v>
      </c>
      <c r="NO118" s="17">
        <f t="shared" si="11"/>
        <v>2</v>
      </c>
      <c r="NP118" s="17">
        <f t="shared" si="11"/>
        <v>1</v>
      </c>
      <c r="NQ118" s="17">
        <f t="shared" si="11"/>
        <v>0</v>
      </c>
      <c r="NR118" s="17">
        <f t="shared" si="11"/>
        <v>1</v>
      </c>
      <c r="NS118" s="17">
        <f t="shared" si="11"/>
        <v>1</v>
      </c>
      <c r="NT118" s="17">
        <f t="shared" si="11"/>
        <v>0</v>
      </c>
      <c r="NU118" s="17">
        <f t="shared" si="11"/>
        <v>1</v>
      </c>
      <c r="NV118" s="17">
        <f t="shared" si="11"/>
        <v>2</v>
      </c>
      <c r="NW118" s="17">
        <f t="shared" si="11"/>
        <v>3</v>
      </c>
      <c r="NX118" s="17">
        <f t="shared" si="11"/>
        <v>2</v>
      </c>
      <c r="NY118" s="17">
        <f t="shared" si="11"/>
        <v>8</v>
      </c>
      <c r="NZ118" s="17">
        <f t="shared" si="11"/>
        <v>5</v>
      </c>
      <c r="OA118" s="17">
        <f t="shared" si="11"/>
        <v>3</v>
      </c>
      <c r="OB118" s="17">
        <f t="shared" si="11"/>
        <v>3</v>
      </c>
      <c r="OC118" s="17">
        <f t="shared" si="11"/>
        <v>41</v>
      </c>
      <c r="OD118" s="17">
        <f t="shared" si="11"/>
        <v>18</v>
      </c>
      <c r="OE118" s="17">
        <f t="shared" si="11"/>
        <v>13</v>
      </c>
      <c r="OF118" s="17">
        <f t="shared" si="11"/>
        <v>8</v>
      </c>
      <c r="OG118" s="17">
        <f t="shared" si="11"/>
        <v>9</v>
      </c>
      <c r="OH118" s="17">
        <f t="shared" si="11"/>
        <v>2</v>
      </c>
      <c r="OI118" s="17">
        <f t="shared" si="11"/>
        <v>1</v>
      </c>
      <c r="OJ118" s="17">
        <f t="shared" si="11"/>
        <v>9</v>
      </c>
      <c r="OK118" s="17">
        <f t="shared" si="11"/>
        <v>5</v>
      </c>
      <c r="OL118" s="17">
        <f t="shared" si="11"/>
        <v>14</v>
      </c>
      <c r="OM118" s="17">
        <f t="shared" si="11"/>
        <v>5</v>
      </c>
      <c r="ON118" s="17">
        <f t="shared" si="11"/>
        <v>6</v>
      </c>
      <c r="OO118" s="17">
        <f t="shared" si="11"/>
        <v>0</v>
      </c>
      <c r="OP118" s="17">
        <f t="shared" si="11"/>
        <v>0</v>
      </c>
      <c r="OQ118" s="17">
        <f t="shared" si="11"/>
        <v>9</v>
      </c>
      <c r="OR118" s="17">
        <f t="shared" si="11"/>
        <v>4</v>
      </c>
      <c r="OS118" s="74">
        <f t="shared" si="8"/>
        <v>24579</v>
      </c>
      <c r="OT118" s="75">
        <f t="shared" si="3"/>
        <v>0.83624795862819812</v>
      </c>
    </row>
    <row r="119" spans="1:410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3841</v>
      </c>
      <c r="D119" s="74">
        <f t="shared" ref="D119:BO119" si="12">SUM(D5,D8,D11,D14,D17,D20,D23,D26,D29,D32,D35,D38,D41,D44,D47,D50,D53,D56,D59,D62,D65,D68,D71,D74,D77,D80,D83,D86,D89,D92,D95,D98,D101,D104,D107,D110,D113,D116)</f>
        <v>1</v>
      </c>
      <c r="E119" s="74">
        <f t="shared" si="12"/>
        <v>0</v>
      </c>
      <c r="F119" s="74">
        <f t="shared" si="12"/>
        <v>0</v>
      </c>
      <c r="G119" s="74">
        <f t="shared" si="12"/>
        <v>0</v>
      </c>
      <c r="H119" s="74">
        <f t="shared" si="12"/>
        <v>0</v>
      </c>
      <c r="I119" s="74">
        <f t="shared" si="12"/>
        <v>0</v>
      </c>
      <c r="J119" s="74">
        <f t="shared" si="12"/>
        <v>0</v>
      </c>
      <c r="K119" s="74">
        <f t="shared" si="12"/>
        <v>0</v>
      </c>
      <c r="L119" s="74">
        <f t="shared" si="12"/>
        <v>1</v>
      </c>
      <c r="M119" s="74">
        <f t="shared" si="12"/>
        <v>1</v>
      </c>
      <c r="N119" s="74">
        <f t="shared" si="12"/>
        <v>0</v>
      </c>
      <c r="O119" s="74">
        <f t="shared" si="12"/>
        <v>1</v>
      </c>
      <c r="P119" s="74">
        <f t="shared" si="12"/>
        <v>3</v>
      </c>
      <c r="Q119" s="74">
        <f t="shared" si="12"/>
        <v>1</v>
      </c>
      <c r="R119" s="74">
        <f t="shared" si="12"/>
        <v>0</v>
      </c>
      <c r="S119" s="74">
        <f t="shared" si="12"/>
        <v>0</v>
      </c>
      <c r="T119" s="74">
        <f t="shared" si="12"/>
        <v>0</v>
      </c>
      <c r="U119" s="74">
        <f t="shared" si="12"/>
        <v>0</v>
      </c>
      <c r="V119" s="74">
        <f t="shared" si="12"/>
        <v>0</v>
      </c>
      <c r="W119" s="74">
        <f t="shared" si="12"/>
        <v>0</v>
      </c>
      <c r="X119" s="74">
        <f t="shared" si="12"/>
        <v>0</v>
      </c>
      <c r="Y119" s="74">
        <f t="shared" si="12"/>
        <v>1</v>
      </c>
      <c r="Z119" s="74">
        <f t="shared" si="12"/>
        <v>1</v>
      </c>
      <c r="AA119" s="74">
        <f t="shared" si="12"/>
        <v>1</v>
      </c>
      <c r="AB119" s="74">
        <f t="shared" si="12"/>
        <v>0</v>
      </c>
      <c r="AC119" s="74">
        <f t="shared" si="12"/>
        <v>1</v>
      </c>
      <c r="AD119" s="74">
        <f t="shared" si="12"/>
        <v>1</v>
      </c>
      <c r="AE119" s="74">
        <f t="shared" si="12"/>
        <v>0</v>
      </c>
      <c r="AF119" s="74">
        <f t="shared" si="12"/>
        <v>1</v>
      </c>
      <c r="AG119" s="74">
        <f t="shared" si="12"/>
        <v>0</v>
      </c>
      <c r="AH119" s="74">
        <f t="shared" si="12"/>
        <v>0</v>
      </c>
      <c r="AI119" s="74">
        <f t="shared" si="12"/>
        <v>0</v>
      </c>
      <c r="AJ119" s="74">
        <f t="shared" si="12"/>
        <v>1</v>
      </c>
      <c r="AK119" s="74">
        <f t="shared" si="12"/>
        <v>0</v>
      </c>
      <c r="AL119" s="74">
        <f t="shared" si="12"/>
        <v>1</v>
      </c>
      <c r="AM119" s="74">
        <f t="shared" si="12"/>
        <v>0</v>
      </c>
      <c r="AN119" s="74">
        <f t="shared" si="12"/>
        <v>1</v>
      </c>
      <c r="AO119" s="74">
        <f t="shared" si="12"/>
        <v>0</v>
      </c>
      <c r="AP119" s="74">
        <f t="shared" si="12"/>
        <v>1</v>
      </c>
      <c r="AQ119" s="74">
        <f t="shared" si="12"/>
        <v>14</v>
      </c>
      <c r="AR119" s="74">
        <f t="shared" si="12"/>
        <v>9</v>
      </c>
      <c r="AS119" s="74">
        <f t="shared" si="12"/>
        <v>8</v>
      </c>
      <c r="AT119" s="74">
        <f t="shared" si="12"/>
        <v>3</v>
      </c>
      <c r="AU119" s="74">
        <f t="shared" si="12"/>
        <v>8</v>
      </c>
      <c r="AV119" s="74">
        <f t="shared" si="12"/>
        <v>5</v>
      </c>
      <c r="AW119" s="74">
        <f t="shared" si="12"/>
        <v>4</v>
      </c>
      <c r="AX119" s="74">
        <f t="shared" si="12"/>
        <v>2</v>
      </c>
      <c r="AY119" s="74">
        <f t="shared" si="12"/>
        <v>1</v>
      </c>
      <c r="AZ119" s="74">
        <f t="shared" si="12"/>
        <v>2</v>
      </c>
      <c r="BA119" s="74">
        <f t="shared" si="12"/>
        <v>3</v>
      </c>
      <c r="BB119" s="74">
        <f t="shared" si="12"/>
        <v>1</v>
      </c>
      <c r="BC119" s="74">
        <f t="shared" si="12"/>
        <v>2</v>
      </c>
      <c r="BD119" s="74">
        <f t="shared" si="12"/>
        <v>0</v>
      </c>
      <c r="BE119" s="74">
        <f t="shared" si="12"/>
        <v>0</v>
      </c>
      <c r="BF119" s="74">
        <f t="shared" si="12"/>
        <v>3</v>
      </c>
      <c r="BG119" s="74">
        <f t="shared" si="12"/>
        <v>1</v>
      </c>
      <c r="BH119" s="74">
        <f t="shared" si="12"/>
        <v>1</v>
      </c>
      <c r="BI119" s="74">
        <f t="shared" si="12"/>
        <v>3</v>
      </c>
      <c r="BJ119" s="74">
        <f t="shared" si="12"/>
        <v>1</v>
      </c>
      <c r="BK119" s="74">
        <f t="shared" si="12"/>
        <v>0</v>
      </c>
      <c r="BL119" s="74">
        <f t="shared" si="12"/>
        <v>1</v>
      </c>
      <c r="BM119" s="74">
        <f t="shared" si="12"/>
        <v>3</v>
      </c>
      <c r="BN119" s="74">
        <f t="shared" si="12"/>
        <v>3</v>
      </c>
      <c r="BO119" s="74">
        <f t="shared" si="12"/>
        <v>1</v>
      </c>
      <c r="BP119" s="74">
        <f t="shared" ref="BP119:EA119" si="13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3"/>
        <v>1</v>
      </c>
      <c r="BR119" s="74">
        <f t="shared" si="13"/>
        <v>0</v>
      </c>
      <c r="BS119" s="74">
        <f t="shared" si="13"/>
        <v>1</v>
      </c>
      <c r="BT119" s="74">
        <f t="shared" si="13"/>
        <v>0</v>
      </c>
      <c r="BU119" s="74">
        <f t="shared" si="13"/>
        <v>0</v>
      </c>
      <c r="BV119" s="74">
        <f t="shared" si="13"/>
        <v>0</v>
      </c>
      <c r="BW119" s="74">
        <f t="shared" si="13"/>
        <v>0</v>
      </c>
      <c r="BX119" s="74">
        <f t="shared" si="13"/>
        <v>2</v>
      </c>
      <c r="BY119" s="74">
        <f t="shared" si="13"/>
        <v>1</v>
      </c>
      <c r="BZ119" s="74">
        <f t="shared" si="13"/>
        <v>1</v>
      </c>
      <c r="CA119" s="74">
        <f t="shared" si="13"/>
        <v>0</v>
      </c>
      <c r="CB119" s="74">
        <f t="shared" si="13"/>
        <v>0</v>
      </c>
      <c r="CC119" s="74">
        <f t="shared" si="13"/>
        <v>1</v>
      </c>
      <c r="CD119" s="74">
        <f t="shared" si="13"/>
        <v>1</v>
      </c>
      <c r="CE119" s="74">
        <f t="shared" si="13"/>
        <v>0</v>
      </c>
      <c r="CF119" s="74">
        <f t="shared" si="13"/>
        <v>0</v>
      </c>
      <c r="CG119" s="74">
        <f t="shared" si="13"/>
        <v>1</v>
      </c>
      <c r="CH119" s="74">
        <f t="shared" si="13"/>
        <v>0</v>
      </c>
      <c r="CI119" s="74">
        <f t="shared" si="13"/>
        <v>0</v>
      </c>
      <c r="CJ119" s="74">
        <f t="shared" si="13"/>
        <v>1</v>
      </c>
      <c r="CK119" s="74">
        <f t="shared" si="13"/>
        <v>2</v>
      </c>
      <c r="CL119" s="74">
        <f t="shared" si="13"/>
        <v>0</v>
      </c>
      <c r="CM119" s="74">
        <f t="shared" si="13"/>
        <v>0</v>
      </c>
      <c r="CN119" s="74">
        <f t="shared" si="13"/>
        <v>1</v>
      </c>
      <c r="CO119" s="74">
        <f t="shared" si="13"/>
        <v>0</v>
      </c>
      <c r="CP119" s="74">
        <f t="shared" si="13"/>
        <v>0</v>
      </c>
      <c r="CQ119" s="74">
        <f t="shared" si="13"/>
        <v>0</v>
      </c>
      <c r="CR119" s="74">
        <f t="shared" si="13"/>
        <v>1</v>
      </c>
      <c r="CS119" s="74">
        <f t="shared" si="13"/>
        <v>0</v>
      </c>
      <c r="CT119" s="74">
        <f t="shared" si="13"/>
        <v>0</v>
      </c>
      <c r="CU119" s="74">
        <f t="shared" si="13"/>
        <v>0</v>
      </c>
      <c r="CV119" s="74">
        <f t="shared" si="13"/>
        <v>0</v>
      </c>
      <c r="CW119" s="74">
        <f t="shared" si="13"/>
        <v>1</v>
      </c>
      <c r="CX119" s="74">
        <f t="shared" si="13"/>
        <v>1</v>
      </c>
      <c r="CY119" s="74">
        <f t="shared" si="13"/>
        <v>0</v>
      </c>
      <c r="CZ119" s="74">
        <f t="shared" si="13"/>
        <v>1</v>
      </c>
      <c r="DA119" s="74">
        <f t="shared" si="13"/>
        <v>1</v>
      </c>
      <c r="DB119" s="74">
        <f t="shared" si="13"/>
        <v>0</v>
      </c>
      <c r="DC119" s="74">
        <f t="shared" si="13"/>
        <v>1</v>
      </c>
      <c r="DD119" s="74">
        <f t="shared" si="13"/>
        <v>0</v>
      </c>
      <c r="DE119" s="74">
        <f t="shared" si="13"/>
        <v>0</v>
      </c>
      <c r="DF119" s="74">
        <f t="shared" si="13"/>
        <v>0</v>
      </c>
      <c r="DG119" s="74">
        <f t="shared" si="13"/>
        <v>0</v>
      </c>
      <c r="DH119" s="74">
        <f t="shared" si="13"/>
        <v>0</v>
      </c>
      <c r="DI119" s="74">
        <f t="shared" si="13"/>
        <v>0</v>
      </c>
      <c r="DJ119" s="74">
        <f t="shared" si="13"/>
        <v>0</v>
      </c>
      <c r="DK119" s="74">
        <f t="shared" si="13"/>
        <v>0</v>
      </c>
      <c r="DL119" s="74">
        <f t="shared" si="13"/>
        <v>0</v>
      </c>
      <c r="DM119" s="74">
        <f t="shared" si="13"/>
        <v>1</v>
      </c>
      <c r="DN119" s="74">
        <f t="shared" si="13"/>
        <v>0</v>
      </c>
      <c r="DO119" s="74">
        <f t="shared" si="13"/>
        <v>1</v>
      </c>
      <c r="DP119" s="74">
        <f t="shared" si="13"/>
        <v>0</v>
      </c>
      <c r="DQ119" s="74">
        <f t="shared" si="13"/>
        <v>1</v>
      </c>
      <c r="DR119" s="74">
        <f t="shared" si="13"/>
        <v>0</v>
      </c>
      <c r="DS119" s="74">
        <f t="shared" si="13"/>
        <v>1</v>
      </c>
      <c r="DT119" s="74">
        <f t="shared" si="13"/>
        <v>1</v>
      </c>
      <c r="DU119" s="74">
        <f t="shared" si="13"/>
        <v>0</v>
      </c>
      <c r="DV119" s="74">
        <f t="shared" si="13"/>
        <v>0</v>
      </c>
      <c r="DW119" s="74">
        <f t="shared" si="13"/>
        <v>0</v>
      </c>
      <c r="DX119" s="74">
        <f t="shared" si="13"/>
        <v>0</v>
      </c>
      <c r="DY119" s="74">
        <f t="shared" si="13"/>
        <v>0</v>
      </c>
      <c r="DZ119" s="74">
        <f t="shared" si="13"/>
        <v>0</v>
      </c>
      <c r="EA119" s="74">
        <f t="shared" si="13"/>
        <v>1</v>
      </c>
      <c r="EB119" s="74">
        <f t="shared" ref="EB119:GM119" si="14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4"/>
        <v>1</v>
      </c>
      <c r="ED119" s="74">
        <f t="shared" si="14"/>
        <v>1</v>
      </c>
      <c r="EE119" s="74">
        <f t="shared" si="14"/>
        <v>0</v>
      </c>
      <c r="EF119" s="74">
        <f t="shared" si="14"/>
        <v>1</v>
      </c>
      <c r="EG119" s="74">
        <f t="shared" si="14"/>
        <v>0</v>
      </c>
      <c r="EH119" s="74">
        <f t="shared" si="14"/>
        <v>0</v>
      </c>
      <c r="EI119" s="74">
        <f t="shared" si="14"/>
        <v>0</v>
      </c>
      <c r="EJ119" s="74">
        <f t="shared" si="14"/>
        <v>0</v>
      </c>
      <c r="EK119" s="74">
        <f t="shared" si="14"/>
        <v>1</v>
      </c>
      <c r="EL119" s="74">
        <f t="shared" si="14"/>
        <v>1</v>
      </c>
      <c r="EM119" s="74">
        <f t="shared" si="14"/>
        <v>0</v>
      </c>
      <c r="EN119" s="74">
        <f t="shared" si="14"/>
        <v>0</v>
      </c>
      <c r="EO119" s="74">
        <f t="shared" si="14"/>
        <v>0</v>
      </c>
      <c r="EP119" s="74">
        <f t="shared" si="14"/>
        <v>0</v>
      </c>
      <c r="EQ119" s="74">
        <f t="shared" si="14"/>
        <v>1</v>
      </c>
      <c r="ER119" s="74">
        <f t="shared" si="14"/>
        <v>0</v>
      </c>
      <c r="ES119" s="74">
        <f t="shared" si="14"/>
        <v>1</v>
      </c>
      <c r="ET119" s="74">
        <f t="shared" si="14"/>
        <v>1</v>
      </c>
      <c r="EU119" s="74">
        <f t="shared" si="14"/>
        <v>0</v>
      </c>
      <c r="EV119" s="74">
        <f t="shared" si="14"/>
        <v>0</v>
      </c>
      <c r="EW119" s="74">
        <f t="shared" si="14"/>
        <v>1</v>
      </c>
      <c r="EX119" s="74">
        <f t="shared" si="14"/>
        <v>1</v>
      </c>
      <c r="EY119" s="74">
        <f t="shared" si="14"/>
        <v>0</v>
      </c>
      <c r="EZ119" s="74">
        <f t="shared" si="14"/>
        <v>0</v>
      </c>
      <c r="FA119" s="74">
        <f t="shared" si="14"/>
        <v>0</v>
      </c>
      <c r="FB119" s="74">
        <f t="shared" si="14"/>
        <v>2</v>
      </c>
      <c r="FC119" s="74">
        <f t="shared" si="14"/>
        <v>0</v>
      </c>
      <c r="FD119" s="74">
        <f t="shared" si="14"/>
        <v>0</v>
      </c>
      <c r="FE119" s="74">
        <f t="shared" si="14"/>
        <v>1</v>
      </c>
      <c r="FF119" s="74">
        <f t="shared" si="14"/>
        <v>0</v>
      </c>
      <c r="FG119" s="74">
        <f t="shared" si="14"/>
        <v>0</v>
      </c>
      <c r="FH119" s="74">
        <f t="shared" si="14"/>
        <v>0</v>
      </c>
      <c r="FI119" s="74">
        <f t="shared" si="14"/>
        <v>0</v>
      </c>
      <c r="FJ119" s="74">
        <f t="shared" si="14"/>
        <v>0</v>
      </c>
      <c r="FK119" s="74">
        <f t="shared" si="14"/>
        <v>0</v>
      </c>
      <c r="FL119" s="74">
        <f t="shared" si="14"/>
        <v>0</v>
      </c>
      <c r="FM119" s="74">
        <f t="shared" si="14"/>
        <v>1</v>
      </c>
      <c r="FN119" s="74">
        <f t="shared" si="14"/>
        <v>0</v>
      </c>
      <c r="FO119" s="74">
        <f t="shared" si="14"/>
        <v>1</v>
      </c>
      <c r="FP119" s="74">
        <f t="shared" si="14"/>
        <v>2</v>
      </c>
      <c r="FQ119" s="74">
        <f t="shared" si="14"/>
        <v>1</v>
      </c>
      <c r="FR119" s="74">
        <f t="shared" si="14"/>
        <v>1</v>
      </c>
      <c r="FS119" s="74">
        <f t="shared" si="14"/>
        <v>0</v>
      </c>
      <c r="FT119" s="74">
        <f t="shared" si="14"/>
        <v>0</v>
      </c>
      <c r="FU119" s="74">
        <f t="shared" si="14"/>
        <v>3</v>
      </c>
      <c r="FV119" s="74">
        <f t="shared" si="14"/>
        <v>1</v>
      </c>
      <c r="FW119" s="74">
        <f t="shared" si="14"/>
        <v>1</v>
      </c>
      <c r="FX119" s="74">
        <f t="shared" si="14"/>
        <v>0</v>
      </c>
      <c r="FY119" s="74">
        <f t="shared" si="14"/>
        <v>1</v>
      </c>
      <c r="FZ119" s="74">
        <f t="shared" si="14"/>
        <v>2</v>
      </c>
      <c r="GA119" s="74">
        <f t="shared" si="14"/>
        <v>1</v>
      </c>
      <c r="GB119" s="74">
        <f t="shared" si="14"/>
        <v>0</v>
      </c>
      <c r="GC119" s="74">
        <f t="shared" si="14"/>
        <v>0</v>
      </c>
      <c r="GD119" s="74">
        <f t="shared" si="14"/>
        <v>0</v>
      </c>
      <c r="GE119" s="74">
        <f t="shared" si="14"/>
        <v>0</v>
      </c>
      <c r="GF119" s="74">
        <f t="shared" si="14"/>
        <v>0</v>
      </c>
      <c r="GG119" s="74">
        <f t="shared" si="14"/>
        <v>1</v>
      </c>
      <c r="GH119" s="74">
        <f t="shared" si="14"/>
        <v>0</v>
      </c>
      <c r="GI119" s="74">
        <f t="shared" si="14"/>
        <v>1</v>
      </c>
      <c r="GJ119" s="74">
        <f t="shared" si="14"/>
        <v>0</v>
      </c>
      <c r="GK119" s="74">
        <f t="shared" si="14"/>
        <v>0</v>
      </c>
      <c r="GL119" s="74">
        <f t="shared" si="14"/>
        <v>1</v>
      </c>
      <c r="GM119" s="74">
        <f t="shared" si="14"/>
        <v>0</v>
      </c>
      <c r="GN119" s="74">
        <f t="shared" ref="GN119:IY119" si="15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5"/>
        <v>0</v>
      </c>
      <c r="GP119" s="74">
        <f t="shared" si="15"/>
        <v>0</v>
      </c>
      <c r="GQ119" s="74">
        <f t="shared" si="15"/>
        <v>0</v>
      </c>
      <c r="GR119" s="74">
        <f t="shared" si="15"/>
        <v>0</v>
      </c>
      <c r="GS119" s="74">
        <f t="shared" si="15"/>
        <v>2</v>
      </c>
      <c r="GT119" s="74">
        <f t="shared" si="15"/>
        <v>1</v>
      </c>
      <c r="GU119" s="74">
        <f t="shared" si="15"/>
        <v>0</v>
      </c>
      <c r="GV119" s="74">
        <f t="shared" si="15"/>
        <v>0</v>
      </c>
      <c r="GW119" s="74">
        <f t="shared" si="15"/>
        <v>0</v>
      </c>
      <c r="GX119" s="74">
        <f t="shared" si="15"/>
        <v>1</v>
      </c>
      <c r="GY119" s="74">
        <f t="shared" si="15"/>
        <v>1</v>
      </c>
      <c r="GZ119" s="74">
        <f t="shared" si="15"/>
        <v>0</v>
      </c>
      <c r="HA119" s="74">
        <f t="shared" si="15"/>
        <v>2</v>
      </c>
      <c r="HB119" s="74">
        <f t="shared" si="15"/>
        <v>1</v>
      </c>
      <c r="HC119" s="74">
        <f t="shared" si="15"/>
        <v>1</v>
      </c>
      <c r="HD119" s="74">
        <f t="shared" si="15"/>
        <v>1</v>
      </c>
      <c r="HE119" s="74">
        <f t="shared" si="15"/>
        <v>1</v>
      </c>
      <c r="HF119" s="74">
        <f t="shared" si="15"/>
        <v>1</v>
      </c>
      <c r="HG119" s="74">
        <f t="shared" si="15"/>
        <v>1</v>
      </c>
      <c r="HH119" s="74">
        <f t="shared" si="15"/>
        <v>0</v>
      </c>
      <c r="HI119" s="74">
        <f t="shared" si="15"/>
        <v>1</v>
      </c>
      <c r="HJ119" s="74">
        <f t="shared" si="15"/>
        <v>0</v>
      </c>
      <c r="HK119" s="74">
        <f t="shared" si="15"/>
        <v>2</v>
      </c>
      <c r="HL119" s="74">
        <f t="shared" si="15"/>
        <v>0</v>
      </c>
      <c r="HM119" s="74">
        <f t="shared" si="15"/>
        <v>0</v>
      </c>
      <c r="HN119" s="74">
        <f t="shared" si="15"/>
        <v>0</v>
      </c>
      <c r="HO119" s="74">
        <f t="shared" si="15"/>
        <v>0</v>
      </c>
      <c r="HP119" s="74">
        <f t="shared" si="15"/>
        <v>0</v>
      </c>
      <c r="HQ119" s="74">
        <f t="shared" si="15"/>
        <v>0</v>
      </c>
      <c r="HR119" s="74">
        <f t="shared" si="15"/>
        <v>0</v>
      </c>
      <c r="HS119" s="74">
        <f t="shared" si="15"/>
        <v>0</v>
      </c>
      <c r="HT119" s="74">
        <f t="shared" si="15"/>
        <v>0</v>
      </c>
      <c r="HU119" s="74">
        <f t="shared" si="15"/>
        <v>2</v>
      </c>
      <c r="HV119" s="74">
        <f t="shared" si="15"/>
        <v>0</v>
      </c>
      <c r="HW119" s="74">
        <f t="shared" si="15"/>
        <v>2</v>
      </c>
      <c r="HX119" s="74">
        <f t="shared" si="15"/>
        <v>1</v>
      </c>
      <c r="HY119" s="74">
        <f t="shared" si="15"/>
        <v>0</v>
      </c>
      <c r="HZ119" s="74">
        <f t="shared" si="15"/>
        <v>1</v>
      </c>
      <c r="IA119" s="74">
        <f t="shared" si="15"/>
        <v>0</v>
      </c>
      <c r="IB119" s="74">
        <f t="shared" si="15"/>
        <v>1</v>
      </c>
      <c r="IC119" s="74">
        <f t="shared" si="15"/>
        <v>0</v>
      </c>
      <c r="ID119" s="74">
        <f t="shared" si="15"/>
        <v>0</v>
      </c>
      <c r="IE119" s="74">
        <f t="shared" si="15"/>
        <v>0</v>
      </c>
      <c r="IF119" s="74">
        <f t="shared" si="15"/>
        <v>1</v>
      </c>
      <c r="IG119" s="74">
        <f t="shared" si="15"/>
        <v>0</v>
      </c>
      <c r="IH119" s="74">
        <f t="shared" si="15"/>
        <v>0</v>
      </c>
      <c r="II119" s="74">
        <f t="shared" si="15"/>
        <v>0</v>
      </c>
      <c r="IJ119" s="74">
        <f t="shared" si="15"/>
        <v>0</v>
      </c>
      <c r="IK119" s="74">
        <f t="shared" si="15"/>
        <v>0</v>
      </c>
      <c r="IL119" s="74">
        <f t="shared" si="15"/>
        <v>0</v>
      </c>
      <c r="IM119" s="74">
        <f t="shared" si="15"/>
        <v>0</v>
      </c>
      <c r="IN119" s="74">
        <f t="shared" si="15"/>
        <v>0</v>
      </c>
      <c r="IO119" s="74">
        <f t="shared" si="15"/>
        <v>0</v>
      </c>
      <c r="IP119" s="74">
        <f t="shared" si="15"/>
        <v>1</v>
      </c>
      <c r="IQ119" s="74">
        <f t="shared" si="15"/>
        <v>0</v>
      </c>
      <c r="IR119" s="74">
        <f t="shared" si="15"/>
        <v>0</v>
      </c>
      <c r="IS119" s="74">
        <f t="shared" si="15"/>
        <v>0</v>
      </c>
      <c r="IT119" s="74">
        <f t="shared" si="15"/>
        <v>0</v>
      </c>
      <c r="IU119" s="74">
        <f t="shared" si="15"/>
        <v>2</v>
      </c>
      <c r="IV119" s="74">
        <f t="shared" si="15"/>
        <v>0</v>
      </c>
      <c r="IW119" s="74">
        <f t="shared" si="15"/>
        <v>1</v>
      </c>
      <c r="IX119" s="74">
        <f t="shared" si="15"/>
        <v>0</v>
      </c>
      <c r="IY119" s="74">
        <f t="shared" si="15"/>
        <v>1</v>
      </c>
      <c r="IZ119" s="74">
        <f t="shared" ref="IZ119:OS119" si="16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6"/>
        <v>0</v>
      </c>
      <c r="JB119" s="74">
        <f t="shared" si="16"/>
        <v>1</v>
      </c>
      <c r="JC119" s="74">
        <f t="shared" si="16"/>
        <v>0</v>
      </c>
      <c r="JD119" s="74">
        <f t="shared" si="16"/>
        <v>0</v>
      </c>
      <c r="JE119" s="74">
        <f t="shared" si="16"/>
        <v>0</v>
      </c>
      <c r="JF119" s="74">
        <f t="shared" si="16"/>
        <v>0</v>
      </c>
      <c r="JG119" s="74">
        <f t="shared" si="16"/>
        <v>1</v>
      </c>
      <c r="JH119" s="74">
        <f t="shared" si="16"/>
        <v>0</v>
      </c>
      <c r="JI119" s="74">
        <f t="shared" si="16"/>
        <v>1</v>
      </c>
      <c r="JJ119" s="74">
        <f t="shared" si="16"/>
        <v>0</v>
      </c>
      <c r="JK119" s="74">
        <f t="shared" si="16"/>
        <v>0</v>
      </c>
      <c r="JL119" s="74">
        <f t="shared" si="16"/>
        <v>0</v>
      </c>
      <c r="JM119" s="74">
        <f t="shared" si="16"/>
        <v>0</v>
      </c>
      <c r="JN119" s="74">
        <f t="shared" si="16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17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17"/>
        <v>0</v>
      </c>
      <c r="KU119" s="17">
        <f t="shared" si="17"/>
        <v>0</v>
      </c>
      <c r="KV119" s="17">
        <f t="shared" si="17"/>
        <v>2</v>
      </c>
      <c r="KW119" s="17">
        <f t="shared" si="17"/>
        <v>0</v>
      </c>
      <c r="KX119" s="17">
        <f t="shared" si="17"/>
        <v>0</v>
      </c>
      <c r="KY119" s="17">
        <f t="shared" si="17"/>
        <v>2</v>
      </c>
      <c r="KZ119" s="17">
        <f t="shared" si="17"/>
        <v>0</v>
      </c>
      <c r="LA119" s="17">
        <f t="shared" si="17"/>
        <v>1</v>
      </c>
      <c r="LB119" s="17">
        <f t="shared" si="17"/>
        <v>1</v>
      </c>
      <c r="LC119" s="17">
        <f t="shared" si="17"/>
        <v>3</v>
      </c>
      <c r="LD119" s="17">
        <f t="shared" si="17"/>
        <v>1</v>
      </c>
      <c r="LE119" s="17">
        <f t="shared" si="17"/>
        <v>0</v>
      </c>
      <c r="LF119" s="17">
        <f t="shared" si="17"/>
        <v>0</v>
      </c>
      <c r="LG119" s="17">
        <f t="shared" si="17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18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18"/>
        <v>0</v>
      </c>
      <c r="MO119" s="17">
        <f t="shared" si="18"/>
        <v>2</v>
      </c>
      <c r="MP119" s="17">
        <f t="shared" si="18"/>
        <v>0</v>
      </c>
      <c r="MQ119" s="17">
        <f t="shared" si="18"/>
        <v>0</v>
      </c>
      <c r="MR119" s="17">
        <f t="shared" si="18"/>
        <v>1</v>
      </c>
      <c r="MS119" s="17">
        <f t="shared" si="18"/>
        <v>1</v>
      </c>
      <c r="MT119" s="17">
        <f t="shared" si="18"/>
        <v>0</v>
      </c>
      <c r="MU119" s="17">
        <f t="shared" si="18"/>
        <v>0</v>
      </c>
      <c r="MV119" s="17">
        <f t="shared" si="18"/>
        <v>0</v>
      </c>
      <c r="MW119" s="17">
        <f t="shared" si="18"/>
        <v>0</v>
      </c>
      <c r="MX119" s="17">
        <f t="shared" si="18"/>
        <v>1</v>
      </c>
      <c r="MY119" s="17">
        <f t="shared" si="18"/>
        <v>0</v>
      </c>
      <c r="MZ119" s="17">
        <f t="shared" si="18"/>
        <v>0</v>
      </c>
      <c r="NA119" s="17">
        <f t="shared" si="18"/>
        <v>0</v>
      </c>
      <c r="NB119" s="17">
        <f t="shared" si="18"/>
        <v>0</v>
      </c>
      <c r="NC119" s="17">
        <f t="shared" si="18"/>
        <v>0</v>
      </c>
      <c r="ND119" s="17">
        <f t="shared" si="18"/>
        <v>1</v>
      </c>
      <c r="NE119" s="17">
        <f t="shared" si="18"/>
        <v>0</v>
      </c>
      <c r="NF119" s="17">
        <f t="shared" si="18"/>
        <v>0</v>
      </c>
      <c r="NG119" s="17">
        <f t="shared" si="18"/>
        <v>0</v>
      </c>
      <c r="NH119" s="17">
        <f t="shared" si="18"/>
        <v>1</v>
      </c>
      <c r="NI119" s="17">
        <f t="shared" si="18"/>
        <v>0</v>
      </c>
      <c r="NJ119" s="17">
        <f t="shared" si="18"/>
        <v>1</v>
      </c>
      <c r="NK119" s="17">
        <f t="shared" si="18"/>
        <v>1</v>
      </c>
      <c r="NL119" s="17">
        <f t="shared" si="18"/>
        <v>0</v>
      </c>
      <c r="NM119" s="17">
        <f t="shared" si="18"/>
        <v>1</v>
      </c>
      <c r="NN119" s="17">
        <f t="shared" ref="NN119:OR119" si="19">SUM(NN5,NN8,NN11,NN14,NN17,NN20,NN23,NN26,NN29,NN32,NN35,NN38,NN41,NN44,NN47,NN50,NN53,NN56,NN59,NN62,NN65,NN68,NN71,NN74,NN77,NN80,NN83,NN86,NN89,NN92,NN95,NN98,NN101,NN104,NN107,NN110,NN113,NN116)</f>
        <v>0</v>
      </c>
      <c r="NO119" s="17">
        <f t="shared" si="19"/>
        <v>1</v>
      </c>
      <c r="NP119" s="17">
        <f t="shared" si="19"/>
        <v>0</v>
      </c>
      <c r="NQ119" s="17">
        <f t="shared" si="19"/>
        <v>0</v>
      </c>
      <c r="NR119" s="17">
        <f t="shared" si="19"/>
        <v>0</v>
      </c>
      <c r="NS119" s="17">
        <f t="shared" si="19"/>
        <v>0</v>
      </c>
      <c r="NT119" s="17">
        <f t="shared" si="19"/>
        <v>0</v>
      </c>
      <c r="NU119" s="17">
        <f t="shared" si="19"/>
        <v>0</v>
      </c>
      <c r="NV119" s="17">
        <f t="shared" si="19"/>
        <v>0</v>
      </c>
      <c r="NW119" s="17">
        <f t="shared" si="19"/>
        <v>0</v>
      </c>
      <c r="NX119" s="17">
        <f t="shared" si="19"/>
        <v>0</v>
      </c>
      <c r="NY119" s="17">
        <f t="shared" si="19"/>
        <v>0</v>
      </c>
      <c r="NZ119" s="17">
        <f t="shared" si="19"/>
        <v>0</v>
      </c>
      <c r="OA119" s="17">
        <f t="shared" si="19"/>
        <v>1</v>
      </c>
      <c r="OB119" s="17">
        <f t="shared" si="19"/>
        <v>0</v>
      </c>
      <c r="OC119" s="17">
        <f t="shared" si="19"/>
        <v>0</v>
      </c>
      <c r="OD119" s="17">
        <f t="shared" si="19"/>
        <v>1</v>
      </c>
      <c r="OE119" s="17">
        <f t="shared" si="19"/>
        <v>1</v>
      </c>
      <c r="OF119" s="17">
        <f t="shared" si="19"/>
        <v>1</v>
      </c>
      <c r="OG119" s="17">
        <f t="shared" si="19"/>
        <v>4</v>
      </c>
      <c r="OH119" s="17">
        <f t="shared" si="19"/>
        <v>1</v>
      </c>
      <c r="OI119" s="17">
        <f t="shared" si="19"/>
        <v>0</v>
      </c>
      <c r="OJ119" s="17">
        <f t="shared" si="19"/>
        <v>1</v>
      </c>
      <c r="OK119" s="17">
        <f t="shared" si="19"/>
        <v>2</v>
      </c>
      <c r="OL119" s="17">
        <f t="shared" si="19"/>
        <v>0</v>
      </c>
      <c r="OM119" s="17">
        <f t="shared" si="19"/>
        <v>1</v>
      </c>
      <c r="ON119" s="17">
        <f t="shared" si="19"/>
        <v>0</v>
      </c>
      <c r="OO119" s="17">
        <f t="shared" si="19"/>
        <v>0</v>
      </c>
      <c r="OP119" s="17">
        <f t="shared" si="19"/>
        <v>0</v>
      </c>
      <c r="OQ119" s="17">
        <f t="shared" si="19"/>
        <v>1</v>
      </c>
      <c r="OR119" s="17">
        <f t="shared" si="19"/>
        <v>2</v>
      </c>
      <c r="OS119" s="74">
        <f t="shared" si="16"/>
        <v>3403</v>
      </c>
      <c r="OT119" s="75">
        <f t="shared" si="3"/>
        <v>0.88596719604269725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M119"/>
  <sheetViews>
    <sheetView zoomScaleNormal="100" workbookViewId="0">
      <pane xSplit="2" ySplit="2" topLeftCell="OU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PM2" sqref="PM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428" width="10.25" style="4" customWidth="1"/>
    <col min="429" max="429" width="8.5" style="4" bestFit="1" customWidth="1"/>
    <col min="430" max="16384" width="6.375" style="4"/>
  </cols>
  <sheetData>
    <row r="1" spans="1:429">
      <c r="A1" s="1" t="s">
        <v>42</v>
      </c>
    </row>
    <row r="2" spans="1:429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62">
        <v>44682</v>
      </c>
      <c r="OI2" s="62">
        <v>44683</v>
      </c>
      <c r="OJ2" s="62">
        <v>44684</v>
      </c>
      <c r="OK2" s="62">
        <v>44685</v>
      </c>
      <c r="OL2" s="62">
        <v>44686</v>
      </c>
      <c r="OM2" s="62">
        <v>44687</v>
      </c>
      <c r="ON2" s="62">
        <v>44688</v>
      </c>
      <c r="OO2" s="62">
        <v>44689</v>
      </c>
      <c r="OP2" s="62">
        <v>44690</v>
      </c>
      <c r="OQ2" s="62">
        <v>44691</v>
      </c>
      <c r="OR2" s="62">
        <v>44692</v>
      </c>
      <c r="OS2" s="62">
        <v>44693</v>
      </c>
      <c r="OT2" s="62">
        <v>44694</v>
      </c>
      <c r="OU2" s="62">
        <v>44695</v>
      </c>
      <c r="OV2" s="62">
        <v>44696</v>
      </c>
      <c r="OW2" s="62">
        <v>44697</v>
      </c>
      <c r="OX2" s="62">
        <v>44698</v>
      </c>
      <c r="OY2" s="62">
        <v>44699</v>
      </c>
      <c r="OZ2" s="62">
        <v>44700</v>
      </c>
      <c r="PA2" s="62">
        <v>44701</v>
      </c>
      <c r="PB2" s="62">
        <v>44702</v>
      </c>
      <c r="PC2" s="62">
        <v>44703</v>
      </c>
      <c r="PD2" s="62">
        <v>44704</v>
      </c>
      <c r="PE2" s="62">
        <v>44705</v>
      </c>
      <c r="PF2" s="62">
        <v>44706</v>
      </c>
      <c r="PG2" s="62">
        <v>44707</v>
      </c>
      <c r="PH2" s="62">
        <v>44708</v>
      </c>
      <c r="PI2" s="62">
        <v>44709</v>
      </c>
      <c r="PJ2" s="62">
        <v>44710</v>
      </c>
      <c r="PK2" s="62">
        <v>44711</v>
      </c>
      <c r="PL2" s="62">
        <v>44712</v>
      </c>
      <c r="PM2" s="7" t="s">
        <v>39</v>
      </c>
    </row>
    <row r="3" spans="1:429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80">
        <v>882400</v>
      </c>
    </row>
    <row r="4" spans="1:429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81">
        <v>801583</v>
      </c>
    </row>
    <row r="5" spans="1:429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81">
        <v>80817</v>
      </c>
    </row>
    <row r="6" spans="1:429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80">
        <v>42071</v>
      </c>
    </row>
    <row r="7" spans="1:429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81">
        <v>40077</v>
      </c>
    </row>
    <row r="8" spans="1:429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81">
        <v>1994</v>
      </c>
    </row>
    <row r="9" spans="1:429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80">
        <v>86890</v>
      </c>
    </row>
    <row r="10" spans="1:429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81">
        <v>79065</v>
      </c>
    </row>
    <row r="11" spans="1:429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81">
        <v>7825</v>
      </c>
    </row>
    <row r="12" spans="1:429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80">
        <v>222096</v>
      </c>
    </row>
    <row r="13" spans="1:429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81">
        <v>204246</v>
      </c>
    </row>
    <row r="14" spans="1:429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81">
        <v>17850</v>
      </c>
    </row>
    <row r="15" spans="1:429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80">
        <v>12744</v>
      </c>
    </row>
    <row r="16" spans="1:429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81">
        <v>9913</v>
      </c>
    </row>
    <row r="17" spans="1:429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81">
        <v>2831</v>
      </c>
    </row>
    <row r="18" spans="1:429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80">
        <v>7322</v>
      </c>
    </row>
    <row r="19" spans="1:429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81">
        <v>7313</v>
      </c>
    </row>
    <row r="20" spans="1:429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81">
        <v>9</v>
      </c>
    </row>
    <row r="21" spans="1:429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80">
        <v>34890</v>
      </c>
    </row>
    <row r="22" spans="1:429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81">
        <v>32950</v>
      </c>
    </row>
    <row r="23" spans="1:429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81">
        <v>1940</v>
      </c>
    </row>
    <row r="24" spans="1:429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80">
        <v>15397</v>
      </c>
    </row>
    <row r="25" spans="1:429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81">
        <v>13999</v>
      </c>
    </row>
    <row r="26" spans="1:429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81">
        <v>1398</v>
      </c>
    </row>
    <row r="27" spans="1:429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80">
        <v>2455</v>
      </c>
    </row>
    <row r="28" spans="1:429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81">
        <v>2454</v>
      </c>
    </row>
    <row r="29" spans="1:429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81">
        <v>1</v>
      </c>
    </row>
    <row r="30" spans="1:429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80">
        <v>84626</v>
      </c>
    </row>
    <row r="31" spans="1:429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81">
        <v>71536</v>
      </c>
    </row>
    <row r="32" spans="1:429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81">
        <v>13090</v>
      </c>
    </row>
    <row r="33" spans="1:429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80">
        <v>131709</v>
      </c>
    </row>
    <row r="34" spans="1:429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81">
        <v>115921</v>
      </c>
    </row>
    <row r="35" spans="1:429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81">
        <v>15788</v>
      </c>
    </row>
    <row r="36" spans="1:429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80">
        <v>15239</v>
      </c>
    </row>
    <row r="37" spans="1:429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81">
        <v>13389</v>
      </c>
    </row>
    <row r="38" spans="1:429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81">
        <v>1850</v>
      </c>
    </row>
    <row r="39" spans="1:429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80">
        <v>38536</v>
      </c>
    </row>
    <row r="40" spans="1:429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81">
        <v>33441</v>
      </c>
    </row>
    <row r="41" spans="1:429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81">
        <v>5095</v>
      </c>
    </row>
    <row r="42" spans="1:429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80">
        <v>482715</v>
      </c>
    </row>
    <row r="43" spans="1:429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81">
        <v>442815</v>
      </c>
    </row>
    <row r="44" spans="1:429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81">
        <v>39900</v>
      </c>
    </row>
    <row r="45" spans="1:429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80">
        <v>18</v>
      </c>
    </row>
    <row r="46" spans="1:429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81">
        <v>10</v>
      </c>
    </row>
    <row r="47" spans="1:429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81">
        <v>8</v>
      </c>
    </row>
    <row r="48" spans="1:429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80">
        <v>33</v>
      </c>
    </row>
    <row r="49" spans="1:429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81">
        <v>33</v>
      </c>
    </row>
    <row r="50" spans="1:429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81"/>
    </row>
    <row r="51" spans="1:429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80">
        <v>10685</v>
      </c>
    </row>
    <row r="52" spans="1:429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81">
        <v>10409</v>
      </c>
    </row>
    <row r="53" spans="1:429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81">
        <v>276</v>
      </c>
    </row>
    <row r="54" spans="1:429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80">
        <v>10601</v>
      </c>
    </row>
    <row r="55" spans="1:429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81">
        <v>10239</v>
      </c>
    </row>
    <row r="56" spans="1:429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81">
        <v>362</v>
      </c>
    </row>
    <row r="57" spans="1:429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80">
        <v>33345</v>
      </c>
    </row>
    <row r="58" spans="1:429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81">
        <v>30392</v>
      </c>
    </row>
    <row r="59" spans="1:429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81">
        <v>2953</v>
      </c>
    </row>
    <row r="60" spans="1:429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80">
        <v>112</v>
      </c>
    </row>
    <row r="61" spans="1:429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81">
        <v>13</v>
      </c>
    </row>
    <row r="62" spans="1:429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81">
        <v>99</v>
      </c>
    </row>
    <row r="63" spans="1:429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80">
        <v>3340</v>
      </c>
    </row>
    <row r="64" spans="1:429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81">
        <v>3076</v>
      </c>
    </row>
    <row r="65" spans="1:429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81">
        <v>264</v>
      </c>
    </row>
    <row r="66" spans="1:429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80">
        <v>17</v>
      </c>
    </row>
    <row r="67" spans="1:429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81">
        <v>17</v>
      </c>
    </row>
    <row r="68" spans="1:429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81"/>
    </row>
    <row r="69" spans="1:429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80">
        <v>33392</v>
      </c>
    </row>
    <row r="70" spans="1:429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81">
        <v>29967</v>
      </c>
    </row>
    <row r="71" spans="1:429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81">
        <v>3425</v>
      </c>
    </row>
    <row r="72" spans="1:429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10</v>
      </c>
      <c r="OI72" s="9">
        <v>7</v>
      </c>
      <c r="OJ72" s="9">
        <v>6</v>
      </c>
      <c r="OK72" s="9">
        <v>7</v>
      </c>
      <c r="OL72" s="9">
        <v>8</v>
      </c>
      <c r="OM72" s="9">
        <v>5</v>
      </c>
      <c r="ON72" s="9">
        <v>7</v>
      </c>
      <c r="OO72" s="9">
        <v>6</v>
      </c>
      <c r="OP72" s="9">
        <v>12</v>
      </c>
      <c r="OQ72" s="9">
        <v>10</v>
      </c>
      <c r="OR72" s="9">
        <v>14</v>
      </c>
      <c r="OS72" s="9">
        <v>8</v>
      </c>
      <c r="OT72" s="9">
        <v>6</v>
      </c>
      <c r="OU72" s="9">
        <v>8</v>
      </c>
      <c r="OV72" s="9">
        <v>8</v>
      </c>
      <c r="OW72" s="9">
        <v>9</v>
      </c>
      <c r="OX72" s="9">
        <v>9</v>
      </c>
      <c r="OY72" s="9">
        <v>7</v>
      </c>
      <c r="OZ72" s="9">
        <v>8</v>
      </c>
      <c r="PA72" s="9">
        <v>11</v>
      </c>
      <c r="PB72" s="9">
        <v>7</v>
      </c>
      <c r="PC72" s="9">
        <v>7</v>
      </c>
      <c r="PD72" s="9">
        <v>12</v>
      </c>
      <c r="PE72" s="9">
        <v>9</v>
      </c>
      <c r="PF72" s="9">
        <v>8</v>
      </c>
      <c r="PG72" s="9">
        <v>13</v>
      </c>
      <c r="PH72" s="9">
        <v>7</v>
      </c>
      <c r="PI72" s="9">
        <v>9</v>
      </c>
      <c r="PJ72" s="9">
        <v>4</v>
      </c>
      <c r="PK72" s="9">
        <v>9</v>
      </c>
      <c r="PL72" s="9">
        <v>9</v>
      </c>
      <c r="PM72" s="80">
        <v>6437</v>
      </c>
    </row>
    <row r="73" spans="1:429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10</v>
      </c>
      <c r="OI73" s="10">
        <v>6</v>
      </c>
      <c r="OJ73" s="10">
        <v>5</v>
      </c>
      <c r="OK73" s="10">
        <v>7</v>
      </c>
      <c r="OL73" s="10">
        <v>7</v>
      </c>
      <c r="OM73" s="10">
        <v>5</v>
      </c>
      <c r="ON73" s="10">
        <v>5</v>
      </c>
      <c r="OO73" s="10">
        <v>4</v>
      </c>
      <c r="OP73" s="10">
        <v>11</v>
      </c>
      <c r="OQ73" s="10">
        <v>9</v>
      </c>
      <c r="OR73" s="10">
        <v>12</v>
      </c>
      <c r="OS73" s="10">
        <v>7</v>
      </c>
      <c r="OT73" s="10">
        <v>6</v>
      </c>
      <c r="OU73" s="10">
        <v>7</v>
      </c>
      <c r="OV73" s="10">
        <v>6</v>
      </c>
      <c r="OW73" s="10">
        <v>8</v>
      </c>
      <c r="OX73" s="10">
        <v>9</v>
      </c>
      <c r="OY73" s="10">
        <v>6</v>
      </c>
      <c r="OZ73" s="10">
        <v>7</v>
      </c>
      <c r="PA73" s="10">
        <v>10</v>
      </c>
      <c r="PB73" s="10">
        <v>5</v>
      </c>
      <c r="PC73" s="10">
        <v>6</v>
      </c>
      <c r="PD73" s="10">
        <v>10</v>
      </c>
      <c r="PE73" s="10">
        <v>9</v>
      </c>
      <c r="PF73" s="10">
        <v>8</v>
      </c>
      <c r="PG73" s="10">
        <v>10</v>
      </c>
      <c r="PH73" s="10">
        <v>7</v>
      </c>
      <c r="PI73" s="10">
        <v>8</v>
      </c>
      <c r="PJ73" s="10">
        <v>4</v>
      </c>
      <c r="PK73" s="10">
        <v>8</v>
      </c>
      <c r="PL73" s="10">
        <v>7</v>
      </c>
      <c r="PM73" s="81">
        <v>6267</v>
      </c>
    </row>
    <row r="74" spans="1:429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/>
      <c r="OI74" s="10">
        <v>1</v>
      </c>
      <c r="OJ74" s="10">
        <v>1</v>
      </c>
      <c r="OK74" s="10"/>
      <c r="OL74" s="10">
        <v>1</v>
      </c>
      <c r="OM74" s="10"/>
      <c r="ON74" s="10">
        <v>2</v>
      </c>
      <c r="OO74" s="10">
        <v>2</v>
      </c>
      <c r="OP74" s="10">
        <v>1</v>
      </c>
      <c r="OQ74" s="10">
        <v>1</v>
      </c>
      <c r="OR74" s="10">
        <v>2</v>
      </c>
      <c r="OS74" s="10">
        <v>1</v>
      </c>
      <c r="OT74" s="10"/>
      <c r="OU74" s="10">
        <v>1</v>
      </c>
      <c r="OV74" s="10">
        <v>2</v>
      </c>
      <c r="OW74" s="10">
        <v>1</v>
      </c>
      <c r="OX74" s="10"/>
      <c r="OY74" s="10">
        <v>1</v>
      </c>
      <c r="OZ74" s="10">
        <v>1</v>
      </c>
      <c r="PA74" s="10">
        <v>1</v>
      </c>
      <c r="PB74" s="10">
        <v>2</v>
      </c>
      <c r="PC74" s="10">
        <v>1</v>
      </c>
      <c r="PD74" s="10">
        <v>2</v>
      </c>
      <c r="PE74" s="10"/>
      <c r="PF74" s="10"/>
      <c r="PG74" s="10">
        <v>3</v>
      </c>
      <c r="PH74" s="10"/>
      <c r="PI74" s="10">
        <v>1</v>
      </c>
      <c r="PJ74" s="10"/>
      <c r="PK74" s="10">
        <v>1</v>
      </c>
      <c r="PL74" s="10">
        <v>2</v>
      </c>
      <c r="PM74" s="81">
        <v>170</v>
      </c>
    </row>
    <row r="75" spans="1:429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4</v>
      </c>
      <c r="OI75" s="9">
        <v>7</v>
      </c>
      <c r="OJ75" s="9">
        <v>4</v>
      </c>
      <c r="OK75" s="9">
        <v>5</v>
      </c>
      <c r="OL75" s="9">
        <v>4</v>
      </c>
      <c r="OM75" s="9">
        <v>5</v>
      </c>
      <c r="ON75" s="9">
        <v>5</v>
      </c>
      <c r="OO75" s="9">
        <v>4</v>
      </c>
      <c r="OP75" s="9">
        <v>8</v>
      </c>
      <c r="OQ75" s="9">
        <v>3</v>
      </c>
      <c r="OR75" s="9">
        <v>7</v>
      </c>
      <c r="OS75" s="9">
        <v>7</v>
      </c>
      <c r="OT75" s="9">
        <v>5</v>
      </c>
      <c r="OU75" s="9">
        <v>4</v>
      </c>
      <c r="OV75" s="9">
        <v>4</v>
      </c>
      <c r="OW75" s="9">
        <v>9</v>
      </c>
      <c r="OX75" s="9">
        <v>6</v>
      </c>
      <c r="OY75" s="9">
        <v>5</v>
      </c>
      <c r="OZ75" s="9">
        <v>5</v>
      </c>
      <c r="PA75" s="9">
        <v>5</v>
      </c>
      <c r="PB75" s="9">
        <v>3</v>
      </c>
      <c r="PC75" s="9">
        <v>4</v>
      </c>
      <c r="PD75" s="9">
        <v>4</v>
      </c>
      <c r="PE75" s="9">
        <v>3</v>
      </c>
      <c r="PF75" s="9">
        <v>8</v>
      </c>
      <c r="PG75" s="9">
        <v>8</v>
      </c>
      <c r="PH75" s="9">
        <v>7</v>
      </c>
      <c r="PI75" s="9">
        <v>3</v>
      </c>
      <c r="PJ75" s="9">
        <v>7</v>
      </c>
      <c r="PK75" s="9">
        <v>6</v>
      </c>
      <c r="PL75" s="9">
        <v>6</v>
      </c>
      <c r="PM75" s="80">
        <v>5081</v>
      </c>
    </row>
    <row r="76" spans="1:429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</v>
      </c>
      <c r="OI76" s="10">
        <v>6</v>
      </c>
      <c r="OJ76" s="10">
        <v>3</v>
      </c>
      <c r="OK76" s="10">
        <v>5</v>
      </c>
      <c r="OL76" s="10">
        <v>4</v>
      </c>
      <c r="OM76" s="10">
        <v>3</v>
      </c>
      <c r="ON76" s="10">
        <v>5</v>
      </c>
      <c r="OO76" s="10">
        <v>4</v>
      </c>
      <c r="OP76" s="10">
        <v>8</v>
      </c>
      <c r="OQ76" s="10">
        <v>2</v>
      </c>
      <c r="OR76" s="10">
        <v>6</v>
      </c>
      <c r="OS76" s="10">
        <v>7</v>
      </c>
      <c r="OT76" s="10">
        <v>4</v>
      </c>
      <c r="OU76" s="10">
        <v>3</v>
      </c>
      <c r="OV76" s="10">
        <v>4</v>
      </c>
      <c r="OW76" s="10">
        <v>9</v>
      </c>
      <c r="OX76" s="10">
        <v>6</v>
      </c>
      <c r="OY76" s="10">
        <v>5</v>
      </c>
      <c r="OZ76" s="10">
        <v>5</v>
      </c>
      <c r="PA76" s="10">
        <v>4</v>
      </c>
      <c r="PB76" s="10">
        <v>3</v>
      </c>
      <c r="PC76" s="10">
        <v>3</v>
      </c>
      <c r="PD76" s="10">
        <v>4</v>
      </c>
      <c r="PE76" s="10">
        <v>2</v>
      </c>
      <c r="PF76" s="10">
        <v>8</v>
      </c>
      <c r="PG76" s="10">
        <v>7</v>
      </c>
      <c r="PH76" s="10">
        <v>6</v>
      </c>
      <c r="PI76" s="10">
        <v>3</v>
      </c>
      <c r="PJ76" s="10">
        <v>5</v>
      </c>
      <c r="PK76" s="10">
        <v>5</v>
      </c>
      <c r="PL76" s="10">
        <v>6</v>
      </c>
      <c r="PM76" s="81">
        <v>4214</v>
      </c>
    </row>
    <row r="77" spans="1:429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/>
      <c r="OI77" s="10">
        <v>1</v>
      </c>
      <c r="OJ77" s="10">
        <v>1</v>
      </c>
      <c r="OK77" s="10"/>
      <c r="OL77" s="10"/>
      <c r="OM77" s="10">
        <v>2</v>
      </c>
      <c r="ON77" s="10"/>
      <c r="OO77" s="10"/>
      <c r="OP77" s="10"/>
      <c r="OQ77" s="10">
        <v>1</v>
      </c>
      <c r="OR77" s="10">
        <v>1</v>
      </c>
      <c r="OS77" s="10"/>
      <c r="OT77" s="10">
        <v>1</v>
      </c>
      <c r="OU77" s="10">
        <v>1</v>
      </c>
      <c r="OV77" s="10"/>
      <c r="OW77" s="10"/>
      <c r="OX77" s="10"/>
      <c r="OY77" s="10"/>
      <c r="OZ77" s="10"/>
      <c r="PA77" s="10">
        <v>1</v>
      </c>
      <c r="PB77" s="10"/>
      <c r="PC77" s="10">
        <v>1</v>
      </c>
      <c r="PD77" s="10"/>
      <c r="PE77" s="10">
        <v>1</v>
      </c>
      <c r="PF77" s="10"/>
      <c r="PG77" s="10">
        <v>1</v>
      </c>
      <c r="PH77" s="10">
        <v>1</v>
      </c>
      <c r="PI77" s="10"/>
      <c r="PJ77" s="10">
        <v>2</v>
      </c>
      <c r="PK77" s="10">
        <v>1</v>
      </c>
      <c r="PL77" s="10"/>
      <c r="PM77" s="81">
        <v>867</v>
      </c>
    </row>
    <row r="78" spans="1:429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80">
        <v>1510</v>
      </c>
    </row>
    <row r="79" spans="1:429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81">
        <v>1510</v>
      </c>
    </row>
    <row r="80" spans="1:429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81"/>
    </row>
    <row r="81" spans="1:429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1</v>
      </c>
      <c r="OI81" s="9">
        <v>1</v>
      </c>
      <c r="OJ81" s="9">
        <v>1</v>
      </c>
      <c r="OK81" s="9">
        <v>1</v>
      </c>
      <c r="OL81" s="9">
        <v>1</v>
      </c>
      <c r="OM81" s="9"/>
      <c r="ON81" s="9">
        <v>1</v>
      </c>
      <c r="OO81" s="9">
        <v>2</v>
      </c>
      <c r="OP81" s="9">
        <v>2</v>
      </c>
      <c r="OQ81" s="9">
        <v>3</v>
      </c>
      <c r="OR81" s="9">
        <v>2</v>
      </c>
      <c r="OS81" s="9">
        <v>3</v>
      </c>
      <c r="OT81" s="9">
        <v>3</v>
      </c>
      <c r="OU81" s="9">
        <v>2</v>
      </c>
      <c r="OV81" s="9">
        <v>1</v>
      </c>
      <c r="OW81" s="9">
        <v>2</v>
      </c>
      <c r="OX81" s="9">
        <v>3</v>
      </c>
      <c r="OY81" s="9">
        <v>6</v>
      </c>
      <c r="OZ81" s="9">
        <v>3</v>
      </c>
      <c r="PA81" s="9">
        <v>3</v>
      </c>
      <c r="PB81" s="9">
        <v>2</v>
      </c>
      <c r="PC81" s="9">
        <v>1</v>
      </c>
      <c r="PD81" s="9">
        <v>1</v>
      </c>
      <c r="PE81" s="9">
        <v>3</v>
      </c>
      <c r="PF81" s="9">
        <v>3</v>
      </c>
      <c r="PG81" s="9">
        <v>2</v>
      </c>
      <c r="PH81" s="9">
        <v>1</v>
      </c>
      <c r="PI81" s="9">
        <v>2</v>
      </c>
      <c r="PJ81" s="9">
        <v>2</v>
      </c>
      <c r="PK81" s="9">
        <v>2</v>
      </c>
      <c r="PL81" s="9">
        <v>3</v>
      </c>
      <c r="PM81" s="80">
        <v>4057</v>
      </c>
    </row>
    <row r="82" spans="1:429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1</v>
      </c>
      <c r="OI82" s="10">
        <v>1</v>
      </c>
      <c r="OJ82" s="10">
        <v>1</v>
      </c>
      <c r="OK82" s="10">
        <v>1</v>
      </c>
      <c r="OL82" s="10">
        <v>1</v>
      </c>
      <c r="OM82" s="10"/>
      <c r="ON82" s="10">
        <v>1</v>
      </c>
      <c r="OO82" s="10">
        <v>2</v>
      </c>
      <c r="OP82" s="10">
        <v>2</v>
      </c>
      <c r="OQ82" s="10">
        <v>3</v>
      </c>
      <c r="OR82" s="10">
        <v>2</v>
      </c>
      <c r="OS82" s="10">
        <v>3</v>
      </c>
      <c r="OT82" s="10">
        <v>1</v>
      </c>
      <c r="OU82" s="10">
        <v>1</v>
      </c>
      <c r="OV82" s="10">
        <v>1</v>
      </c>
      <c r="OW82" s="10">
        <v>2</v>
      </c>
      <c r="OX82" s="10">
        <v>2</v>
      </c>
      <c r="OY82" s="10">
        <v>5</v>
      </c>
      <c r="OZ82" s="10">
        <v>2</v>
      </c>
      <c r="PA82" s="10">
        <v>3</v>
      </c>
      <c r="PB82" s="10">
        <v>1</v>
      </c>
      <c r="PC82" s="10">
        <v>1</v>
      </c>
      <c r="PD82" s="10">
        <v>1</v>
      </c>
      <c r="PE82" s="10">
        <v>2</v>
      </c>
      <c r="PF82" s="10">
        <v>3</v>
      </c>
      <c r="PG82" s="10">
        <v>2</v>
      </c>
      <c r="PH82" s="10">
        <v>1</v>
      </c>
      <c r="PI82" s="10">
        <v>1</v>
      </c>
      <c r="PJ82" s="10">
        <v>2</v>
      </c>
      <c r="PK82" s="10">
        <v>2</v>
      </c>
      <c r="PL82" s="10">
        <v>3</v>
      </c>
      <c r="PM82" s="81">
        <v>3637</v>
      </c>
    </row>
    <row r="83" spans="1:429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>
        <v>2</v>
      </c>
      <c r="OU83" s="10">
        <v>1</v>
      </c>
      <c r="OV83" s="10"/>
      <c r="OW83" s="10"/>
      <c r="OX83" s="10">
        <v>1</v>
      </c>
      <c r="OY83" s="10">
        <v>1</v>
      </c>
      <c r="OZ83" s="10">
        <v>1</v>
      </c>
      <c r="PA83" s="10"/>
      <c r="PB83" s="10">
        <v>1</v>
      </c>
      <c r="PC83" s="10"/>
      <c r="PD83" s="10"/>
      <c r="PE83" s="10">
        <v>1</v>
      </c>
      <c r="PF83" s="10"/>
      <c r="PG83" s="10"/>
      <c r="PH83" s="10"/>
      <c r="PI83" s="10">
        <v>1</v>
      </c>
      <c r="PJ83" s="10"/>
      <c r="PK83" s="10"/>
      <c r="PL83" s="10"/>
      <c r="PM83" s="81">
        <v>420</v>
      </c>
    </row>
    <row r="84" spans="1:429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10</v>
      </c>
      <c r="OI84" s="9">
        <v>15</v>
      </c>
      <c r="OJ84" s="9">
        <v>12</v>
      </c>
      <c r="OK84" s="9">
        <v>19</v>
      </c>
      <c r="OL84" s="9">
        <v>14</v>
      </c>
      <c r="OM84" s="9">
        <v>15</v>
      </c>
      <c r="ON84" s="9">
        <v>13</v>
      </c>
      <c r="OO84" s="9">
        <v>14</v>
      </c>
      <c r="OP84" s="9">
        <v>23</v>
      </c>
      <c r="OQ84" s="9">
        <v>20</v>
      </c>
      <c r="OR84" s="9">
        <v>19</v>
      </c>
      <c r="OS84" s="9">
        <v>15</v>
      </c>
      <c r="OT84" s="9">
        <v>16</v>
      </c>
      <c r="OU84" s="9">
        <v>12</v>
      </c>
      <c r="OV84" s="9">
        <v>15</v>
      </c>
      <c r="OW84" s="9">
        <v>23</v>
      </c>
      <c r="OX84" s="9">
        <v>23</v>
      </c>
      <c r="OY84" s="9">
        <v>20</v>
      </c>
      <c r="OZ84" s="9">
        <v>18</v>
      </c>
      <c r="PA84" s="9">
        <v>20</v>
      </c>
      <c r="PB84" s="9">
        <v>9</v>
      </c>
      <c r="PC84" s="9">
        <v>10</v>
      </c>
      <c r="PD84" s="9">
        <v>25</v>
      </c>
      <c r="PE84" s="9">
        <v>24</v>
      </c>
      <c r="PF84" s="9">
        <v>24</v>
      </c>
      <c r="PG84" s="9">
        <v>16</v>
      </c>
      <c r="PH84" s="9">
        <v>24</v>
      </c>
      <c r="PI84" s="9">
        <v>12</v>
      </c>
      <c r="PJ84" s="9">
        <v>12</v>
      </c>
      <c r="PK84" s="9">
        <v>19</v>
      </c>
      <c r="PL84" s="9">
        <v>17</v>
      </c>
      <c r="PM84" s="80">
        <v>21570</v>
      </c>
    </row>
    <row r="85" spans="1:429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10</v>
      </c>
      <c r="OI85" s="10">
        <v>14</v>
      </c>
      <c r="OJ85" s="10">
        <v>12</v>
      </c>
      <c r="OK85" s="10">
        <v>18</v>
      </c>
      <c r="OL85" s="10">
        <v>14</v>
      </c>
      <c r="OM85" s="10">
        <v>13</v>
      </c>
      <c r="ON85" s="10">
        <v>12</v>
      </c>
      <c r="OO85" s="10">
        <v>12</v>
      </c>
      <c r="OP85" s="10">
        <v>22</v>
      </c>
      <c r="OQ85" s="10">
        <v>20</v>
      </c>
      <c r="OR85" s="10">
        <v>19</v>
      </c>
      <c r="OS85" s="10">
        <v>15</v>
      </c>
      <c r="OT85" s="10">
        <v>14</v>
      </c>
      <c r="OU85" s="10">
        <v>12</v>
      </c>
      <c r="OV85" s="10">
        <v>13</v>
      </c>
      <c r="OW85" s="10">
        <v>22</v>
      </c>
      <c r="OX85" s="10">
        <v>20</v>
      </c>
      <c r="OY85" s="10">
        <v>18</v>
      </c>
      <c r="OZ85" s="10">
        <v>18</v>
      </c>
      <c r="PA85" s="10">
        <v>20</v>
      </c>
      <c r="PB85" s="10">
        <v>9</v>
      </c>
      <c r="PC85" s="10">
        <v>9</v>
      </c>
      <c r="PD85" s="10">
        <v>21</v>
      </c>
      <c r="PE85" s="10">
        <v>22</v>
      </c>
      <c r="PF85" s="10">
        <v>24</v>
      </c>
      <c r="PG85" s="10">
        <v>16</v>
      </c>
      <c r="PH85" s="10">
        <v>24</v>
      </c>
      <c r="PI85" s="10">
        <v>11</v>
      </c>
      <c r="PJ85" s="10">
        <v>11</v>
      </c>
      <c r="PK85" s="10">
        <v>19</v>
      </c>
      <c r="PL85" s="10">
        <v>16</v>
      </c>
      <c r="PM85" s="81">
        <v>20092</v>
      </c>
    </row>
    <row r="86" spans="1:429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/>
      <c r="OI86" s="10">
        <v>1</v>
      </c>
      <c r="OJ86" s="10"/>
      <c r="OK86" s="10">
        <v>1</v>
      </c>
      <c r="OL86" s="10"/>
      <c r="OM86" s="10">
        <v>2</v>
      </c>
      <c r="ON86" s="10">
        <v>1</v>
      </c>
      <c r="OO86" s="10">
        <v>2</v>
      </c>
      <c r="OP86" s="10">
        <v>1</v>
      </c>
      <c r="OQ86" s="10"/>
      <c r="OR86" s="10"/>
      <c r="OS86" s="10"/>
      <c r="OT86" s="10">
        <v>2</v>
      </c>
      <c r="OU86" s="10"/>
      <c r="OV86" s="10">
        <v>2</v>
      </c>
      <c r="OW86" s="10">
        <v>1</v>
      </c>
      <c r="OX86" s="10">
        <v>3</v>
      </c>
      <c r="OY86" s="10">
        <v>2</v>
      </c>
      <c r="OZ86" s="10"/>
      <c r="PA86" s="10"/>
      <c r="PB86" s="10"/>
      <c r="PC86" s="10">
        <v>1</v>
      </c>
      <c r="PD86" s="10">
        <v>4</v>
      </c>
      <c r="PE86" s="10">
        <v>2</v>
      </c>
      <c r="PF86" s="10"/>
      <c r="PG86" s="10"/>
      <c r="PH86" s="10"/>
      <c r="PI86" s="10">
        <v>1</v>
      </c>
      <c r="PJ86" s="10">
        <v>1</v>
      </c>
      <c r="PK86" s="10"/>
      <c r="PL86" s="10">
        <v>1</v>
      </c>
      <c r="PM86" s="81">
        <v>1478</v>
      </c>
    </row>
    <row r="87" spans="1:429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2</v>
      </c>
      <c r="OI87" s="9">
        <v>1</v>
      </c>
      <c r="OJ87" s="9"/>
      <c r="OK87" s="9">
        <v>1</v>
      </c>
      <c r="OL87" s="9">
        <v>1</v>
      </c>
      <c r="OM87" s="9">
        <v>1</v>
      </c>
      <c r="ON87" s="9">
        <v>1</v>
      </c>
      <c r="OO87" s="9">
        <v>2</v>
      </c>
      <c r="OP87" s="9">
        <v>2</v>
      </c>
      <c r="OQ87" s="9"/>
      <c r="OR87" s="9">
        <v>1</v>
      </c>
      <c r="OS87" s="9">
        <v>2</v>
      </c>
      <c r="OT87" s="9">
        <v>1</v>
      </c>
      <c r="OU87" s="9">
        <v>1</v>
      </c>
      <c r="OV87" s="9">
        <v>1</v>
      </c>
      <c r="OW87" s="9">
        <v>1</v>
      </c>
      <c r="OX87" s="9">
        <v>1</v>
      </c>
      <c r="OY87" s="9">
        <v>3</v>
      </c>
      <c r="OZ87" s="9">
        <v>2</v>
      </c>
      <c r="PA87" s="9">
        <v>2</v>
      </c>
      <c r="PB87" s="9"/>
      <c r="PC87" s="9">
        <v>1</v>
      </c>
      <c r="PD87" s="9">
        <v>1</v>
      </c>
      <c r="PE87" s="9">
        <v>1</v>
      </c>
      <c r="PF87" s="9">
        <v>2</v>
      </c>
      <c r="PG87" s="9">
        <v>1</v>
      </c>
      <c r="PH87" s="9">
        <v>1</v>
      </c>
      <c r="PI87" s="9"/>
      <c r="PJ87" s="9">
        <v>1</v>
      </c>
      <c r="PK87" s="9">
        <v>1</v>
      </c>
      <c r="PL87" s="9"/>
      <c r="PM87" s="80">
        <v>1383</v>
      </c>
    </row>
    <row r="88" spans="1:429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2</v>
      </c>
      <c r="OI88" s="10">
        <v>1</v>
      </c>
      <c r="OJ88" s="10"/>
      <c r="OK88" s="10">
        <v>1</v>
      </c>
      <c r="OL88" s="10">
        <v>1</v>
      </c>
      <c r="OM88" s="10">
        <v>1</v>
      </c>
      <c r="ON88" s="10">
        <v>1</v>
      </c>
      <c r="OO88" s="10">
        <v>2</v>
      </c>
      <c r="OP88" s="10">
        <v>2</v>
      </c>
      <c r="OQ88" s="10"/>
      <c r="OR88" s="10">
        <v>1</v>
      </c>
      <c r="OS88" s="10">
        <v>2</v>
      </c>
      <c r="OT88" s="10">
        <v>1</v>
      </c>
      <c r="OU88" s="10">
        <v>1</v>
      </c>
      <c r="OV88" s="10">
        <v>1</v>
      </c>
      <c r="OW88" s="10">
        <v>1</v>
      </c>
      <c r="OX88" s="10">
        <v>1</v>
      </c>
      <c r="OY88" s="10">
        <v>3</v>
      </c>
      <c r="OZ88" s="10">
        <v>1</v>
      </c>
      <c r="PA88" s="10">
        <v>2</v>
      </c>
      <c r="PB88" s="10"/>
      <c r="PC88" s="10">
        <v>1</v>
      </c>
      <c r="PD88" s="10">
        <v>1</v>
      </c>
      <c r="PE88" s="10">
        <v>1</v>
      </c>
      <c r="PF88" s="10">
        <v>2</v>
      </c>
      <c r="PG88" s="10">
        <v>1</v>
      </c>
      <c r="PH88" s="10">
        <v>1</v>
      </c>
      <c r="PI88" s="10"/>
      <c r="PJ88" s="10">
        <v>1</v>
      </c>
      <c r="PK88" s="10">
        <v>1</v>
      </c>
      <c r="PL88" s="10"/>
      <c r="PM88" s="81">
        <v>1335</v>
      </c>
    </row>
    <row r="89" spans="1:429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81">
        <v>48</v>
      </c>
    </row>
    <row r="90" spans="1:429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1</v>
      </c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80">
        <v>88</v>
      </c>
    </row>
    <row r="91" spans="1:429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1</v>
      </c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81">
        <v>80</v>
      </c>
    </row>
    <row r="92" spans="1:429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81">
        <v>8</v>
      </c>
    </row>
    <row r="93" spans="1:429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80">
        <v>327</v>
      </c>
    </row>
    <row r="94" spans="1:429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81">
        <v>326</v>
      </c>
    </row>
    <row r="95" spans="1:429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81">
        <v>1</v>
      </c>
    </row>
    <row r="96" spans="1:429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>
        <v>1</v>
      </c>
      <c r="OQ96" s="9"/>
      <c r="OR96" s="9"/>
      <c r="OS96" s="9"/>
      <c r="OT96" s="9"/>
      <c r="OU96" s="9"/>
      <c r="OV96" s="9"/>
      <c r="OW96" s="9"/>
      <c r="OX96" s="9">
        <v>1</v>
      </c>
      <c r="OY96" s="9">
        <v>1</v>
      </c>
      <c r="OZ96" s="9"/>
      <c r="PA96" s="9">
        <v>1</v>
      </c>
      <c r="PB96" s="9"/>
      <c r="PC96" s="9"/>
      <c r="PD96" s="9"/>
      <c r="PE96" s="9">
        <v>1</v>
      </c>
      <c r="PF96" s="9"/>
      <c r="PG96" s="9"/>
      <c r="PH96" s="9">
        <v>1</v>
      </c>
      <c r="PI96" s="9"/>
      <c r="PJ96" s="9"/>
      <c r="PK96" s="9"/>
      <c r="PL96" s="9">
        <v>1</v>
      </c>
      <c r="PM96" s="80">
        <v>571</v>
      </c>
    </row>
    <row r="97" spans="1:429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>
        <v>1</v>
      </c>
      <c r="OQ97" s="10"/>
      <c r="OR97" s="10"/>
      <c r="OS97" s="10"/>
      <c r="OT97" s="10"/>
      <c r="OU97" s="10"/>
      <c r="OV97" s="10"/>
      <c r="OW97" s="10"/>
      <c r="OX97" s="10">
        <v>1</v>
      </c>
      <c r="OY97" s="10">
        <v>1</v>
      </c>
      <c r="OZ97" s="10"/>
      <c r="PA97" s="10">
        <v>1</v>
      </c>
      <c r="PB97" s="10"/>
      <c r="PC97" s="10"/>
      <c r="PD97" s="10"/>
      <c r="PE97" s="10">
        <v>1</v>
      </c>
      <c r="PF97" s="10"/>
      <c r="PG97" s="10"/>
      <c r="PH97" s="10">
        <v>1</v>
      </c>
      <c r="PI97" s="10"/>
      <c r="PJ97" s="10"/>
      <c r="PK97" s="10"/>
      <c r="PL97" s="10">
        <v>1</v>
      </c>
      <c r="PM97" s="81">
        <v>571</v>
      </c>
    </row>
    <row r="98" spans="1:429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81"/>
    </row>
    <row r="99" spans="1:429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3</v>
      </c>
      <c r="OI99" s="9">
        <v>2</v>
      </c>
      <c r="OJ99" s="9">
        <v>2</v>
      </c>
      <c r="OK99" s="9">
        <v>3</v>
      </c>
      <c r="OL99" s="9">
        <v>2</v>
      </c>
      <c r="OM99" s="9">
        <v>2</v>
      </c>
      <c r="ON99" s="9">
        <v>3</v>
      </c>
      <c r="OO99" s="9">
        <v>3</v>
      </c>
      <c r="OP99" s="9">
        <v>11</v>
      </c>
      <c r="OQ99" s="9">
        <v>9</v>
      </c>
      <c r="OR99" s="9">
        <v>11</v>
      </c>
      <c r="OS99" s="9">
        <v>9</v>
      </c>
      <c r="OT99" s="9">
        <v>12</v>
      </c>
      <c r="OU99" s="9">
        <v>2</v>
      </c>
      <c r="OV99" s="9">
        <v>2</v>
      </c>
      <c r="OW99" s="9">
        <v>9</v>
      </c>
      <c r="OX99" s="9">
        <v>11</v>
      </c>
      <c r="OY99" s="9">
        <v>11</v>
      </c>
      <c r="OZ99" s="9">
        <v>7</v>
      </c>
      <c r="PA99" s="9">
        <v>11</v>
      </c>
      <c r="PB99" s="9">
        <v>2</v>
      </c>
      <c r="PC99" s="9">
        <v>1</v>
      </c>
      <c r="PD99" s="9">
        <v>9</v>
      </c>
      <c r="PE99" s="9">
        <v>14</v>
      </c>
      <c r="PF99" s="9">
        <v>10</v>
      </c>
      <c r="PG99" s="9">
        <v>9</v>
      </c>
      <c r="PH99" s="9">
        <v>6</v>
      </c>
      <c r="PI99" s="9">
        <v>3</v>
      </c>
      <c r="PJ99" s="9">
        <v>3</v>
      </c>
      <c r="PK99" s="9">
        <v>11</v>
      </c>
      <c r="PL99" s="9">
        <v>9</v>
      </c>
      <c r="PM99" s="80">
        <v>8015</v>
      </c>
    </row>
    <row r="100" spans="1:429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2</v>
      </c>
      <c r="OI100" s="10">
        <v>1</v>
      </c>
      <c r="OJ100" s="10">
        <v>1</v>
      </c>
      <c r="OK100" s="10">
        <v>1</v>
      </c>
      <c r="OL100" s="10">
        <v>2</v>
      </c>
      <c r="OM100" s="10"/>
      <c r="ON100" s="10">
        <v>3</v>
      </c>
      <c r="OO100" s="10">
        <v>2</v>
      </c>
      <c r="OP100" s="10">
        <v>9</v>
      </c>
      <c r="OQ100" s="10">
        <v>9</v>
      </c>
      <c r="OR100" s="10">
        <v>10</v>
      </c>
      <c r="OS100" s="10">
        <v>8</v>
      </c>
      <c r="OT100" s="10">
        <v>10</v>
      </c>
      <c r="OU100" s="10">
        <v>2</v>
      </c>
      <c r="OV100" s="10">
        <v>1</v>
      </c>
      <c r="OW100" s="10">
        <v>9</v>
      </c>
      <c r="OX100" s="10">
        <v>11</v>
      </c>
      <c r="OY100" s="10">
        <v>11</v>
      </c>
      <c r="OZ100" s="10">
        <v>6</v>
      </c>
      <c r="PA100" s="10">
        <v>10</v>
      </c>
      <c r="PB100" s="10">
        <v>1</v>
      </c>
      <c r="PC100" s="10">
        <v>1</v>
      </c>
      <c r="PD100" s="10">
        <v>7</v>
      </c>
      <c r="PE100" s="10">
        <v>13</v>
      </c>
      <c r="PF100" s="10">
        <v>10</v>
      </c>
      <c r="PG100" s="10">
        <v>8</v>
      </c>
      <c r="PH100" s="10">
        <v>5</v>
      </c>
      <c r="PI100" s="10">
        <v>2</v>
      </c>
      <c r="PJ100" s="10">
        <v>2</v>
      </c>
      <c r="PK100" s="10">
        <v>10</v>
      </c>
      <c r="PL100" s="10">
        <v>8</v>
      </c>
      <c r="PM100" s="81">
        <v>7011</v>
      </c>
    </row>
    <row r="101" spans="1:429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1</v>
      </c>
      <c r="OI101" s="10">
        <v>1</v>
      </c>
      <c r="OJ101" s="10">
        <v>1</v>
      </c>
      <c r="OK101" s="10">
        <v>2</v>
      </c>
      <c r="OL101" s="10"/>
      <c r="OM101" s="10">
        <v>2</v>
      </c>
      <c r="ON101" s="10"/>
      <c r="OO101" s="10">
        <v>1</v>
      </c>
      <c r="OP101" s="10">
        <v>2</v>
      </c>
      <c r="OQ101" s="10"/>
      <c r="OR101" s="10">
        <v>1</v>
      </c>
      <c r="OS101" s="10">
        <v>1</v>
      </c>
      <c r="OT101" s="10">
        <v>2</v>
      </c>
      <c r="OU101" s="10"/>
      <c r="OV101" s="10">
        <v>1</v>
      </c>
      <c r="OW101" s="10"/>
      <c r="OX101" s="10"/>
      <c r="OY101" s="10"/>
      <c r="OZ101" s="10">
        <v>1</v>
      </c>
      <c r="PA101" s="10">
        <v>1</v>
      </c>
      <c r="PB101" s="10">
        <v>1</v>
      </c>
      <c r="PC101" s="10"/>
      <c r="PD101" s="10">
        <v>2</v>
      </c>
      <c r="PE101" s="10">
        <v>1</v>
      </c>
      <c r="PF101" s="10"/>
      <c r="PG101" s="10">
        <v>1</v>
      </c>
      <c r="PH101" s="10">
        <v>1</v>
      </c>
      <c r="PI101" s="10">
        <v>1</v>
      </c>
      <c r="PJ101" s="10">
        <v>1</v>
      </c>
      <c r="PK101" s="10">
        <v>1</v>
      </c>
      <c r="PL101" s="10">
        <v>1</v>
      </c>
      <c r="PM101" s="81">
        <v>1004</v>
      </c>
    </row>
    <row r="102" spans="1:429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>
        <v>1</v>
      </c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80">
        <v>1</v>
      </c>
    </row>
    <row r="103" spans="1:429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>
        <v>1</v>
      </c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81">
        <v>1</v>
      </c>
    </row>
    <row r="104" spans="1:429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81"/>
    </row>
    <row r="105" spans="1:429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1</v>
      </c>
      <c r="OI105" s="9">
        <v>1</v>
      </c>
      <c r="OJ105" s="9"/>
      <c r="OK105" s="9"/>
      <c r="OL105" s="9"/>
      <c r="OM105" s="9"/>
      <c r="ON105" s="9">
        <v>1</v>
      </c>
      <c r="OO105" s="9"/>
      <c r="OP105" s="9"/>
      <c r="OQ105" s="9">
        <v>1</v>
      </c>
      <c r="OR105" s="9"/>
      <c r="OS105" s="9">
        <v>1</v>
      </c>
      <c r="OT105" s="9">
        <v>1</v>
      </c>
      <c r="OU105" s="9"/>
      <c r="OV105" s="9"/>
      <c r="OW105" s="9">
        <v>1</v>
      </c>
      <c r="OX105" s="9">
        <v>1</v>
      </c>
      <c r="OY105" s="9"/>
      <c r="OZ105" s="9">
        <v>1</v>
      </c>
      <c r="PA105" s="9">
        <v>1</v>
      </c>
      <c r="PB105" s="9"/>
      <c r="PC105" s="9">
        <v>1</v>
      </c>
      <c r="PD105" s="9"/>
      <c r="PE105" s="9"/>
      <c r="PF105" s="9">
        <v>1</v>
      </c>
      <c r="PG105" s="9">
        <v>1</v>
      </c>
      <c r="PH105" s="9"/>
      <c r="PI105" s="9"/>
      <c r="PJ105" s="9">
        <v>1</v>
      </c>
      <c r="PK105" s="9"/>
      <c r="PL105" s="9"/>
      <c r="PM105" s="80">
        <v>21</v>
      </c>
    </row>
    <row r="106" spans="1:429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1</v>
      </c>
      <c r="OI106" s="10">
        <v>1</v>
      </c>
      <c r="OJ106" s="10"/>
      <c r="OK106" s="10"/>
      <c r="OL106" s="10"/>
      <c r="OM106" s="10"/>
      <c r="ON106" s="10">
        <v>1</v>
      </c>
      <c r="OO106" s="10"/>
      <c r="OP106" s="10"/>
      <c r="OQ106" s="10">
        <v>1</v>
      </c>
      <c r="OR106" s="10"/>
      <c r="OS106" s="10">
        <v>1</v>
      </c>
      <c r="OT106" s="10">
        <v>1</v>
      </c>
      <c r="OU106" s="10"/>
      <c r="OV106" s="10"/>
      <c r="OW106" s="10">
        <v>1</v>
      </c>
      <c r="OX106" s="10">
        <v>1</v>
      </c>
      <c r="OY106" s="10"/>
      <c r="OZ106" s="10">
        <v>1</v>
      </c>
      <c r="PA106" s="10">
        <v>1</v>
      </c>
      <c r="PB106" s="10"/>
      <c r="PC106" s="10">
        <v>1</v>
      </c>
      <c r="PD106" s="10"/>
      <c r="PE106" s="10"/>
      <c r="PF106" s="10">
        <v>1</v>
      </c>
      <c r="PG106" s="10">
        <v>1</v>
      </c>
      <c r="PH106" s="10"/>
      <c r="PI106" s="10"/>
      <c r="PJ106" s="10">
        <v>1</v>
      </c>
      <c r="PK106" s="10"/>
      <c r="PL106" s="10"/>
      <c r="PM106" s="81">
        <v>19</v>
      </c>
    </row>
    <row r="107" spans="1:429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81">
        <v>2</v>
      </c>
    </row>
    <row r="108" spans="1:429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97</v>
      </c>
      <c r="OI108" s="9">
        <v>91</v>
      </c>
      <c r="OJ108" s="9">
        <v>105</v>
      </c>
      <c r="OK108" s="9">
        <v>98</v>
      </c>
      <c r="OL108" s="9">
        <v>101</v>
      </c>
      <c r="OM108" s="9">
        <v>114</v>
      </c>
      <c r="ON108" s="9">
        <v>112</v>
      </c>
      <c r="OO108" s="9">
        <v>102</v>
      </c>
      <c r="OP108" s="9">
        <v>166</v>
      </c>
      <c r="OQ108" s="9">
        <v>138</v>
      </c>
      <c r="OR108" s="9">
        <v>142</v>
      </c>
      <c r="OS108" s="9">
        <v>141</v>
      </c>
      <c r="OT108" s="9">
        <v>146</v>
      </c>
      <c r="OU108" s="9">
        <v>103</v>
      </c>
      <c r="OV108" s="9">
        <v>100</v>
      </c>
      <c r="OW108" s="9">
        <v>152</v>
      </c>
      <c r="OX108" s="9">
        <v>150</v>
      </c>
      <c r="OY108" s="9">
        <v>153</v>
      </c>
      <c r="OZ108" s="9">
        <v>153</v>
      </c>
      <c r="PA108" s="9">
        <v>142</v>
      </c>
      <c r="PB108" s="9">
        <v>104</v>
      </c>
      <c r="PC108" s="9">
        <v>98</v>
      </c>
      <c r="PD108" s="9">
        <v>161</v>
      </c>
      <c r="PE108" s="9">
        <v>149</v>
      </c>
      <c r="PF108" s="9">
        <v>163</v>
      </c>
      <c r="PG108" s="9">
        <v>148</v>
      </c>
      <c r="PH108" s="9">
        <v>149</v>
      </c>
      <c r="PI108" s="9">
        <v>107</v>
      </c>
      <c r="PJ108" s="9">
        <v>111</v>
      </c>
      <c r="PK108" s="9">
        <v>175</v>
      </c>
      <c r="PL108" s="9">
        <v>151</v>
      </c>
      <c r="PM108" s="80">
        <v>151920</v>
      </c>
    </row>
    <row r="109" spans="1:429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83</v>
      </c>
      <c r="OI109" s="10">
        <v>76</v>
      </c>
      <c r="OJ109" s="10">
        <v>94</v>
      </c>
      <c r="OK109" s="10">
        <v>85</v>
      </c>
      <c r="OL109" s="10">
        <v>86</v>
      </c>
      <c r="OM109" s="10">
        <v>102</v>
      </c>
      <c r="ON109" s="10">
        <v>96</v>
      </c>
      <c r="OO109" s="10">
        <v>89</v>
      </c>
      <c r="OP109" s="10">
        <v>151</v>
      </c>
      <c r="OQ109" s="10">
        <v>124</v>
      </c>
      <c r="OR109" s="10">
        <v>126</v>
      </c>
      <c r="OS109" s="10">
        <v>128</v>
      </c>
      <c r="OT109" s="10">
        <v>132</v>
      </c>
      <c r="OU109" s="10">
        <v>91</v>
      </c>
      <c r="OV109" s="10">
        <v>88</v>
      </c>
      <c r="OW109" s="10">
        <v>139</v>
      </c>
      <c r="OX109" s="10">
        <v>136</v>
      </c>
      <c r="OY109" s="10">
        <v>137</v>
      </c>
      <c r="OZ109" s="10">
        <v>137</v>
      </c>
      <c r="PA109" s="10">
        <v>124</v>
      </c>
      <c r="PB109" s="10">
        <v>90</v>
      </c>
      <c r="PC109" s="10">
        <v>88</v>
      </c>
      <c r="PD109" s="10">
        <v>144</v>
      </c>
      <c r="PE109" s="10">
        <v>134</v>
      </c>
      <c r="PF109" s="10">
        <v>144</v>
      </c>
      <c r="PG109" s="10">
        <v>135</v>
      </c>
      <c r="PH109" s="10">
        <v>134</v>
      </c>
      <c r="PI109" s="10">
        <v>93</v>
      </c>
      <c r="PJ109" s="10">
        <v>96</v>
      </c>
      <c r="PK109" s="10">
        <v>156</v>
      </c>
      <c r="PL109" s="10">
        <v>136</v>
      </c>
      <c r="PM109" s="81">
        <v>137859</v>
      </c>
    </row>
    <row r="110" spans="1:429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14</v>
      </c>
      <c r="OI110" s="10">
        <v>15</v>
      </c>
      <c r="OJ110" s="10">
        <v>11</v>
      </c>
      <c r="OK110" s="10">
        <v>13</v>
      </c>
      <c r="OL110" s="10">
        <v>15</v>
      </c>
      <c r="OM110" s="10">
        <v>12</v>
      </c>
      <c r="ON110" s="10">
        <v>16</v>
      </c>
      <c r="OO110" s="10">
        <v>13</v>
      </c>
      <c r="OP110" s="10">
        <v>15</v>
      </c>
      <c r="OQ110" s="10">
        <v>14</v>
      </c>
      <c r="OR110" s="10">
        <v>16</v>
      </c>
      <c r="OS110" s="10">
        <v>13</v>
      </c>
      <c r="OT110" s="10">
        <v>14</v>
      </c>
      <c r="OU110" s="10">
        <v>12</v>
      </c>
      <c r="OV110" s="10">
        <v>12</v>
      </c>
      <c r="OW110" s="10">
        <v>13</v>
      </c>
      <c r="OX110" s="10">
        <v>14</v>
      </c>
      <c r="OY110" s="10">
        <v>16</v>
      </c>
      <c r="OZ110" s="10">
        <v>16</v>
      </c>
      <c r="PA110" s="10">
        <v>18</v>
      </c>
      <c r="PB110" s="10">
        <v>14</v>
      </c>
      <c r="PC110" s="10">
        <v>10</v>
      </c>
      <c r="PD110" s="10">
        <v>17</v>
      </c>
      <c r="PE110" s="10">
        <v>15</v>
      </c>
      <c r="PF110" s="10">
        <v>19</v>
      </c>
      <c r="PG110" s="10">
        <v>13</v>
      </c>
      <c r="PH110" s="10">
        <v>15</v>
      </c>
      <c r="PI110" s="10">
        <v>14</v>
      </c>
      <c r="PJ110" s="10">
        <v>15</v>
      </c>
      <c r="PK110" s="10">
        <v>19</v>
      </c>
      <c r="PL110" s="10">
        <v>15</v>
      </c>
      <c r="PM110" s="81">
        <v>14061</v>
      </c>
    </row>
    <row r="111" spans="1:429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2</v>
      </c>
      <c r="OI111" s="9">
        <v>1</v>
      </c>
      <c r="OJ111" s="9">
        <v>1</v>
      </c>
      <c r="OK111" s="9">
        <v>1</v>
      </c>
      <c r="OL111" s="9">
        <v>1</v>
      </c>
      <c r="OM111" s="9">
        <v>1</v>
      </c>
      <c r="ON111" s="9">
        <v>2</v>
      </c>
      <c r="OO111" s="9">
        <v>1</v>
      </c>
      <c r="OP111" s="9">
        <v>1</v>
      </c>
      <c r="OQ111" s="9">
        <v>3</v>
      </c>
      <c r="OR111" s="9">
        <v>1</v>
      </c>
      <c r="OS111" s="9">
        <v>2</v>
      </c>
      <c r="OT111" s="9">
        <v>2</v>
      </c>
      <c r="OU111" s="9">
        <v>1</v>
      </c>
      <c r="OV111" s="9">
        <v>2</v>
      </c>
      <c r="OW111" s="9">
        <v>2</v>
      </c>
      <c r="OX111" s="9">
        <v>2</v>
      </c>
      <c r="OY111" s="9">
        <v>2</v>
      </c>
      <c r="OZ111" s="9">
        <v>2</v>
      </c>
      <c r="PA111" s="9">
        <v>1</v>
      </c>
      <c r="PB111" s="9">
        <v>1</v>
      </c>
      <c r="PC111" s="9">
        <v>1</v>
      </c>
      <c r="PD111" s="9">
        <v>2</v>
      </c>
      <c r="PE111" s="9">
        <v>2</v>
      </c>
      <c r="PF111" s="9">
        <v>5</v>
      </c>
      <c r="PG111" s="9">
        <v>2</v>
      </c>
      <c r="PH111" s="9">
        <v>1</v>
      </c>
      <c r="PI111" s="9">
        <v>1</v>
      </c>
      <c r="PJ111" s="9">
        <v>2</v>
      </c>
      <c r="PK111" s="9">
        <v>3</v>
      </c>
      <c r="PL111" s="9">
        <v>2</v>
      </c>
      <c r="PM111" s="80">
        <v>534</v>
      </c>
    </row>
    <row r="112" spans="1:429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2</v>
      </c>
      <c r="OI112" s="10">
        <v>1</v>
      </c>
      <c r="OJ112" s="10">
        <v>1</v>
      </c>
      <c r="OK112" s="10">
        <v>1</v>
      </c>
      <c r="OL112" s="10">
        <v>1</v>
      </c>
      <c r="OM112" s="10">
        <v>1</v>
      </c>
      <c r="ON112" s="10">
        <v>2</v>
      </c>
      <c r="OO112" s="10">
        <v>1</v>
      </c>
      <c r="OP112" s="10">
        <v>1</v>
      </c>
      <c r="OQ112" s="10">
        <v>3</v>
      </c>
      <c r="OR112" s="10">
        <v>1</v>
      </c>
      <c r="OS112" s="10">
        <v>1</v>
      </c>
      <c r="OT112" s="10">
        <v>2</v>
      </c>
      <c r="OU112" s="10">
        <v>1</v>
      </c>
      <c r="OV112" s="10">
        <v>2</v>
      </c>
      <c r="OW112" s="10">
        <v>2</v>
      </c>
      <c r="OX112" s="10">
        <v>2</v>
      </c>
      <c r="OY112" s="10">
        <v>2</v>
      </c>
      <c r="OZ112" s="10">
        <v>2</v>
      </c>
      <c r="PA112" s="10">
        <v>1</v>
      </c>
      <c r="PB112" s="10">
        <v>1</v>
      </c>
      <c r="PC112" s="10">
        <v>1</v>
      </c>
      <c r="PD112" s="10">
        <v>2</v>
      </c>
      <c r="PE112" s="10">
        <v>2</v>
      </c>
      <c r="PF112" s="10">
        <v>5</v>
      </c>
      <c r="PG112" s="10">
        <v>2</v>
      </c>
      <c r="PH112" s="10">
        <v>1</v>
      </c>
      <c r="PI112" s="10">
        <v>1</v>
      </c>
      <c r="PJ112" s="10">
        <v>2</v>
      </c>
      <c r="PK112" s="10">
        <v>3</v>
      </c>
      <c r="PL112" s="10">
        <v>2</v>
      </c>
      <c r="PM112" s="81">
        <v>526</v>
      </c>
    </row>
    <row r="113" spans="1:429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>
        <v>1</v>
      </c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81">
        <v>8</v>
      </c>
    </row>
    <row r="114" spans="1:429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>
        <v>1</v>
      </c>
      <c r="PF114" s="9"/>
      <c r="PG114" s="9">
        <v>1</v>
      </c>
      <c r="PH114" s="9"/>
      <c r="PI114" s="9"/>
      <c r="PJ114" s="9"/>
      <c r="PK114" s="9"/>
      <c r="PL114" s="9"/>
      <c r="PM114" s="80">
        <v>2</v>
      </c>
    </row>
    <row r="115" spans="1:429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81"/>
    </row>
    <row r="116" spans="1:429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>
        <v>1</v>
      </c>
      <c r="PF116" s="10"/>
      <c r="PG116" s="10">
        <v>1</v>
      </c>
      <c r="PH116" s="10"/>
      <c r="PI116" s="10"/>
      <c r="PJ116" s="10"/>
      <c r="PK116" s="10"/>
      <c r="PL116" s="10"/>
      <c r="PM116" s="81">
        <v>2</v>
      </c>
    </row>
    <row r="117" spans="1:429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1690</v>
      </c>
      <c r="OI117" s="16">
        <v>1859</v>
      </c>
      <c r="OJ117" s="16">
        <v>1756</v>
      </c>
      <c r="OK117" s="16">
        <v>1781</v>
      </c>
      <c r="OL117" s="16">
        <v>1838</v>
      </c>
      <c r="OM117" s="16">
        <v>1871</v>
      </c>
      <c r="ON117" s="16">
        <v>1789</v>
      </c>
      <c r="OO117" s="16">
        <v>1893</v>
      </c>
      <c r="OP117" s="16">
        <v>2519</v>
      </c>
      <c r="OQ117" s="16">
        <v>2303</v>
      </c>
      <c r="OR117" s="16">
        <v>2269</v>
      </c>
      <c r="OS117" s="16">
        <v>2207</v>
      </c>
      <c r="OT117" s="16">
        <v>2164</v>
      </c>
      <c r="OU117" s="16">
        <v>1776</v>
      </c>
      <c r="OV117" s="16">
        <v>1883</v>
      </c>
      <c r="OW117" s="16">
        <v>2469</v>
      </c>
      <c r="OX117" s="16">
        <v>2378</v>
      </c>
      <c r="OY117" s="16">
        <v>2398</v>
      </c>
      <c r="OZ117" s="16">
        <v>2379</v>
      </c>
      <c r="PA117" s="16">
        <v>2267</v>
      </c>
      <c r="PB117" s="16">
        <v>1796</v>
      </c>
      <c r="PC117" s="16">
        <v>1959</v>
      </c>
      <c r="PD117" s="16">
        <v>2542</v>
      </c>
      <c r="PE117" s="16">
        <v>2338</v>
      </c>
      <c r="PF117" s="16">
        <v>2491</v>
      </c>
      <c r="PG117" s="16">
        <v>2366</v>
      </c>
      <c r="PH117" s="16">
        <v>2250</v>
      </c>
      <c r="PI117" s="16">
        <v>1852</v>
      </c>
      <c r="PJ117" s="16">
        <v>1854</v>
      </c>
      <c r="PK117" s="16">
        <v>2536</v>
      </c>
      <c r="PL117" s="16">
        <v>2372</v>
      </c>
      <c r="PM117" s="82">
        <v>2352150</v>
      </c>
    </row>
    <row r="118" spans="1:429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:PL118" si="7">SUM(OH4,OH7,OH10,OH13,OH16,OH19,OH22,OH25,OH28,OH31,OH34,OH37,OH40,OH43,OH46,OH49,OH52,OH55,OH58,OH61,OH64,OH67,OH70,OH73,OH76,OH79,OH82,OH85,OH88,OH91,OH94,OH97,OH100,OH103,OH106,OH109,OH112,OH115)</f>
        <v>1499</v>
      </c>
      <c r="OI118" s="17">
        <f t="shared" si="7"/>
        <v>1666</v>
      </c>
      <c r="OJ118" s="17">
        <f t="shared" si="7"/>
        <v>1562</v>
      </c>
      <c r="OK118" s="17">
        <f t="shared" si="7"/>
        <v>1597</v>
      </c>
      <c r="OL118" s="17">
        <f t="shared" si="7"/>
        <v>1638</v>
      </c>
      <c r="OM118" s="17">
        <f t="shared" si="7"/>
        <v>1661</v>
      </c>
      <c r="ON118" s="17">
        <f t="shared" si="7"/>
        <v>1587</v>
      </c>
      <c r="OO118" s="17">
        <f t="shared" si="7"/>
        <v>1698</v>
      </c>
      <c r="OP118" s="17">
        <f t="shared" si="7"/>
        <v>2299</v>
      </c>
      <c r="OQ118" s="17">
        <f t="shared" si="7"/>
        <v>2078</v>
      </c>
      <c r="OR118" s="17">
        <f t="shared" si="7"/>
        <v>2041</v>
      </c>
      <c r="OS118" s="17">
        <f t="shared" si="7"/>
        <v>1991</v>
      </c>
      <c r="OT118" s="17">
        <f t="shared" si="7"/>
        <v>1951</v>
      </c>
      <c r="OU118" s="17">
        <f t="shared" si="7"/>
        <v>1575</v>
      </c>
      <c r="OV118" s="17">
        <f t="shared" si="7"/>
        <v>1674</v>
      </c>
      <c r="OW118" s="17">
        <f t="shared" si="7"/>
        <v>2246</v>
      </c>
      <c r="OX118" s="17">
        <f t="shared" si="7"/>
        <v>2148</v>
      </c>
      <c r="OY118" s="17">
        <f t="shared" si="7"/>
        <v>2154</v>
      </c>
      <c r="OZ118" s="17">
        <f t="shared" si="7"/>
        <v>2133</v>
      </c>
      <c r="PA118" s="17">
        <f t="shared" si="7"/>
        <v>2046</v>
      </c>
      <c r="PB118" s="17">
        <f t="shared" si="7"/>
        <v>1591</v>
      </c>
      <c r="PC118" s="17">
        <f t="shared" si="7"/>
        <v>1723</v>
      </c>
      <c r="PD118" s="17">
        <f t="shared" si="7"/>
        <v>2315</v>
      </c>
      <c r="PE118" s="17">
        <f t="shared" si="7"/>
        <v>2118</v>
      </c>
      <c r="PF118" s="17">
        <f t="shared" si="7"/>
        <v>2249</v>
      </c>
      <c r="PG118" s="17">
        <f t="shared" si="7"/>
        <v>2124</v>
      </c>
      <c r="PH118" s="17">
        <f t="shared" si="7"/>
        <v>2036</v>
      </c>
      <c r="PI118" s="17">
        <f t="shared" si="7"/>
        <v>1658</v>
      </c>
      <c r="PJ118" s="17">
        <f t="shared" si="7"/>
        <v>1635</v>
      </c>
      <c r="PK118" s="17">
        <f t="shared" si="7"/>
        <v>2297</v>
      </c>
      <c r="PL118" s="17">
        <f t="shared" si="7"/>
        <v>2136</v>
      </c>
      <c r="PM118" s="83">
        <f t="shared" ref="PM118" si="8">SUM(PM4,PM7,PM10,PM13,PM16,PM19,PM22,PM25,PM28,PM31,PM34,PM37,PM40,PM43,PM46,PM49,PM52,PM55,PM58,PM61,PM64,PM67,PM70,PM73,PM76,PM79,PM82,PM85,PM88,PM91,PM94,PM97,PM100,PM103,PM106,PM109,PM112,PM115)</f>
        <v>2136306</v>
      </c>
    </row>
    <row r="119" spans="1:429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9">SUM(D5,D8,D11,D14,D17,D20,D23,D26,D29,D32,D35,D38,D41,D44,D47,D50,D53,D56,D59,D62,D65,D68,D71,D74,D77,D80,D83,D86,D89,D92,D95,D98,D101,D104,D107,D110,D113,D116)</f>
        <v>202</v>
      </c>
      <c r="E119" s="17">
        <f t="shared" si="9"/>
        <v>215</v>
      </c>
      <c r="F119" s="17">
        <f t="shared" si="9"/>
        <v>215</v>
      </c>
      <c r="G119" s="17">
        <f t="shared" si="9"/>
        <v>212</v>
      </c>
      <c r="H119" s="17">
        <f t="shared" si="9"/>
        <v>215</v>
      </c>
      <c r="I119" s="17">
        <f t="shared" si="9"/>
        <v>216</v>
      </c>
      <c r="J119" s="17">
        <f t="shared" si="9"/>
        <v>213</v>
      </c>
      <c r="K119" s="17">
        <f t="shared" si="9"/>
        <v>214</v>
      </c>
      <c r="L119" s="17">
        <f t="shared" si="9"/>
        <v>197</v>
      </c>
      <c r="M119" s="17">
        <f t="shared" si="9"/>
        <v>223</v>
      </c>
      <c r="N119" s="17">
        <f t="shared" si="9"/>
        <v>215</v>
      </c>
      <c r="O119" s="17">
        <f t="shared" si="9"/>
        <v>222</v>
      </c>
      <c r="P119" s="17">
        <f t="shared" si="9"/>
        <v>302</v>
      </c>
      <c r="Q119" s="17">
        <f t="shared" si="9"/>
        <v>235</v>
      </c>
      <c r="R119" s="17">
        <f t="shared" si="9"/>
        <v>216</v>
      </c>
      <c r="S119" s="17">
        <f t="shared" si="9"/>
        <v>222</v>
      </c>
      <c r="T119" s="17">
        <f t="shared" si="9"/>
        <v>200</v>
      </c>
      <c r="U119" s="17">
        <f t="shared" si="9"/>
        <v>230</v>
      </c>
      <c r="V119" s="17">
        <f t="shared" si="9"/>
        <v>195</v>
      </c>
      <c r="W119" s="17">
        <f t="shared" si="9"/>
        <v>216</v>
      </c>
      <c r="X119" s="17">
        <f t="shared" si="9"/>
        <v>215</v>
      </c>
      <c r="Y119" s="17">
        <f t="shared" si="9"/>
        <v>214</v>
      </c>
      <c r="Z119" s="17">
        <f t="shared" si="9"/>
        <v>219</v>
      </c>
      <c r="AA119" s="17">
        <f t="shared" si="9"/>
        <v>212</v>
      </c>
      <c r="AB119" s="17">
        <f t="shared" si="9"/>
        <v>203</v>
      </c>
      <c r="AC119" s="17">
        <f t="shared" si="9"/>
        <v>215</v>
      </c>
      <c r="AD119" s="17">
        <f t="shared" si="9"/>
        <v>210</v>
      </c>
      <c r="AE119" s="17">
        <f t="shared" si="9"/>
        <v>190</v>
      </c>
      <c r="AF119" s="17">
        <f t="shared" si="9"/>
        <v>199</v>
      </c>
      <c r="AG119" s="17">
        <f t="shared" si="9"/>
        <v>204</v>
      </c>
      <c r="AH119" s="17">
        <f t="shared" si="9"/>
        <v>204</v>
      </c>
      <c r="AI119" s="17">
        <f t="shared" si="9"/>
        <v>199</v>
      </c>
      <c r="AJ119" s="17">
        <f t="shared" si="9"/>
        <v>187</v>
      </c>
      <c r="AK119" s="17">
        <f t="shared" si="9"/>
        <v>193</v>
      </c>
      <c r="AL119" s="17">
        <f t="shared" si="9"/>
        <v>203</v>
      </c>
      <c r="AM119" s="17">
        <f t="shared" si="9"/>
        <v>203</v>
      </c>
      <c r="AN119" s="17">
        <f t="shared" si="9"/>
        <v>201</v>
      </c>
      <c r="AO119" s="17">
        <f t="shared" si="9"/>
        <v>203</v>
      </c>
      <c r="AP119" s="17">
        <f t="shared" si="9"/>
        <v>210</v>
      </c>
      <c r="AQ119" s="17">
        <f t="shared" si="9"/>
        <v>231</v>
      </c>
      <c r="AR119" s="17">
        <f t="shared" si="9"/>
        <v>302</v>
      </c>
      <c r="AS119" s="17">
        <f t="shared" si="9"/>
        <v>264</v>
      </c>
      <c r="AT119" s="17">
        <f t="shared" si="9"/>
        <v>228</v>
      </c>
      <c r="AU119" s="17">
        <f t="shared" si="9"/>
        <v>218</v>
      </c>
      <c r="AV119" s="17">
        <f t="shared" si="9"/>
        <v>215</v>
      </c>
      <c r="AW119" s="17">
        <f t="shared" si="9"/>
        <v>211</v>
      </c>
      <c r="AX119" s="17">
        <f t="shared" si="9"/>
        <v>213</v>
      </c>
      <c r="AY119" s="17">
        <f t="shared" si="9"/>
        <v>222</v>
      </c>
      <c r="AZ119" s="17">
        <f t="shared" si="9"/>
        <v>211</v>
      </c>
      <c r="BA119" s="17">
        <f t="shared" si="9"/>
        <v>196</v>
      </c>
      <c r="BB119" s="17">
        <f t="shared" si="9"/>
        <v>220</v>
      </c>
      <c r="BC119" s="17">
        <f t="shared" si="9"/>
        <v>217</v>
      </c>
      <c r="BD119" s="17">
        <f t="shared" si="9"/>
        <v>205</v>
      </c>
      <c r="BE119" s="17">
        <f t="shared" si="9"/>
        <v>206</v>
      </c>
      <c r="BF119" s="17">
        <f t="shared" si="9"/>
        <v>207</v>
      </c>
      <c r="BG119" s="17">
        <f t="shared" si="9"/>
        <v>222</v>
      </c>
      <c r="BH119" s="17">
        <f t="shared" si="9"/>
        <v>217</v>
      </c>
      <c r="BI119" s="17">
        <f t="shared" si="9"/>
        <v>208</v>
      </c>
      <c r="BJ119" s="17">
        <f t="shared" si="9"/>
        <v>223</v>
      </c>
      <c r="BK119" s="17">
        <f t="shared" si="9"/>
        <v>223</v>
      </c>
      <c r="BL119" s="17">
        <f t="shared" si="9"/>
        <v>226</v>
      </c>
      <c r="BM119" s="17">
        <f t="shared" si="9"/>
        <v>221</v>
      </c>
      <c r="BN119" s="17">
        <f t="shared" si="9"/>
        <v>223</v>
      </c>
      <c r="BO119" s="17">
        <f t="shared" si="9"/>
        <v>229</v>
      </c>
      <c r="BP119" s="17">
        <f t="shared" ref="BP119:EA119" si="10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10"/>
        <v>213</v>
      </c>
      <c r="BR119" s="17">
        <f t="shared" si="10"/>
        <v>218</v>
      </c>
      <c r="BS119" s="17">
        <f t="shared" si="10"/>
        <v>229</v>
      </c>
      <c r="BT119" s="17">
        <f t="shared" si="10"/>
        <v>222</v>
      </c>
      <c r="BU119" s="17">
        <f t="shared" si="10"/>
        <v>217</v>
      </c>
      <c r="BV119" s="17">
        <f t="shared" si="10"/>
        <v>216</v>
      </c>
      <c r="BW119" s="17">
        <f t="shared" si="10"/>
        <v>197</v>
      </c>
      <c r="BX119" s="17">
        <f t="shared" si="10"/>
        <v>210</v>
      </c>
      <c r="BY119" s="17">
        <f t="shared" si="10"/>
        <v>287</v>
      </c>
      <c r="BZ119" s="17">
        <f t="shared" si="10"/>
        <v>220</v>
      </c>
      <c r="CA119" s="17">
        <f t="shared" si="10"/>
        <v>229</v>
      </c>
      <c r="CB119" s="17">
        <f t="shared" si="10"/>
        <v>234</v>
      </c>
      <c r="CC119" s="17">
        <f t="shared" si="10"/>
        <v>206</v>
      </c>
      <c r="CD119" s="17">
        <f t="shared" si="10"/>
        <v>204</v>
      </c>
      <c r="CE119" s="17">
        <f t="shared" si="10"/>
        <v>216</v>
      </c>
      <c r="CF119" s="17">
        <f t="shared" si="10"/>
        <v>208</v>
      </c>
      <c r="CG119" s="17">
        <f t="shared" si="10"/>
        <v>217</v>
      </c>
      <c r="CH119" s="17">
        <f t="shared" si="10"/>
        <v>221</v>
      </c>
      <c r="CI119" s="17">
        <f t="shared" si="10"/>
        <v>218</v>
      </c>
      <c r="CJ119" s="17">
        <f t="shared" si="10"/>
        <v>200</v>
      </c>
      <c r="CK119" s="17">
        <f t="shared" si="10"/>
        <v>192</v>
      </c>
      <c r="CL119" s="17">
        <f t="shared" si="10"/>
        <v>199</v>
      </c>
      <c r="CM119" s="17">
        <f t="shared" si="10"/>
        <v>226</v>
      </c>
      <c r="CN119" s="17">
        <f t="shared" si="10"/>
        <v>220</v>
      </c>
      <c r="CO119" s="17">
        <f t="shared" si="10"/>
        <v>213</v>
      </c>
      <c r="CP119" s="17">
        <f t="shared" si="10"/>
        <v>220</v>
      </c>
      <c r="CQ119" s="17">
        <f t="shared" si="10"/>
        <v>215</v>
      </c>
      <c r="CR119" s="17">
        <f t="shared" si="10"/>
        <v>201</v>
      </c>
      <c r="CS119" s="17">
        <f t="shared" si="10"/>
        <v>209</v>
      </c>
      <c r="CT119" s="17">
        <f t="shared" si="10"/>
        <v>201</v>
      </c>
      <c r="CU119" s="17">
        <f t="shared" si="10"/>
        <v>203</v>
      </c>
      <c r="CV119" s="17">
        <f t="shared" si="10"/>
        <v>234</v>
      </c>
      <c r="CW119" s="17">
        <f t="shared" si="10"/>
        <v>202</v>
      </c>
      <c r="CX119" s="17">
        <f t="shared" si="10"/>
        <v>209</v>
      </c>
      <c r="CY119" s="17">
        <f t="shared" si="10"/>
        <v>203</v>
      </c>
      <c r="CZ119" s="17">
        <f t="shared" si="10"/>
        <v>185</v>
      </c>
      <c r="DA119" s="17">
        <f t="shared" si="10"/>
        <v>202</v>
      </c>
      <c r="DB119" s="17">
        <f t="shared" si="10"/>
        <v>235</v>
      </c>
      <c r="DC119" s="17">
        <f t="shared" si="10"/>
        <v>218</v>
      </c>
      <c r="DD119" s="17">
        <f t="shared" si="10"/>
        <v>188</v>
      </c>
      <c r="DE119" s="17">
        <f t="shared" si="10"/>
        <v>200</v>
      </c>
      <c r="DF119" s="17">
        <f t="shared" si="10"/>
        <v>192</v>
      </c>
      <c r="DG119" s="17">
        <f t="shared" si="10"/>
        <v>196</v>
      </c>
      <c r="DH119" s="17">
        <f t="shared" si="10"/>
        <v>198</v>
      </c>
      <c r="DI119" s="17">
        <f t="shared" si="10"/>
        <v>208</v>
      </c>
      <c r="DJ119" s="17">
        <f t="shared" si="10"/>
        <v>196</v>
      </c>
      <c r="DK119" s="17">
        <f t="shared" si="10"/>
        <v>200</v>
      </c>
      <c r="DL119" s="17">
        <f t="shared" si="10"/>
        <v>195</v>
      </c>
      <c r="DM119" s="17">
        <f t="shared" si="10"/>
        <v>182</v>
      </c>
      <c r="DN119" s="17">
        <f t="shared" si="10"/>
        <v>185</v>
      </c>
      <c r="DO119" s="17">
        <f t="shared" si="10"/>
        <v>193</v>
      </c>
      <c r="DP119" s="17">
        <f t="shared" si="10"/>
        <v>196</v>
      </c>
      <c r="DQ119" s="17">
        <f t="shared" si="10"/>
        <v>192</v>
      </c>
      <c r="DR119" s="17">
        <f t="shared" si="10"/>
        <v>192</v>
      </c>
      <c r="DS119" s="17">
        <f t="shared" si="10"/>
        <v>207</v>
      </c>
      <c r="DT119" s="17">
        <f t="shared" si="10"/>
        <v>202</v>
      </c>
      <c r="DU119" s="17">
        <f t="shared" si="10"/>
        <v>191</v>
      </c>
      <c r="DV119" s="17">
        <f t="shared" si="10"/>
        <v>198</v>
      </c>
      <c r="DW119" s="17">
        <f t="shared" si="10"/>
        <v>185</v>
      </c>
      <c r="DX119" s="17">
        <f t="shared" si="10"/>
        <v>201</v>
      </c>
      <c r="DY119" s="17">
        <f t="shared" si="10"/>
        <v>195</v>
      </c>
      <c r="DZ119" s="17">
        <f t="shared" si="10"/>
        <v>194</v>
      </c>
      <c r="EA119" s="17">
        <f t="shared" si="10"/>
        <v>187</v>
      </c>
      <c r="EB119" s="17">
        <f t="shared" ref="EB119:GM119" si="11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1"/>
        <v>204</v>
      </c>
      <c r="ED119" s="17">
        <f t="shared" si="11"/>
        <v>193</v>
      </c>
      <c r="EE119" s="17">
        <f t="shared" si="11"/>
        <v>202</v>
      </c>
      <c r="EF119" s="17">
        <f t="shared" si="11"/>
        <v>221</v>
      </c>
      <c r="EG119" s="17">
        <f t="shared" si="11"/>
        <v>175</v>
      </c>
      <c r="EH119" s="17">
        <f t="shared" si="11"/>
        <v>184</v>
      </c>
      <c r="EI119" s="17">
        <f t="shared" si="11"/>
        <v>201</v>
      </c>
      <c r="EJ119" s="17">
        <f t="shared" si="11"/>
        <v>208</v>
      </c>
      <c r="EK119" s="17">
        <f t="shared" si="11"/>
        <v>242</v>
      </c>
      <c r="EL119" s="17">
        <f t="shared" si="11"/>
        <v>220</v>
      </c>
      <c r="EM119" s="17">
        <f t="shared" si="11"/>
        <v>214</v>
      </c>
      <c r="EN119" s="17">
        <f t="shared" si="11"/>
        <v>204</v>
      </c>
      <c r="EO119" s="17">
        <f t="shared" si="11"/>
        <v>198</v>
      </c>
      <c r="EP119" s="17">
        <f t="shared" si="11"/>
        <v>198</v>
      </c>
      <c r="EQ119" s="17">
        <f t="shared" si="11"/>
        <v>210</v>
      </c>
      <c r="ER119" s="17">
        <f t="shared" si="11"/>
        <v>203</v>
      </c>
      <c r="ES119" s="17">
        <f t="shared" si="11"/>
        <v>197</v>
      </c>
      <c r="ET119" s="17">
        <f t="shared" si="11"/>
        <v>205</v>
      </c>
      <c r="EU119" s="17">
        <f t="shared" si="11"/>
        <v>204</v>
      </c>
      <c r="EV119" s="17">
        <f t="shared" si="11"/>
        <v>180</v>
      </c>
      <c r="EW119" s="17">
        <f t="shared" si="11"/>
        <v>198</v>
      </c>
      <c r="EX119" s="17">
        <f t="shared" si="11"/>
        <v>203</v>
      </c>
      <c r="EY119" s="17">
        <f t="shared" si="11"/>
        <v>205</v>
      </c>
      <c r="EZ119" s="17">
        <f t="shared" si="11"/>
        <v>215</v>
      </c>
      <c r="FA119" s="17">
        <f t="shared" si="11"/>
        <v>207</v>
      </c>
      <c r="FB119" s="17">
        <f t="shared" si="11"/>
        <v>191</v>
      </c>
      <c r="FC119" s="17">
        <f t="shared" si="11"/>
        <v>191</v>
      </c>
      <c r="FD119" s="17">
        <f t="shared" si="11"/>
        <v>201</v>
      </c>
      <c r="FE119" s="17">
        <f t="shared" si="11"/>
        <v>212</v>
      </c>
      <c r="FF119" s="17">
        <f t="shared" si="11"/>
        <v>219</v>
      </c>
      <c r="FG119" s="17">
        <f t="shared" si="11"/>
        <v>222</v>
      </c>
      <c r="FH119" s="17">
        <f t="shared" si="11"/>
        <v>210</v>
      </c>
      <c r="FI119" s="17">
        <f t="shared" si="11"/>
        <v>202</v>
      </c>
      <c r="FJ119" s="17">
        <f t="shared" si="11"/>
        <v>197</v>
      </c>
      <c r="FK119" s="17">
        <f t="shared" si="11"/>
        <v>209</v>
      </c>
      <c r="FL119" s="17">
        <f t="shared" si="11"/>
        <v>217</v>
      </c>
      <c r="FM119" s="17">
        <f t="shared" si="11"/>
        <v>224</v>
      </c>
      <c r="FN119" s="17">
        <f t="shared" si="11"/>
        <v>202</v>
      </c>
      <c r="FO119" s="17">
        <f t="shared" si="11"/>
        <v>249</v>
      </c>
      <c r="FP119" s="17">
        <f t="shared" si="11"/>
        <v>234</v>
      </c>
      <c r="FQ119" s="17">
        <f t="shared" si="11"/>
        <v>188</v>
      </c>
      <c r="FR119" s="17">
        <f t="shared" si="11"/>
        <v>193</v>
      </c>
      <c r="FS119" s="17">
        <f t="shared" si="11"/>
        <v>214</v>
      </c>
      <c r="FT119" s="17">
        <f t="shared" si="11"/>
        <v>215</v>
      </c>
      <c r="FU119" s="17">
        <f t="shared" si="11"/>
        <v>208</v>
      </c>
      <c r="FV119" s="17">
        <f t="shared" si="11"/>
        <v>211</v>
      </c>
      <c r="FW119" s="17">
        <f t="shared" si="11"/>
        <v>202</v>
      </c>
      <c r="FX119" s="17">
        <f t="shared" si="11"/>
        <v>197</v>
      </c>
      <c r="FY119" s="17">
        <f t="shared" si="11"/>
        <v>207</v>
      </c>
      <c r="FZ119" s="17">
        <f t="shared" si="11"/>
        <v>288</v>
      </c>
      <c r="GA119" s="17">
        <f t="shared" si="11"/>
        <v>261</v>
      </c>
      <c r="GB119" s="17">
        <f t="shared" si="11"/>
        <v>245</v>
      </c>
      <c r="GC119" s="17">
        <f t="shared" si="11"/>
        <v>256</v>
      </c>
      <c r="GD119" s="17">
        <f t="shared" si="11"/>
        <v>261</v>
      </c>
      <c r="GE119" s="17">
        <f t="shared" si="11"/>
        <v>285</v>
      </c>
      <c r="GF119" s="17">
        <f t="shared" si="11"/>
        <v>270</v>
      </c>
      <c r="GG119" s="17">
        <f t="shared" si="11"/>
        <v>269</v>
      </c>
      <c r="GH119" s="17">
        <f t="shared" si="11"/>
        <v>299</v>
      </c>
      <c r="GI119" s="17">
        <f t="shared" si="11"/>
        <v>274</v>
      </c>
      <c r="GJ119" s="17">
        <f t="shared" si="11"/>
        <v>278</v>
      </c>
      <c r="GK119" s="17">
        <f t="shared" si="11"/>
        <v>262</v>
      </c>
      <c r="GL119" s="17">
        <f t="shared" si="11"/>
        <v>265</v>
      </c>
      <c r="GM119" s="17">
        <f t="shared" si="11"/>
        <v>266</v>
      </c>
      <c r="GN119" s="17">
        <f t="shared" ref="GN119:IY119" si="12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2"/>
        <v>260</v>
      </c>
      <c r="GP119" s="17">
        <f t="shared" si="12"/>
        <v>285</v>
      </c>
      <c r="GQ119" s="17">
        <f t="shared" si="12"/>
        <v>253</v>
      </c>
      <c r="GR119" s="17">
        <f t="shared" si="12"/>
        <v>268</v>
      </c>
      <c r="GS119" s="17">
        <f t="shared" si="12"/>
        <v>257</v>
      </c>
      <c r="GT119" s="17">
        <f t="shared" si="12"/>
        <v>262</v>
      </c>
      <c r="GU119" s="17">
        <f t="shared" si="12"/>
        <v>263</v>
      </c>
      <c r="GV119" s="17">
        <f t="shared" si="12"/>
        <v>282</v>
      </c>
      <c r="GW119" s="17">
        <f t="shared" si="12"/>
        <v>259</v>
      </c>
      <c r="GX119" s="17">
        <f t="shared" si="12"/>
        <v>270</v>
      </c>
      <c r="GY119" s="17">
        <f t="shared" si="12"/>
        <v>241</v>
      </c>
      <c r="GZ119" s="17">
        <f t="shared" si="12"/>
        <v>250</v>
      </c>
      <c r="HA119" s="17">
        <f t="shared" si="12"/>
        <v>264</v>
      </c>
      <c r="HB119" s="17">
        <f t="shared" si="12"/>
        <v>265</v>
      </c>
      <c r="HC119" s="17">
        <f t="shared" si="12"/>
        <v>253</v>
      </c>
      <c r="HD119" s="17">
        <f t="shared" si="12"/>
        <v>267</v>
      </c>
      <c r="HE119" s="17">
        <f t="shared" si="12"/>
        <v>283</v>
      </c>
      <c r="HF119" s="17">
        <f t="shared" si="12"/>
        <v>256</v>
      </c>
      <c r="HG119" s="17">
        <f t="shared" si="12"/>
        <v>270</v>
      </c>
      <c r="HH119" s="17">
        <f t="shared" si="12"/>
        <v>288</v>
      </c>
      <c r="HI119" s="17">
        <f t="shared" si="12"/>
        <v>288</v>
      </c>
      <c r="HJ119" s="17">
        <f t="shared" si="12"/>
        <v>261</v>
      </c>
      <c r="HK119" s="17">
        <f t="shared" si="12"/>
        <v>243</v>
      </c>
      <c r="HL119" s="17">
        <f t="shared" si="12"/>
        <v>252</v>
      </c>
      <c r="HM119" s="17">
        <f t="shared" si="12"/>
        <v>239</v>
      </c>
      <c r="HN119" s="17">
        <f t="shared" si="12"/>
        <v>245</v>
      </c>
      <c r="HO119" s="17">
        <f t="shared" si="12"/>
        <v>244</v>
      </c>
      <c r="HP119" s="17">
        <f t="shared" si="12"/>
        <v>238</v>
      </c>
      <c r="HQ119" s="17">
        <f t="shared" si="12"/>
        <v>248</v>
      </c>
      <c r="HR119" s="17">
        <f t="shared" si="12"/>
        <v>234</v>
      </c>
      <c r="HS119" s="17">
        <f t="shared" si="12"/>
        <v>236</v>
      </c>
      <c r="HT119" s="17">
        <f t="shared" si="12"/>
        <v>235</v>
      </c>
      <c r="HU119" s="17">
        <f t="shared" si="12"/>
        <v>216</v>
      </c>
      <c r="HV119" s="17">
        <f t="shared" si="12"/>
        <v>235</v>
      </c>
      <c r="HW119" s="17">
        <f t="shared" si="12"/>
        <v>243</v>
      </c>
      <c r="HX119" s="17">
        <f t="shared" si="12"/>
        <v>244</v>
      </c>
      <c r="HY119" s="17">
        <f t="shared" si="12"/>
        <v>237</v>
      </c>
      <c r="HZ119" s="17">
        <f t="shared" si="12"/>
        <v>239</v>
      </c>
      <c r="IA119" s="17">
        <f t="shared" si="12"/>
        <v>201</v>
      </c>
      <c r="IB119" s="17">
        <f t="shared" si="12"/>
        <v>220</v>
      </c>
      <c r="IC119" s="17">
        <f t="shared" si="12"/>
        <v>237</v>
      </c>
      <c r="ID119" s="17">
        <f t="shared" si="12"/>
        <v>215</v>
      </c>
      <c r="IE119" s="17">
        <f t="shared" si="12"/>
        <v>238</v>
      </c>
      <c r="IF119" s="17">
        <f t="shared" si="12"/>
        <v>259</v>
      </c>
      <c r="IG119" s="17">
        <f t="shared" si="12"/>
        <v>236</v>
      </c>
      <c r="IH119" s="17">
        <f t="shared" si="12"/>
        <v>211</v>
      </c>
      <c r="II119" s="17">
        <f t="shared" si="12"/>
        <v>217</v>
      </c>
      <c r="IJ119" s="17">
        <f t="shared" si="12"/>
        <v>226</v>
      </c>
      <c r="IK119" s="17">
        <f t="shared" si="12"/>
        <v>238</v>
      </c>
      <c r="IL119" s="17">
        <f t="shared" si="12"/>
        <v>232</v>
      </c>
      <c r="IM119" s="17">
        <f t="shared" si="12"/>
        <v>237</v>
      </c>
      <c r="IN119" s="17">
        <f t="shared" si="12"/>
        <v>212</v>
      </c>
      <c r="IO119" s="17">
        <f t="shared" si="12"/>
        <v>215</v>
      </c>
      <c r="IP119" s="17">
        <f t="shared" si="12"/>
        <v>206</v>
      </c>
      <c r="IQ119" s="17">
        <f t="shared" si="12"/>
        <v>223</v>
      </c>
      <c r="IR119" s="17">
        <f t="shared" si="12"/>
        <v>227</v>
      </c>
      <c r="IS119" s="17">
        <f t="shared" si="12"/>
        <v>207</v>
      </c>
      <c r="IT119" s="17">
        <f t="shared" si="12"/>
        <v>232</v>
      </c>
      <c r="IU119" s="17">
        <f t="shared" si="12"/>
        <v>224</v>
      </c>
      <c r="IV119" s="17">
        <f t="shared" si="12"/>
        <v>211</v>
      </c>
      <c r="IW119" s="17">
        <f t="shared" si="12"/>
        <v>199</v>
      </c>
      <c r="IX119" s="17">
        <f t="shared" si="12"/>
        <v>209</v>
      </c>
      <c r="IY119" s="17">
        <f t="shared" si="12"/>
        <v>237</v>
      </c>
      <c r="IZ119" s="17">
        <f t="shared" ref="IZ119:JQ119" si="13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3"/>
        <v>232</v>
      </c>
      <c r="JB119" s="17">
        <f t="shared" si="13"/>
        <v>224</v>
      </c>
      <c r="JC119" s="17">
        <f t="shared" si="13"/>
        <v>226</v>
      </c>
      <c r="JD119" s="17">
        <f t="shared" si="13"/>
        <v>189</v>
      </c>
      <c r="JE119" s="17">
        <f t="shared" si="13"/>
        <v>214</v>
      </c>
      <c r="JF119" s="17">
        <f t="shared" si="13"/>
        <v>220</v>
      </c>
      <c r="JG119" s="17">
        <f t="shared" si="13"/>
        <v>259</v>
      </c>
      <c r="JH119" s="17">
        <f t="shared" si="13"/>
        <v>247</v>
      </c>
      <c r="JI119" s="17">
        <f t="shared" si="13"/>
        <v>202</v>
      </c>
      <c r="JJ119" s="17">
        <f t="shared" si="13"/>
        <v>206</v>
      </c>
      <c r="JK119" s="17">
        <f t="shared" si="13"/>
        <v>216</v>
      </c>
      <c r="JL119" s="17">
        <f t="shared" si="13"/>
        <v>206</v>
      </c>
      <c r="JM119" s="17">
        <f t="shared" si="13"/>
        <v>204</v>
      </c>
      <c r="JN119" s="17">
        <f t="shared" si="13"/>
        <v>211</v>
      </c>
      <c r="JO119" s="17">
        <f t="shared" si="13"/>
        <v>209</v>
      </c>
      <c r="JP119" s="17">
        <f t="shared" si="13"/>
        <v>180</v>
      </c>
      <c r="JQ119" s="17">
        <f t="shared" si="13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4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4"/>
        <v>227</v>
      </c>
      <c r="KY119" s="17">
        <f t="shared" si="14"/>
        <v>228</v>
      </c>
      <c r="KZ119" s="17">
        <f t="shared" si="14"/>
        <v>423</v>
      </c>
      <c r="LA119" s="17">
        <f t="shared" si="14"/>
        <v>302</v>
      </c>
      <c r="LB119" s="17">
        <f t="shared" si="14"/>
        <v>263</v>
      </c>
      <c r="LC119" s="17">
        <f t="shared" si="14"/>
        <v>251</v>
      </c>
      <c r="LD119" s="17">
        <f t="shared" si="14"/>
        <v>241</v>
      </c>
      <c r="LE119" s="17">
        <f t="shared" si="14"/>
        <v>249</v>
      </c>
      <c r="LF119" s="17">
        <f t="shared" si="14"/>
        <v>233</v>
      </c>
      <c r="LG119" s="17">
        <f t="shared" si="14"/>
        <v>220</v>
      </c>
      <c r="LH119" s="17">
        <f t="shared" si="14"/>
        <v>227</v>
      </c>
      <c r="LI119" s="17">
        <f t="shared" si="14"/>
        <v>239</v>
      </c>
      <c r="LJ119" s="17">
        <f t="shared" si="14"/>
        <v>242</v>
      </c>
      <c r="LK119" s="17">
        <f t="shared" si="14"/>
        <v>233</v>
      </c>
      <c r="LL119" s="17">
        <f t="shared" si="14"/>
        <v>238</v>
      </c>
      <c r="LM119" s="17">
        <f t="shared" si="14"/>
        <v>339</v>
      </c>
      <c r="LN119" s="17">
        <f t="shared" si="14"/>
        <v>258</v>
      </c>
      <c r="LO119" s="17">
        <f t="shared" si="14"/>
        <v>231</v>
      </c>
      <c r="LP119" s="17">
        <f t="shared" si="14"/>
        <v>235</v>
      </c>
      <c r="LQ119" s="17">
        <f t="shared" si="14"/>
        <v>233</v>
      </c>
      <c r="LR119" s="17">
        <f t="shared" si="14"/>
        <v>238</v>
      </c>
      <c r="LS119" s="17">
        <f t="shared" si="14"/>
        <v>245</v>
      </c>
      <c r="LT119" s="17">
        <f t="shared" si="14"/>
        <v>235</v>
      </c>
      <c r="LU119" s="17">
        <f t="shared" si="14"/>
        <v>228</v>
      </c>
      <c r="LV119" s="17">
        <f t="shared" si="14"/>
        <v>234</v>
      </c>
      <c r="LW119" s="17">
        <f t="shared" si="14"/>
        <v>243</v>
      </c>
      <c r="LX119" s="17">
        <f t="shared" si="14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5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5"/>
        <v>221</v>
      </c>
      <c r="NF119" s="17">
        <f t="shared" si="15"/>
        <v>210</v>
      </c>
      <c r="NG119" s="17">
        <f t="shared" si="15"/>
        <v>225</v>
      </c>
      <c r="NH119" s="17">
        <f t="shared" si="15"/>
        <v>226</v>
      </c>
      <c r="NI119" s="17">
        <f t="shared" si="15"/>
        <v>229</v>
      </c>
      <c r="NJ119" s="17">
        <f t="shared" si="15"/>
        <v>228</v>
      </c>
      <c r="NK119" s="17">
        <f t="shared" si="15"/>
        <v>210</v>
      </c>
      <c r="NL119" s="17">
        <f t="shared" si="15"/>
        <v>211</v>
      </c>
      <c r="NM119" s="17">
        <f t="shared" si="15"/>
        <v>217</v>
      </c>
      <c r="NN119" s="17">
        <f t="shared" si="15"/>
        <v>228</v>
      </c>
      <c r="NO119" s="17">
        <f t="shared" si="15"/>
        <v>203</v>
      </c>
      <c r="NP119" s="17">
        <f t="shared" si="15"/>
        <v>232</v>
      </c>
      <c r="NQ119" s="17">
        <f t="shared" si="15"/>
        <v>220</v>
      </c>
      <c r="NR119" s="17">
        <f t="shared" si="15"/>
        <v>225</v>
      </c>
      <c r="NS119" s="17">
        <f t="shared" si="15"/>
        <v>215</v>
      </c>
      <c r="NT119" s="17">
        <f t="shared" si="15"/>
        <v>204</v>
      </c>
      <c r="NU119" s="17">
        <f t="shared" si="15"/>
        <v>220</v>
      </c>
      <c r="NV119" s="17">
        <f t="shared" si="15"/>
        <v>211</v>
      </c>
      <c r="NW119" s="17">
        <f t="shared" si="15"/>
        <v>209</v>
      </c>
      <c r="NX119" s="17">
        <f t="shared" si="15"/>
        <v>224</v>
      </c>
      <c r="NY119" s="17">
        <f t="shared" si="15"/>
        <v>215</v>
      </c>
      <c r="NZ119" s="17">
        <f t="shared" si="15"/>
        <v>197</v>
      </c>
      <c r="OA119" s="17">
        <f t="shared" si="15"/>
        <v>214</v>
      </c>
      <c r="OB119" s="17">
        <f t="shared" si="15"/>
        <v>217</v>
      </c>
      <c r="OC119" s="17">
        <f t="shared" si="15"/>
        <v>225</v>
      </c>
      <c r="OD119" s="17">
        <f t="shared" si="15"/>
        <v>244</v>
      </c>
      <c r="OE119" s="17">
        <f t="shared" si="15"/>
        <v>227</v>
      </c>
      <c r="OF119" s="17">
        <f t="shared" si="15"/>
        <v>193</v>
      </c>
      <c r="OG119" s="17">
        <f t="shared" si="15"/>
        <v>195</v>
      </c>
      <c r="OH119" s="17">
        <f t="shared" ref="OH119:PL119" si="16">SUM(OH5,OH8,OH11,OH14,OH17,OH20,OH23,OH26,OH29,OH32,OH35,OH38,OH41,OH44,OH47,OH50,OH53,OH56,OH59,OH62,OH65,OH68,OH71,OH74,OH77,OH80,OH83,OH86,OH89,OH92,OH95,OH98,OH101,OH104,OH107,OH110,OH113,OH116)</f>
        <v>191</v>
      </c>
      <c r="OI119" s="17">
        <f t="shared" si="16"/>
        <v>193</v>
      </c>
      <c r="OJ119" s="17">
        <f t="shared" si="16"/>
        <v>194</v>
      </c>
      <c r="OK119" s="17">
        <f t="shared" si="16"/>
        <v>184</v>
      </c>
      <c r="OL119" s="17">
        <f t="shared" si="16"/>
        <v>200</v>
      </c>
      <c r="OM119" s="17">
        <f t="shared" si="16"/>
        <v>210</v>
      </c>
      <c r="ON119" s="17">
        <f t="shared" si="16"/>
        <v>202</v>
      </c>
      <c r="OO119" s="17">
        <f t="shared" si="16"/>
        <v>195</v>
      </c>
      <c r="OP119" s="17">
        <f t="shared" si="16"/>
        <v>220</v>
      </c>
      <c r="OQ119" s="17">
        <f t="shared" si="16"/>
        <v>225</v>
      </c>
      <c r="OR119" s="17">
        <f t="shared" si="16"/>
        <v>228</v>
      </c>
      <c r="OS119" s="17">
        <f t="shared" si="16"/>
        <v>216</v>
      </c>
      <c r="OT119" s="17">
        <f t="shared" si="16"/>
        <v>213</v>
      </c>
      <c r="OU119" s="17">
        <f t="shared" si="16"/>
        <v>201</v>
      </c>
      <c r="OV119" s="17">
        <f t="shared" si="16"/>
        <v>209</v>
      </c>
      <c r="OW119" s="17">
        <f t="shared" si="16"/>
        <v>223</v>
      </c>
      <c r="OX119" s="17">
        <f t="shared" si="16"/>
        <v>230</v>
      </c>
      <c r="OY119" s="17">
        <f t="shared" si="16"/>
        <v>244</v>
      </c>
      <c r="OZ119" s="17">
        <f t="shared" si="16"/>
        <v>246</v>
      </c>
      <c r="PA119" s="17">
        <f t="shared" si="16"/>
        <v>221</v>
      </c>
      <c r="PB119" s="17">
        <f t="shared" si="16"/>
        <v>205</v>
      </c>
      <c r="PC119" s="17">
        <f t="shared" si="16"/>
        <v>236</v>
      </c>
      <c r="PD119" s="17">
        <f t="shared" si="16"/>
        <v>227</v>
      </c>
      <c r="PE119" s="17">
        <f t="shared" si="16"/>
        <v>220</v>
      </c>
      <c r="PF119" s="17">
        <f t="shared" si="16"/>
        <v>242</v>
      </c>
      <c r="PG119" s="17">
        <f t="shared" si="16"/>
        <v>242</v>
      </c>
      <c r="PH119" s="17">
        <f t="shared" si="16"/>
        <v>214</v>
      </c>
      <c r="PI119" s="17">
        <f t="shared" si="16"/>
        <v>194</v>
      </c>
      <c r="PJ119" s="17">
        <f t="shared" si="16"/>
        <v>219</v>
      </c>
      <c r="PK119" s="17">
        <f t="shared" si="16"/>
        <v>239</v>
      </c>
      <c r="PL119" s="17">
        <f t="shared" si="16"/>
        <v>236</v>
      </c>
      <c r="PM119" s="83">
        <f t="shared" ref="PM119" si="17">SUM(PM5,PM8,PM11,PM14,PM17,PM20,PM23,PM26,PM29,PM32,PM35,PM38,PM41,PM44,PM47,PM50,PM53,PM56,PM59,PM62,PM65,PM68,PM71,PM74,PM77,PM80,PM83,PM86,PM89,PM92,PM95,PM98,PM101,PM104,PM107,PM110,PM113,PM116)</f>
        <v>215844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51</v>
      </c>
      <c r="C1" s="60"/>
      <c r="H1" s="60"/>
      <c r="M1" s="60"/>
    </row>
    <row r="2" spans="1:70" ht="12" thickBot="1">
      <c r="A2" s="1"/>
      <c r="B2" s="84">
        <v>44287</v>
      </c>
      <c r="C2" s="85"/>
      <c r="D2" s="85"/>
      <c r="E2" s="86"/>
      <c r="F2" s="63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</row>
    <row r="4" spans="1:7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  <c r="BO4" s="38" t="s">
        <v>47</v>
      </c>
      <c r="BP4" s="39">
        <v>10855</v>
      </c>
      <c r="BQ4" s="40">
        <v>1309</v>
      </c>
      <c r="BR4" s="41">
        <f t="shared" ref="BR4:BR67" si="13">IF(BP4=0,0,BQ4/BP4)</f>
        <v>0.1205895900506679</v>
      </c>
    </row>
    <row r="5" spans="1:7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1094</v>
      </c>
      <c r="BR5" s="45">
        <f t="shared" si="13"/>
        <v>0.11710554485120959</v>
      </c>
    </row>
    <row r="6" spans="1:7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  <c r="BO6" s="42" t="s">
        <v>5</v>
      </c>
      <c r="BP6" s="43">
        <v>1513</v>
      </c>
      <c r="BQ6" s="44">
        <v>215</v>
      </c>
      <c r="BR6" s="45">
        <f t="shared" si="13"/>
        <v>0.14210178453403832</v>
      </c>
    </row>
    <row r="7" spans="1:7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  <c r="BO7" s="38" t="s">
        <v>47</v>
      </c>
      <c r="BP7" s="39">
        <v>603</v>
      </c>
      <c r="BQ7" s="40">
        <v>105</v>
      </c>
      <c r="BR7" s="41">
        <f t="shared" si="13"/>
        <v>0.17412935323383086</v>
      </c>
    </row>
    <row r="8" spans="1:7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</row>
    <row r="9" spans="1:7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</row>
    <row r="10" spans="1:7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  <c r="BO10" s="38" t="s">
        <v>47</v>
      </c>
      <c r="BP10" s="39">
        <v>990</v>
      </c>
      <c r="BQ10" s="40">
        <v>111</v>
      </c>
      <c r="BR10" s="41">
        <f t="shared" si="13"/>
        <v>0.11212121212121212</v>
      </c>
    </row>
    <row r="11" spans="1:7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96</v>
      </c>
      <c r="BR11" s="45">
        <f t="shared" si="13"/>
        <v>0.10690423162583519</v>
      </c>
    </row>
    <row r="12" spans="1:7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</row>
    <row r="13" spans="1:7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  <c r="BO13" s="38" t="s">
        <v>47</v>
      </c>
      <c r="BP13" s="39">
        <v>1789</v>
      </c>
      <c r="BQ13" s="40">
        <v>293</v>
      </c>
      <c r="BR13" s="41">
        <f t="shared" si="13"/>
        <v>0.16377864728898825</v>
      </c>
    </row>
    <row r="14" spans="1:7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  <c r="BO14" s="42" t="s">
        <v>4</v>
      </c>
      <c r="BP14" s="43">
        <v>1638</v>
      </c>
      <c r="BQ14" s="44">
        <v>270</v>
      </c>
      <c r="BR14" s="45">
        <f t="shared" si="13"/>
        <v>0.16483516483516483</v>
      </c>
    </row>
    <row r="15" spans="1:7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</row>
    <row r="16" spans="1:7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  <c r="BO16" s="38" t="s">
        <v>47</v>
      </c>
      <c r="BP16" s="39">
        <v>260</v>
      </c>
      <c r="BQ16" s="40">
        <v>32</v>
      </c>
      <c r="BR16" s="41">
        <f t="shared" si="13"/>
        <v>0.12307692307692308</v>
      </c>
    </row>
    <row r="17" spans="1:7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24</v>
      </c>
      <c r="BR17" s="45">
        <f t="shared" si="13"/>
        <v>0.10526315789473684</v>
      </c>
    </row>
    <row r="18" spans="1:7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8</v>
      </c>
      <c r="BR18" s="45">
        <f t="shared" si="13"/>
        <v>0.25</v>
      </c>
    </row>
    <row r="19" spans="1:7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  <c r="BO19" s="38" t="s">
        <v>47</v>
      </c>
      <c r="BP19" s="39">
        <v>90</v>
      </c>
      <c r="BQ19" s="40">
        <v>14</v>
      </c>
      <c r="BR19" s="41">
        <f t="shared" si="13"/>
        <v>0.15555555555555556</v>
      </c>
    </row>
    <row r="20" spans="1:7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  <c r="BO20" s="42" t="s">
        <v>4</v>
      </c>
      <c r="BP20" s="43">
        <v>82</v>
      </c>
      <c r="BQ20" s="44">
        <v>13</v>
      </c>
      <c r="BR20" s="45">
        <f t="shared" si="13"/>
        <v>0.15853658536585366</v>
      </c>
    </row>
    <row r="21" spans="1:7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>
        <v>1</v>
      </c>
      <c r="BR21" s="45">
        <f t="shared" si="13"/>
        <v>0.125</v>
      </c>
    </row>
    <row r="22" spans="1:7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  <c r="BO22" s="38" t="s">
        <v>47</v>
      </c>
      <c r="BP22" s="39">
        <v>381</v>
      </c>
      <c r="BQ22" s="40">
        <v>47</v>
      </c>
      <c r="BR22" s="41">
        <f t="shared" si="13"/>
        <v>0.12335958005249344</v>
      </c>
    </row>
    <row r="23" spans="1:7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  <c r="BO23" s="42" t="s">
        <v>4</v>
      </c>
      <c r="BP23" s="43">
        <v>341</v>
      </c>
      <c r="BQ23" s="44">
        <v>43</v>
      </c>
      <c r="BR23" s="45">
        <f t="shared" si="13"/>
        <v>0.12609970674486803</v>
      </c>
    </row>
    <row r="24" spans="1:7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4</v>
      </c>
      <c r="BR24" s="45">
        <f t="shared" si="13"/>
        <v>0.1</v>
      </c>
    </row>
    <row r="25" spans="1:7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  <c r="BO25" s="38" t="s">
        <v>47</v>
      </c>
      <c r="BP25" s="39">
        <v>210</v>
      </c>
      <c r="BQ25" s="40">
        <v>28</v>
      </c>
      <c r="BR25" s="41">
        <f t="shared" si="13"/>
        <v>0.13333333333333333</v>
      </c>
    </row>
    <row r="26" spans="1:7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  <c r="BO26" s="42" t="s">
        <v>4</v>
      </c>
      <c r="BP26" s="43">
        <v>184</v>
      </c>
      <c r="BQ26" s="44">
        <v>22</v>
      </c>
      <c r="BR26" s="45">
        <f t="shared" si="13"/>
        <v>0.11956521739130435</v>
      </c>
    </row>
    <row r="27" spans="1:7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</row>
    <row r="28" spans="1:7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3</v>
      </c>
      <c r="BR28" s="41">
        <f t="shared" si="13"/>
        <v>8.5714285714285715E-2</v>
      </c>
    </row>
    <row r="29" spans="1:7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3</v>
      </c>
      <c r="BR29" s="45">
        <f t="shared" si="13"/>
        <v>8.8235294117647065E-2</v>
      </c>
    </row>
    <row r="30" spans="1:7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  <c r="BO31" s="38" t="s">
        <v>47</v>
      </c>
      <c r="BP31" s="39">
        <v>1729</v>
      </c>
      <c r="BQ31" s="40">
        <v>179</v>
      </c>
      <c r="BR31" s="41">
        <f t="shared" si="13"/>
        <v>0.10352805089647195</v>
      </c>
    </row>
    <row r="32" spans="1:7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  <c r="BO32" s="42" t="s">
        <v>4</v>
      </c>
      <c r="BP32" s="43">
        <v>1515</v>
      </c>
      <c r="BQ32" s="44">
        <v>147</v>
      </c>
      <c r="BR32" s="45">
        <f t="shared" si="13"/>
        <v>9.7029702970297033E-2</v>
      </c>
    </row>
    <row r="33" spans="1:7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  <c r="BO33" s="42" t="s">
        <v>5</v>
      </c>
      <c r="BP33" s="43">
        <v>214</v>
      </c>
      <c r="BQ33" s="44">
        <v>32</v>
      </c>
      <c r="BR33" s="45">
        <f t="shared" si="13"/>
        <v>0.14953271028037382</v>
      </c>
    </row>
    <row r="34" spans="1:7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  <c r="BO34" s="38" t="s">
        <v>47</v>
      </c>
      <c r="BP34" s="39">
        <v>1942</v>
      </c>
      <c r="BQ34" s="40">
        <v>319</v>
      </c>
      <c r="BR34" s="41">
        <f t="shared" si="13"/>
        <v>0.16426364572605562</v>
      </c>
    </row>
    <row r="35" spans="1:7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  <c r="BO35" s="42" t="s">
        <v>4</v>
      </c>
      <c r="BP35" s="43">
        <v>1726</v>
      </c>
      <c r="BQ35" s="44">
        <v>283</v>
      </c>
      <c r="BR35" s="45">
        <f t="shared" si="13"/>
        <v>0.16396292004634994</v>
      </c>
    </row>
    <row r="36" spans="1:7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36</v>
      </c>
      <c r="BR36" s="45">
        <f t="shared" si="13"/>
        <v>0.16666666666666666</v>
      </c>
    </row>
    <row r="37" spans="1:7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20</v>
      </c>
      <c r="BR37" s="41">
        <f t="shared" si="13"/>
        <v>0.11494252873563218</v>
      </c>
    </row>
    <row r="38" spans="1:7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  <c r="BO38" s="42" t="s">
        <v>4</v>
      </c>
      <c r="BP38" s="43">
        <v>160</v>
      </c>
      <c r="BQ38" s="44">
        <v>16</v>
      </c>
      <c r="BR38" s="45">
        <f t="shared" si="13"/>
        <v>0.1</v>
      </c>
    </row>
    <row r="39" spans="1:7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</row>
    <row r="40" spans="1:7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  <c r="BO40" s="38" t="s">
        <v>47</v>
      </c>
      <c r="BP40" s="39">
        <v>805</v>
      </c>
      <c r="BQ40" s="40">
        <v>81</v>
      </c>
      <c r="BR40" s="41">
        <f t="shared" si="13"/>
        <v>0.10062111801242236</v>
      </c>
    </row>
    <row r="41" spans="1:7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  <c r="BO41" s="42" t="s">
        <v>4</v>
      </c>
      <c r="BP41" s="43">
        <v>695</v>
      </c>
      <c r="BQ41" s="44">
        <v>67</v>
      </c>
      <c r="BR41" s="45">
        <f t="shared" si="13"/>
        <v>9.6402877697841727E-2</v>
      </c>
    </row>
    <row r="42" spans="1:7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  <c r="BO42" s="42" t="s">
        <v>5</v>
      </c>
      <c r="BP42" s="43">
        <v>110</v>
      </c>
      <c r="BQ42" s="44">
        <v>14</v>
      </c>
      <c r="BR42" s="45">
        <f t="shared" si="13"/>
        <v>0.12727272727272726</v>
      </c>
    </row>
    <row r="43" spans="1:7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  <c r="BO43" s="38" t="s">
        <v>47</v>
      </c>
      <c r="BP43" s="39">
        <v>7335</v>
      </c>
      <c r="BQ43" s="40">
        <v>833</v>
      </c>
      <c r="BR43" s="41">
        <f t="shared" si="13"/>
        <v>0.11356509884117245</v>
      </c>
    </row>
    <row r="44" spans="1:7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  <c r="BO44" s="42" t="s">
        <v>4</v>
      </c>
      <c r="BP44" s="43">
        <v>6668</v>
      </c>
      <c r="BQ44" s="44">
        <v>716</v>
      </c>
      <c r="BR44" s="45">
        <f t="shared" si="13"/>
        <v>0.10737852429514097</v>
      </c>
    </row>
    <row r="45" spans="1:7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  <c r="BO45" s="42" t="s">
        <v>5</v>
      </c>
      <c r="BP45" s="43">
        <v>667</v>
      </c>
      <c r="BQ45" s="44">
        <v>117</v>
      </c>
      <c r="BR45" s="45">
        <f t="shared" si="13"/>
        <v>0.17541229385307347</v>
      </c>
    </row>
    <row r="46" spans="1:7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/>
      <c r="BR46" s="41">
        <f t="shared" si="13"/>
        <v>0</v>
      </c>
    </row>
    <row r="47" spans="1:7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/>
      <c r="BR47" s="45">
        <f t="shared" si="13"/>
        <v>0</v>
      </c>
    </row>
    <row r="48" spans="1:7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</row>
    <row r="50" spans="1:7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</row>
    <row r="51" spans="1:7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  <c r="BO52" s="38" t="s">
        <v>47</v>
      </c>
      <c r="BP52" s="39">
        <v>224</v>
      </c>
      <c r="BQ52" s="40">
        <v>30</v>
      </c>
      <c r="BR52" s="41">
        <f t="shared" si="13"/>
        <v>0.13392857142857142</v>
      </c>
    </row>
    <row r="53" spans="1:7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  <c r="BO53" s="42" t="s">
        <v>4</v>
      </c>
      <c r="BP53" s="43">
        <v>219</v>
      </c>
      <c r="BQ53" s="44">
        <v>30</v>
      </c>
      <c r="BR53" s="45">
        <f t="shared" si="13"/>
        <v>0.13698630136986301</v>
      </c>
    </row>
    <row r="54" spans="1:7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</row>
    <row r="55" spans="1:7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  <c r="BO55" s="38" t="s">
        <v>47</v>
      </c>
      <c r="BP55" s="39">
        <v>153</v>
      </c>
      <c r="BQ55" s="40">
        <v>13</v>
      </c>
      <c r="BR55" s="41">
        <f t="shared" si="13"/>
        <v>8.4967320261437912E-2</v>
      </c>
    </row>
    <row r="56" spans="1:7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  <c r="BO56" s="42" t="s">
        <v>4</v>
      </c>
      <c r="BP56" s="43">
        <v>142</v>
      </c>
      <c r="BQ56" s="44">
        <v>12</v>
      </c>
      <c r="BR56" s="45">
        <f t="shared" si="13"/>
        <v>8.4507042253521125E-2</v>
      </c>
    </row>
    <row r="57" spans="1:7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</row>
    <row r="58" spans="1:7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  <c r="BO58" s="38" t="s">
        <v>47</v>
      </c>
      <c r="BP58" s="39">
        <v>473</v>
      </c>
      <c r="BQ58" s="40">
        <v>78</v>
      </c>
      <c r="BR58" s="41">
        <f t="shared" si="13"/>
        <v>0.16490486257928119</v>
      </c>
    </row>
    <row r="59" spans="1:7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  <c r="BO59" s="42" t="s">
        <v>4</v>
      </c>
      <c r="BP59" s="43">
        <v>415</v>
      </c>
      <c r="BQ59" s="44">
        <v>64</v>
      </c>
      <c r="BR59" s="45">
        <f t="shared" si="13"/>
        <v>0.15421686746987953</v>
      </c>
    </row>
    <row r="60" spans="1:7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  <c r="BO60" s="42" t="s">
        <v>5</v>
      </c>
      <c r="BP60" s="43">
        <v>58</v>
      </c>
      <c r="BQ60" s="44">
        <v>14</v>
      </c>
      <c r="BR60" s="45">
        <f t="shared" si="13"/>
        <v>0.2413793103448276</v>
      </c>
    </row>
    <row r="61" spans="1:7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  <c r="BO61" s="38" t="s">
        <v>47</v>
      </c>
      <c r="BP61" s="39">
        <v>28</v>
      </c>
      <c r="BQ61" s="40">
        <v>4</v>
      </c>
      <c r="BR61" s="41">
        <f t="shared" si="13"/>
        <v>0.14285714285714285</v>
      </c>
    </row>
    <row r="62" spans="1:7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  <c r="BO62" s="42" t="s">
        <v>4</v>
      </c>
      <c r="BP62" s="43">
        <v>26</v>
      </c>
      <c r="BQ62" s="44">
        <v>3</v>
      </c>
      <c r="BR62" s="45">
        <f t="shared" si="13"/>
        <v>0.11538461538461539</v>
      </c>
    </row>
    <row r="63" spans="1:7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  <c r="BO64" s="38" t="s">
        <v>47</v>
      </c>
      <c r="BP64" s="39">
        <v>15</v>
      </c>
      <c r="BQ64" s="40">
        <v>3</v>
      </c>
      <c r="BR64" s="41">
        <f t="shared" si="13"/>
        <v>0.2</v>
      </c>
    </row>
    <row r="65" spans="1:70">
      <c r="A65" s="6"/>
      <c r="B65" s="42" t="s">
        <v>4</v>
      </c>
      <c r="C65" s="43">
        <v>15</v>
      </c>
      <c r="D65" s="44">
        <v>5</v>
      </c>
      <c r="E65" s="45">
        <f t="shared" ref="E65:E120" si="14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5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</row>
    <row r="66" spans="1:70">
      <c r="A66" s="6"/>
      <c r="B66" s="42" t="s">
        <v>5</v>
      </c>
      <c r="C66" s="43">
        <v>3</v>
      </c>
      <c r="D66" s="44"/>
      <c r="E66" s="45">
        <f t="shared" si="14"/>
        <v>0</v>
      </c>
      <c r="F66" s="63"/>
      <c r="G66" s="42" t="s">
        <v>5</v>
      </c>
      <c r="H66" s="43">
        <v>3</v>
      </c>
      <c r="I66" s="44"/>
      <c r="J66" s="45">
        <f t="shared" si="15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</row>
    <row r="67" spans="1:7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4"/>
        <v>0.25</v>
      </c>
      <c r="F67" s="63"/>
      <c r="G67" s="38" t="s">
        <v>47</v>
      </c>
      <c r="H67" s="39">
        <v>4</v>
      </c>
      <c r="I67" s="40">
        <v>1</v>
      </c>
      <c r="J67" s="41">
        <f t="shared" si="15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  <c r="BO67" s="38" t="s">
        <v>47</v>
      </c>
      <c r="BP67" s="39">
        <v>4</v>
      </c>
      <c r="BQ67" s="40">
        <v>1</v>
      </c>
      <c r="BR67" s="41">
        <f t="shared" si="13"/>
        <v>0.25</v>
      </c>
    </row>
    <row r="68" spans="1:70">
      <c r="A68" s="6"/>
      <c r="B68" s="42" t="s">
        <v>4</v>
      </c>
      <c r="C68" s="43">
        <v>4</v>
      </c>
      <c r="D68" s="44">
        <v>1</v>
      </c>
      <c r="E68" s="45">
        <f t="shared" si="14"/>
        <v>0.25</v>
      </c>
      <c r="F68" s="63"/>
      <c r="G68" s="42" t="s">
        <v>4</v>
      </c>
      <c r="H68" s="43">
        <v>4</v>
      </c>
      <c r="I68" s="44">
        <v>1</v>
      </c>
      <c r="J68" s="45">
        <f t="shared" si="15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6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7">IF(R68=0,0,S68/R68)</f>
        <v>0.25</v>
      </c>
      <c r="V68" s="42" t="s">
        <v>4</v>
      </c>
      <c r="W68" s="43">
        <v>4</v>
      </c>
      <c r="X68" s="44"/>
      <c r="Y68" s="45">
        <f t="shared" ref="Y68:Y120" si="18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19">IF(AB68=0,0,AC68/AB68)</f>
        <v>0.25</v>
      </c>
      <c r="AF68" s="42" t="s">
        <v>4</v>
      </c>
      <c r="AG68" s="43">
        <v>4</v>
      </c>
      <c r="AH68" s="44"/>
      <c r="AI68" s="45">
        <f t="shared" ref="AI68:AI120" si="20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1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2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3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4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25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26">IF(BK68=0,0,BL68/BK68)</f>
        <v>0.25</v>
      </c>
      <c r="BO68" s="42" t="s">
        <v>4</v>
      </c>
      <c r="BP68" s="43">
        <v>4</v>
      </c>
      <c r="BQ68" s="44">
        <v>1</v>
      </c>
      <c r="BR68" s="45">
        <f t="shared" ref="BR68:BR120" si="27">IF(BP68=0,0,BQ68/BP68)</f>
        <v>0.25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F69" s="63"/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4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5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6"/>
        <v>0.14177215189873418</v>
      </c>
      <c r="Q70" s="38" t="s">
        <v>47</v>
      </c>
      <c r="R70" s="39">
        <v>395</v>
      </c>
      <c r="S70" s="40">
        <v>57</v>
      </c>
      <c r="T70" s="41">
        <f t="shared" si="17"/>
        <v>0.14430379746835442</v>
      </c>
      <c r="V70" s="38" t="s">
        <v>47</v>
      </c>
      <c r="W70" s="39">
        <v>395</v>
      </c>
      <c r="X70" s="40">
        <v>58</v>
      </c>
      <c r="Y70" s="41">
        <f t="shared" si="18"/>
        <v>0.14683544303797469</v>
      </c>
      <c r="AA70" s="38" t="s">
        <v>47</v>
      </c>
      <c r="AB70" s="39">
        <v>413</v>
      </c>
      <c r="AC70" s="40">
        <v>79</v>
      </c>
      <c r="AD70" s="41">
        <f t="shared" si="19"/>
        <v>0.19128329297820823</v>
      </c>
      <c r="AF70" s="38" t="s">
        <v>47</v>
      </c>
      <c r="AG70" s="39">
        <v>417</v>
      </c>
      <c r="AH70" s="40">
        <v>77</v>
      </c>
      <c r="AI70" s="41">
        <f t="shared" si="20"/>
        <v>0.18465227817745802</v>
      </c>
      <c r="AK70" s="38" t="s">
        <v>47</v>
      </c>
      <c r="AL70" s="39">
        <v>417</v>
      </c>
      <c r="AM70" s="40">
        <v>73</v>
      </c>
      <c r="AN70" s="41">
        <f t="shared" si="21"/>
        <v>0.1750599520383693</v>
      </c>
      <c r="AP70" s="38" t="s">
        <v>47</v>
      </c>
      <c r="AQ70" s="39">
        <v>420</v>
      </c>
      <c r="AR70" s="40">
        <v>53</v>
      </c>
      <c r="AS70" s="41">
        <f t="shared" si="22"/>
        <v>0.12619047619047619</v>
      </c>
      <c r="AU70" s="38" t="s">
        <v>47</v>
      </c>
      <c r="AV70" s="39">
        <v>423</v>
      </c>
      <c r="AW70" s="40">
        <v>65</v>
      </c>
      <c r="AX70" s="41">
        <f t="shared" si="23"/>
        <v>0.15366430260047281</v>
      </c>
      <c r="AZ70" s="38" t="s">
        <v>47</v>
      </c>
      <c r="BA70" s="39">
        <v>424</v>
      </c>
      <c r="BB70" s="40">
        <v>112</v>
      </c>
      <c r="BC70" s="41">
        <f t="shared" si="24"/>
        <v>0.26415094339622641</v>
      </c>
      <c r="BE70" s="38" t="s">
        <v>47</v>
      </c>
      <c r="BF70" s="39">
        <v>423</v>
      </c>
      <c r="BG70" s="40">
        <v>423</v>
      </c>
      <c r="BH70" s="41">
        <f t="shared" si="25"/>
        <v>1</v>
      </c>
      <c r="BJ70" s="38" t="s">
        <v>47</v>
      </c>
      <c r="BK70" s="39">
        <v>420</v>
      </c>
      <c r="BL70" s="40">
        <v>65</v>
      </c>
      <c r="BM70" s="41">
        <f t="shared" si="26"/>
        <v>0.15476190476190477</v>
      </c>
      <c r="BO70" s="38" t="s">
        <v>47</v>
      </c>
      <c r="BP70" s="39">
        <v>418</v>
      </c>
      <c r="BQ70" s="40">
        <v>66</v>
      </c>
      <c r="BR70" s="41">
        <f t="shared" si="27"/>
        <v>0.15789473684210525</v>
      </c>
    </row>
    <row r="71" spans="1:70">
      <c r="A71" s="6"/>
      <c r="B71" s="42" t="s">
        <v>4</v>
      </c>
      <c r="C71" s="43">
        <v>344</v>
      </c>
      <c r="D71" s="44">
        <v>42</v>
      </c>
      <c r="E71" s="45">
        <f t="shared" si="14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5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6"/>
        <v>0.13832853025936601</v>
      </c>
      <c r="Q71" s="42" t="s">
        <v>4</v>
      </c>
      <c r="R71" s="43">
        <v>346</v>
      </c>
      <c r="S71" s="44">
        <v>50</v>
      </c>
      <c r="T71" s="45">
        <f t="shared" si="17"/>
        <v>0.14450867052023122</v>
      </c>
      <c r="V71" s="42" t="s">
        <v>4</v>
      </c>
      <c r="W71" s="43">
        <v>345</v>
      </c>
      <c r="X71" s="44">
        <v>50</v>
      </c>
      <c r="Y71" s="45">
        <f t="shared" si="18"/>
        <v>0.14492753623188406</v>
      </c>
      <c r="AA71" s="42" t="s">
        <v>4</v>
      </c>
      <c r="AB71" s="43">
        <v>363</v>
      </c>
      <c r="AC71" s="44">
        <v>72</v>
      </c>
      <c r="AD71" s="45">
        <f t="shared" si="19"/>
        <v>0.19834710743801653</v>
      </c>
      <c r="AF71" s="42" t="s">
        <v>4</v>
      </c>
      <c r="AG71" s="43">
        <v>367</v>
      </c>
      <c r="AH71" s="44">
        <v>66</v>
      </c>
      <c r="AI71" s="45">
        <f t="shared" si="20"/>
        <v>0.17983651226158037</v>
      </c>
      <c r="AK71" s="42" t="s">
        <v>4</v>
      </c>
      <c r="AL71" s="43">
        <v>366</v>
      </c>
      <c r="AM71" s="44">
        <v>65</v>
      </c>
      <c r="AN71" s="45">
        <f t="shared" si="21"/>
        <v>0.17759562841530055</v>
      </c>
      <c r="AP71" s="42" t="s">
        <v>4</v>
      </c>
      <c r="AQ71" s="43">
        <v>367</v>
      </c>
      <c r="AR71" s="44">
        <v>47</v>
      </c>
      <c r="AS71" s="45">
        <f t="shared" si="22"/>
        <v>0.12806539509536785</v>
      </c>
      <c r="AU71" s="42" t="s">
        <v>4</v>
      </c>
      <c r="AV71" s="43">
        <v>370</v>
      </c>
      <c r="AW71" s="44">
        <v>58</v>
      </c>
      <c r="AX71" s="45">
        <f t="shared" si="23"/>
        <v>0.15675675675675677</v>
      </c>
      <c r="AZ71" s="42" t="s">
        <v>4</v>
      </c>
      <c r="BA71" s="43">
        <v>371</v>
      </c>
      <c r="BB71" s="44">
        <v>98</v>
      </c>
      <c r="BC71" s="45">
        <f t="shared" si="24"/>
        <v>0.26415094339622641</v>
      </c>
      <c r="BE71" s="42" t="s">
        <v>4</v>
      </c>
      <c r="BF71" s="43">
        <v>372</v>
      </c>
      <c r="BG71" s="44">
        <v>368</v>
      </c>
      <c r="BH71" s="45">
        <f t="shared" si="25"/>
        <v>0.989247311827957</v>
      </c>
      <c r="BJ71" s="42" t="s">
        <v>4</v>
      </c>
      <c r="BK71" s="43">
        <v>369</v>
      </c>
      <c r="BL71" s="44">
        <v>59</v>
      </c>
      <c r="BM71" s="45">
        <f t="shared" si="26"/>
        <v>0.15989159891598917</v>
      </c>
      <c r="BO71" s="42" t="s">
        <v>4</v>
      </c>
      <c r="BP71" s="43">
        <v>369</v>
      </c>
      <c r="BQ71" s="44">
        <v>56</v>
      </c>
      <c r="BR71" s="45">
        <f t="shared" si="27"/>
        <v>0.15176151761517614</v>
      </c>
    </row>
    <row r="72" spans="1:70">
      <c r="A72" s="6"/>
      <c r="B72" s="42" t="s">
        <v>5</v>
      </c>
      <c r="C72" s="43">
        <v>47</v>
      </c>
      <c r="D72" s="44">
        <v>10</v>
      </c>
      <c r="E72" s="45">
        <f t="shared" si="14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5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6"/>
        <v>0.16666666666666666</v>
      </c>
      <c r="Q72" s="42" t="s">
        <v>5</v>
      </c>
      <c r="R72" s="43">
        <v>49</v>
      </c>
      <c r="S72" s="44">
        <v>7</v>
      </c>
      <c r="T72" s="45">
        <f t="shared" si="17"/>
        <v>0.14285714285714285</v>
      </c>
      <c r="V72" s="42" t="s">
        <v>5</v>
      </c>
      <c r="W72" s="43">
        <v>50</v>
      </c>
      <c r="X72" s="44">
        <v>8</v>
      </c>
      <c r="Y72" s="45">
        <f t="shared" si="18"/>
        <v>0.16</v>
      </c>
      <c r="AA72" s="42" t="s">
        <v>5</v>
      </c>
      <c r="AB72" s="43">
        <v>50</v>
      </c>
      <c r="AC72" s="44">
        <v>7</v>
      </c>
      <c r="AD72" s="45">
        <f t="shared" si="19"/>
        <v>0.14000000000000001</v>
      </c>
      <c r="AF72" s="42" t="s">
        <v>5</v>
      </c>
      <c r="AG72" s="43">
        <v>50</v>
      </c>
      <c r="AH72" s="44">
        <v>11</v>
      </c>
      <c r="AI72" s="45">
        <f t="shared" si="20"/>
        <v>0.22</v>
      </c>
      <c r="AK72" s="42" t="s">
        <v>5</v>
      </c>
      <c r="AL72" s="43">
        <v>51</v>
      </c>
      <c r="AM72" s="44">
        <v>8</v>
      </c>
      <c r="AN72" s="45">
        <f t="shared" si="21"/>
        <v>0.15686274509803921</v>
      </c>
      <c r="AP72" s="42" t="s">
        <v>5</v>
      </c>
      <c r="AQ72" s="43">
        <v>53</v>
      </c>
      <c r="AR72" s="44">
        <v>6</v>
      </c>
      <c r="AS72" s="45">
        <f t="shared" si="22"/>
        <v>0.11320754716981132</v>
      </c>
      <c r="AU72" s="42" t="s">
        <v>5</v>
      </c>
      <c r="AV72" s="43">
        <v>53</v>
      </c>
      <c r="AW72" s="44">
        <v>7</v>
      </c>
      <c r="AX72" s="45">
        <f t="shared" si="23"/>
        <v>0.13207547169811321</v>
      </c>
      <c r="AZ72" s="42" t="s">
        <v>5</v>
      </c>
      <c r="BA72" s="43">
        <v>53</v>
      </c>
      <c r="BB72" s="44">
        <v>14</v>
      </c>
      <c r="BC72" s="45">
        <f t="shared" si="24"/>
        <v>0.26415094339622641</v>
      </c>
      <c r="BE72" s="42" t="s">
        <v>5</v>
      </c>
      <c r="BF72" s="43">
        <v>51</v>
      </c>
      <c r="BG72" s="44">
        <v>55</v>
      </c>
      <c r="BH72" s="45">
        <f t="shared" si="25"/>
        <v>1.0784313725490196</v>
      </c>
      <c r="BJ72" s="42" t="s">
        <v>5</v>
      </c>
      <c r="BK72" s="43">
        <v>51</v>
      </c>
      <c r="BL72" s="44">
        <v>6</v>
      </c>
      <c r="BM72" s="45">
        <f t="shared" si="26"/>
        <v>0.11764705882352941</v>
      </c>
      <c r="BO72" s="42" t="s">
        <v>5</v>
      </c>
      <c r="BP72" s="43">
        <v>49</v>
      </c>
      <c r="BQ72" s="44">
        <v>10</v>
      </c>
      <c r="BR72" s="45">
        <f t="shared" si="27"/>
        <v>0.20408163265306123</v>
      </c>
    </row>
    <row r="73" spans="1:7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4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5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6"/>
        <v>0.18811881188118812</v>
      </c>
      <c r="Q73" s="38" t="s">
        <v>47</v>
      </c>
      <c r="R73" s="39">
        <v>100</v>
      </c>
      <c r="S73" s="40">
        <v>11</v>
      </c>
      <c r="T73" s="41">
        <f t="shared" si="17"/>
        <v>0.11</v>
      </c>
      <c r="V73" s="38" t="s">
        <v>47</v>
      </c>
      <c r="W73" s="39">
        <v>100</v>
      </c>
      <c r="X73" s="40">
        <v>17</v>
      </c>
      <c r="Y73" s="41">
        <f t="shared" si="18"/>
        <v>0.17</v>
      </c>
      <c r="AA73" s="38" t="s">
        <v>47</v>
      </c>
      <c r="AB73" s="39">
        <v>100</v>
      </c>
      <c r="AC73" s="40">
        <v>21</v>
      </c>
      <c r="AD73" s="41">
        <f t="shared" si="19"/>
        <v>0.21</v>
      </c>
      <c r="AF73" s="38" t="s">
        <v>47</v>
      </c>
      <c r="AG73" s="39">
        <v>103</v>
      </c>
      <c r="AH73" s="40">
        <v>19</v>
      </c>
      <c r="AI73" s="41">
        <f t="shared" si="20"/>
        <v>0.18446601941747573</v>
      </c>
      <c r="AK73" s="38" t="s">
        <v>47</v>
      </c>
      <c r="AL73" s="39">
        <v>103</v>
      </c>
      <c r="AM73" s="40">
        <v>17</v>
      </c>
      <c r="AN73" s="41">
        <f t="shared" si="21"/>
        <v>0.1650485436893204</v>
      </c>
      <c r="AP73" s="38" t="s">
        <v>47</v>
      </c>
      <c r="AQ73" s="39">
        <v>102</v>
      </c>
      <c r="AR73" s="40">
        <v>13</v>
      </c>
      <c r="AS73" s="41">
        <f t="shared" si="22"/>
        <v>0.12745098039215685</v>
      </c>
      <c r="AU73" s="38" t="s">
        <v>47</v>
      </c>
      <c r="AV73" s="39">
        <v>103</v>
      </c>
      <c r="AW73" s="40">
        <v>18</v>
      </c>
      <c r="AX73" s="41">
        <f t="shared" si="23"/>
        <v>0.17475728155339806</v>
      </c>
      <c r="AZ73" s="38" t="s">
        <v>47</v>
      </c>
      <c r="BA73" s="39">
        <v>106</v>
      </c>
      <c r="BB73" s="40">
        <v>41</v>
      </c>
      <c r="BC73" s="41">
        <f t="shared" si="24"/>
        <v>0.3867924528301887</v>
      </c>
      <c r="BE73" s="38" t="s">
        <v>47</v>
      </c>
      <c r="BF73" s="39">
        <v>108</v>
      </c>
      <c r="BG73" s="40">
        <v>108</v>
      </c>
      <c r="BH73" s="41">
        <f t="shared" si="25"/>
        <v>1</v>
      </c>
      <c r="BJ73" s="38" t="s">
        <v>47</v>
      </c>
      <c r="BK73" s="39">
        <v>108</v>
      </c>
      <c r="BL73" s="40">
        <v>16</v>
      </c>
      <c r="BM73" s="41">
        <f t="shared" si="26"/>
        <v>0.14814814814814814</v>
      </c>
      <c r="BO73" s="38" t="s">
        <v>47</v>
      </c>
      <c r="BP73" s="39">
        <v>108</v>
      </c>
      <c r="BQ73" s="40">
        <v>18</v>
      </c>
      <c r="BR73" s="41">
        <f t="shared" si="27"/>
        <v>0.16666666666666666</v>
      </c>
    </row>
    <row r="74" spans="1:70">
      <c r="A74" s="6"/>
      <c r="B74" s="42" t="s">
        <v>4</v>
      </c>
      <c r="C74" s="43">
        <v>94</v>
      </c>
      <c r="D74" s="44">
        <v>17</v>
      </c>
      <c r="E74" s="45">
        <f t="shared" si="14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5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6"/>
        <v>0.20212765957446807</v>
      </c>
      <c r="Q74" s="42" t="s">
        <v>4</v>
      </c>
      <c r="R74" s="43">
        <v>93</v>
      </c>
      <c r="S74" s="44">
        <v>11</v>
      </c>
      <c r="T74" s="45">
        <f t="shared" si="17"/>
        <v>0.11827956989247312</v>
      </c>
      <c r="V74" s="42" t="s">
        <v>4</v>
      </c>
      <c r="W74" s="43">
        <v>93</v>
      </c>
      <c r="X74" s="44">
        <v>17</v>
      </c>
      <c r="Y74" s="45">
        <f t="shared" si="18"/>
        <v>0.18279569892473119</v>
      </c>
      <c r="AA74" s="42" t="s">
        <v>4</v>
      </c>
      <c r="AB74" s="43">
        <v>93</v>
      </c>
      <c r="AC74" s="44">
        <v>21</v>
      </c>
      <c r="AD74" s="45">
        <f t="shared" si="19"/>
        <v>0.22580645161290322</v>
      </c>
      <c r="AF74" s="42" t="s">
        <v>4</v>
      </c>
      <c r="AG74" s="43">
        <v>96</v>
      </c>
      <c r="AH74" s="44">
        <v>19</v>
      </c>
      <c r="AI74" s="45">
        <f t="shared" si="20"/>
        <v>0.19791666666666666</v>
      </c>
      <c r="AK74" s="42" t="s">
        <v>4</v>
      </c>
      <c r="AL74" s="43">
        <v>96</v>
      </c>
      <c r="AM74" s="44">
        <v>16</v>
      </c>
      <c r="AN74" s="45">
        <f t="shared" si="21"/>
        <v>0.16666666666666666</v>
      </c>
      <c r="AP74" s="42" t="s">
        <v>4</v>
      </c>
      <c r="AQ74" s="43">
        <v>95</v>
      </c>
      <c r="AR74" s="44">
        <v>13</v>
      </c>
      <c r="AS74" s="45">
        <f t="shared" si="22"/>
        <v>0.1368421052631579</v>
      </c>
      <c r="AU74" s="42" t="s">
        <v>4</v>
      </c>
      <c r="AV74" s="43">
        <v>96</v>
      </c>
      <c r="AW74" s="44">
        <v>17</v>
      </c>
      <c r="AX74" s="45">
        <f t="shared" si="23"/>
        <v>0.17708333333333334</v>
      </c>
      <c r="AZ74" s="42" t="s">
        <v>4</v>
      </c>
      <c r="BA74" s="43">
        <v>98</v>
      </c>
      <c r="BB74" s="44">
        <v>38</v>
      </c>
      <c r="BC74" s="45">
        <f t="shared" si="24"/>
        <v>0.38775510204081631</v>
      </c>
      <c r="BE74" s="42" t="s">
        <v>4</v>
      </c>
      <c r="BF74" s="43">
        <v>100</v>
      </c>
      <c r="BG74" s="44">
        <v>100</v>
      </c>
      <c r="BH74" s="45">
        <f t="shared" si="25"/>
        <v>1</v>
      </c>
      <c r="BJ74" s="42" t="s">
        <v>4</v>
      </c>
      <c r="BK74" s="43">
        <v>100</v>
      </c>
      <c r="BL74" s="44">
        <v>16</v>
      </c>
      <c r="BM74" s="45">
        <f t="shared" si="26"/>
        <v>0.16</v>
      </c>
      <c r="BO74" s="42" t="s">
        <v>4</v>
      </c>
      <c r="BP74" s="43">
        <v>100</v>
      </c>
      <c r="BQ74" s="44">
        <v>17</v>
      </c>
      <c r="BR74" s="45">
        <f t="shared" si="27"/>
        <v>0.17</v>
      </c>
    </row>
    <row r="75" spans="1:70">
      <c r="A75" s="6"/>
      <c r="B75" s="42" t="s">
        <v>5</v>
      </c>
      <c r="C75" s="43">
        <v>7</v>
      </c>
      <c r="D75" s="44"/>
      <c r="E75" s="45">
        <f t="shared" si="14"/>
        <v>0</v>
      </c>
      <c r="F75" s="63"/>
      <c r="G75" s="42" t="s">
        <v>5</v>
      </c>
      <c r="H75" s="43">
        <v>7</v>
      </c>
      <c r="I75" s="44"/>
      <c r="J75" s="45">
        <f t="shared" si="15"/>
        <v>0</v>
      </c>
      <c r="K75" s="63"/>
      <c r="L75" s="42" t="s">
        <v>5</v>
      </c>
      <c r="M75" s="43">
        <v>7</v>
      </c>
      <c r="N75" s="44"/>
      <c r="O75" s="45">
        <f t="shared" si="16"/>
        <v>0</v>
      </c>
      <c r="Q75" s="42" t="s">
        <v>5</v>
      </c>
      <c r="R75" s="43">
        <v>7</v>
      </c>
      <c r="S75" s="44"/>
      <c r="T75" s="45">
        <f t="shared" si="17"/>
        <v>0</v>
      </c>
      <c r="V75" s="42" t="s">
        <v>5</v>
      </c>
      <c r="W75" s="43">
        <v>7</v>
      </c>
      <c r="X75" s="44"/>
      <c r="Y75" s="45">
        <f t="shared" si="18"/>
        <v>0</v>
      </c>
      <c r="AA75" s="42" t="s">
        <v>5</v>
      </c>
      <c r="AB75" s="43">
        <v>7</v>
      </c>
      <c r="AC75" s="44"/>
      <c r="AD75" s="45">
        <f t="shared" si="19"/>
        <v>0</v>
      </c>
      <c r="AF75" s="42" t="s">
        <v>5</v>
      </c>
      <c r="AG75" s="43">
        <v>7</v>
      </c>
      <c r="AH75" s="44"/>
      <c r="AI75" s="45">
        <f t="shared" si="20"/>
        <v>0</v>
      </c>
      <c r="AK75" s="42" t="s">
        <v>5</v>
      </c>
      <c r="AL75" s="43">
        <v>7</v>
      </c>
      <c r="AM75" s="44">
        <v>1</v>
      </c>
      <c r="AN75" s="45">
        <f t="shared" si="21"/>
        <v>0.14285714285714285</v>
      </c>
      <c r="AP75" s="42" t="s">
        <v>5</v>
      </c>
      <c r="AQ75" s="43">
        <v>7</v>
      </c>
      <c r="AR75" s="44"/>
      <c r="AS75" s="45">
        <f t="shared" si="22"/>
        <v>0</v>
      </c>
      <c r="AU75" s="42" t="s">
        <v>5</v>
      </c>
      <c r="AV75" s="43">
        <v>7</v>
      </c>
      <c r="AW75" s="44">
        <v>1</v>
      </c>
      <c r="AX75" s="45">
        <f t="shared" si="23"/>
        <v>0.14285714285714285</v>
      </c>
      <c r="AZ75" s="42" t="s">
        <v>5</v>
      </c>
      <c r="BA75" s="43">
        <v>8</v>
      </c>
      <c r="BB75" s="44">
        <v>3</v>
      </c>
      <c r="BC75" s="45">
        <f t="shared" si="24"/>
        <v>0.375</v>
      </c>
      <c r="BE75" s="42" t="s">
        <v>5</v>
      </c>
      <c r="BF75" s="43">
        <v>8</v>
      </c>
      <c r="BG75" s="44">
        <v>8</v>
      </c>
      <c r="BH75" s="45">
        <f t="shared" si="25"/>
        <v>1</v>
      </c>
      <c r="BJ75" s="42" t="s">
        <v>5</v>
      </c>
      <c r="BK75" s="43">
        <v>8</v>
      </c>
      <c r="BL75" s="44"/>
      <c r="BM75" s="45">
        <f t="shared" si="26"/>
        <v>0</v>
      </c>
      <c r="BO75" s="42" t="s">
        <v>5</v>
      </c>
      <c r="BP75" s="43">
        <v>8</v>
      </c>
      <c r="BQ75" s="44">
        <v>1</v>
      </c>
      <c r="BR75" s="45">
        <f t="shared" si="27"/>
        <v>0.125</v>
      </c>
    </row>
    <row r="76" spans="1:7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4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5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6"/>
        <v>0.19014084507042253</v>
      </c>
      <c r="Q76" s="38" t="s">
        <v>47</v>
      </c>
      <c r="R76" s="39">
        <v>150</v>
      </c>
      <c r="S76" s="40">
        <v>22</v>
      </c>
      <c r="T76" s="41">
        <f t="shared" si="17"/>
        <v>0.14666666666666667</v>
      </c>
      <c r="V76" s="38" t="s">
        <v>47</v>
      </c>
      <c r="W76" s="39">
        <v>152</v>
      </c>
      <c r="X76" s="40">
        <v>27</v>
      </c>
      <c r="Y76" s="41">
        <f t="shared" si="18"/>
        <v>0.17763157894736842</v>
      </c>
      <c r="AA76" s="38" t="s">
        <v>47</v>
      </c>
      <c r="AB76" s="39">
        <v>153</v>
      </c>
      <c r="AC76" s="40">
        <v>43</v>
      </c>
      <c r="AD76" s="41">
        <f t="shared" si="19"/>
        <v>0.28104575163398693</v>
      </c>
      <c r="AF76" s="38" t="s">
        <v>47</v>
      </c>
      <c r="AG76" s="39">
        <v>155</v>
      </c>
      <c r="AH76" s="40">
        <v>30</v>
      </c>
      <c r="AI76" s="41">
        <f t="shared" si="20"/>
        <v>0.19354838709677419</v>
      </c>
      <c r="AK76" s="38" t="s">
        <v>47</v>
      </c>
      <c r="AL76" s="39">
        <v>153</v>
      </c>
      <c r="AM76" s="40">
        <v>34</v>
      </c>
      <c r="AN76" s="41">
        <f t="shared" si="21"/>
        <v>0.22222222222222221</v>
      </c>
      <c r="AP76" s="38" t="s">
        <v>47</v>
      </c>
      <c r="AQ76" s="39">
        <v>158</v>
      </c>
      <c r="AR76" s="40">
        <v>19</v>
      </c>
      <c r="AS76" s="41">
        <f t="shared" si="22"/>
        <v>0.12025316455696203</v>
      </c>
      <c r="AU76" s="38" t="s">
        <v>47</v>
      </c>
      <c r="AV76" s="39">
        <v>159</v>
      </c>
      <c r="AW76" s="40">
        <v>31</v>
      </c>
      <c r="AX76" s="41">
        <f t="shared" si="23"/>
        <v>0.19496855345911951</v>
      </c>
      <c r="AZ76" s="38" t="s">
        <v>47</v>
      </c>
      <c r="BA76" s="39">
        <v>159</v>
      </c>
      <c r="BB76" s="40">
        <v>41</v>
      </c>
      <c r="BC76" s="41">
        <f t="shared" si="24"/>
        <v>0.25786163522012578</v>
      </c>
      <c r="BE76" s="38" t="s">
        <v>47</v>
      </c>
      <c r="BF76" s="39">
        <v>168</v>
      </c>
      <c r="BG76" s="40">
        <v>168</v>
      </c>
      <c r="BH76" s="41">
        <f t="shared" si="25"/>
        <v>1</v>
      </c>
      <c r="BJ76" s="38" t="s">
        <v>47</v>
      </c>
      <c r="BK76" s="39">
        <v>169</v>
      </c>
      <c r="BL76" s="40">
        <v>32</v>
      </c>
      <c r="BM76" s="41">
        <f t="shared" si="26"/>
        <v>0.1893491124260355</v>
      </c>
      <c r="BO76" s="38" t="s">
        <v>47</v>
      </c>
      <c r="BP76" s="39">
        <v>179</v>
      </c>
      <c r="BQ76" s="40">
        <v>38</v>
      </c>
      <c r="BR76" s="41">
        <f t="shared" si="27"/>
        <v>0.21229050279329609</v>
      </c>
    </row>
    <row r="77" spans="1:70">
      <c r="A77" s="6"/>
      <c r="B77" s="42" t="s">
        <v>4</v>
      </c>
      <c r="C77" s="43">
        <v>111</v>
      </c>
      <c r="D77" s="44">
        <v>20</v>
      </c>
      <c r="E77" s="45">
        <f t="shared" si="14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5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6"/>
        <v>0.20168067226890757</v>
      </c>
      <c r="Q77" s="42" t="s">
        <v>4</v>
      </c>
      <c r="R77" s="43">
        <v>127</v>
      </c>
      <c r="S77" s="44">
        <v>20</v>
      </c>
      <c r="T77" s="45">
        <f t="shared" si="17"/>
        <v>0.15748031496062992</v>
      </c>
      <c r="V77" s="42" t="s">
        <v>4</v>
      </c>
      <c r="W77" s="43">
        <v>130</v>
      </c>
      <c r="X77" s="44">
        <v>25</v>
      </c>
      <c r="Y77" s="45">
        <f t="shared" si="18"/>
        <v>0.19230769230769232</v>
      </c>
      <c r="AA77" s="42" t="s">
        <v>4</v>
      </c>
      <c r="AB77" s="43">
        <v>131</v>
      </c>
      <c r="AC77" s="44">
        <v>38</v>
      </c>
      <c r="AD77" s="45">
        <f t="shared" si="19"/>
        <v>0.29007633587786258</v>
      </c>
      <c r="AF77" s="42" t="s">
        <v>4</v>
      </c>
      <c r="AG77" s="43">
        <v>133</v>
      </c>
      <c r="AH77" s="44">
        <v>25</v>
      </c>
      <c r="AI77" s="45">
        <f t="shared" si="20"/>
        <v>0.18796992481203006</v>
      </c>
      <c r="AK77" s="42" t="s">
        <v>4</v>
      </c>
      <c r="AL77" s="43">
        <v>131</v>
      </c>
      <c r="AM77" s="44">
        <v>28</v>
      </c>
      <c r="AN77" s="45">
        <f t="shared" si="21"/>
        <v>0.21374045801526717</v>
      </c>
      <c r="AP77" s="42" t="s">
        <v>4</v>
      </c>
      <c r="AQ77" s="43">
        <v>135</v>
      </c>
      <c r="AR77" s="44">
        <v>13</v>
      </c>
      <c r="AS77" s="45">
        <f t="shared" si="22"/>
        <v>9.6296296296296297E-2</v>
      </c>
      <c r="AU77" s="42" t="s">
        <v>4</v>
      </c>
      <c r="AV77" s="43">
        <v>136</v>
      </c>
      <c r="AW77" s="44">
        <v>24</v>
      </c>
      <c r="AX77" s="45">
        <f t="shared" si="23"/>
        <v>0.17647058823529413</v>
      </c>
      <c r="AZ77" s="42" t="s">
        <v>4</v>
      </c>
      <c r="BA77" s="43">
        <v>136</v>
      </c>
      <c r="BB77" s="44">
        <v>32</v>
      </c>
      <c r="BC77" s="45">
        <f t="shared" si="24"/>
        <v>0.23529411764705882</v>
      </c>
      <c r="BE77" s="42" t="s">
        <v>4</v>
      </c>
      <c r="BF77" s="43">
        <v>146</v>
      </c>
      <c r="BG77" s="44">
        <v>142</v>
      </c>
      <c r="BH77" s="45">
        <f t="shared" si="25"/>
        <v>0.9726027397260274</v>
      </c>
      <c r="BJ77" s="42" t="s">
        <v>4</v>
      </c>
      <c r="BK77" s="43">
        <v>147</v>
      </c>
      <c r="BL77" s="44">
        <v>25</v>
      </c>
      <c r="BM77" s="45">
        <f t="shared" si="26"/>
        <v>0.17006802721088435</v>
      </c>
      <c r="BO77" s="42" t="s">
        <v>4</v>
      </c>
      <c r="BP77" s="43">
        <v>156</v>
      </c>
      <c r="BQ77" s="44">
        <v>31</v>
      </c>
      <c r="BR77" s="45">
        <f t="shared" si="27"/>
        <v>0.19871794871794871</v>
      </c>
    </row>
    <row r="78" spans="1:70">
      <c r="A78" s="6"/>
      <c r="B78" s="42" t="s">
        <v>5</v>
      </c>
      <c r="C78" s="43">
        <v>21</v>
      </c>
      <c r="D78" s="44">
        <v>2</v>
      </c>
      <c r="E78" s="45">
        <f t="shared" si="14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5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6"/>
        <v>0.13043478260869565</v>
      </c>
      <c r="Q78" s="42" t="s">
        <v>5</v>
      </c>
      <c r="R78" s="43">
        <v>23</v>
      </c>
      <c r="S78" s="44">
        <v>2</v>
      </c>
      <c r="T78" s="45">
        <f t="shared" si="17"/>
        <v>8.6956521739130432E-2</v>
      </c>
      <c r="V78" s="42" t="s">
        <v>5</v>
      </c>
      <c r="W78" s="43">
        <v>22</v>
      </c>
      <c r="X78" s="44">
        <v>2</v>
      </c>
      <c r="Y78" s="45">
        <f t="shared" si="18"/>
        <v>9.0909090909090912E-2</v>
      </c>
      <c r="AA78" s="42" t="s">
        <v>5</v>
      </c>
      <c r="AB78" s="43">
        <v>22</v>
      </c>
      <c r="AC78" s="44">
        <v>5</v>
      </c>
      <c r="AD78" s="45">
        <f t="shared" si="19"/>
        <v>0.22727272727272727</v>
      </c>
      <c r="AF78" s="42" t="s">
        <v>5</v>
      </c>
      <c r="AG78" s="43">
        <v>22</v>
      </c>
      <c r="AH78" s="44">
        <v>5</v>
      </c>
      <c r="AI78" s="45">
        <f t="shared" si="20"/>
        <v>0.22727272727272727</v>
      </c>
      <c r="AK78" s="42" t="s">
        <v>5</v>
      </c>
      <c r="AL78" s="43">
        <v>22</v>
      </c>
      <c r="AM78" s="44">
        <v>6</v>
      </c>
      <c r="AN78" s="45">
        <f t="shared" si="21"/>
        <v>0.27272727272727271</v>
      </c>
      <c r="AP78" s="42" t="s">
        <v>5</v>
      </c>
      <c r="AQ78" s="43">
        <v>23</v>
      </c>
      <c r="AR78" s="44">
        <v>6</v>
      </c>
      <c r="AS78" s="45">
        <f t="shared" si="22"/>
        <v>0.2608695652173913</v>
      </c>
      <c r="AU78" s="42" t="s">
        <v>5</v>
      </c>
      <c r="AV78" s="43">
        <v>23</v>
      </c>
      <c r="AW78" s="44">
        <v>7</v>
      </c>
      <c r="AX78" s="45">
        <f t="shared" si="23"/>
        <v>0.30434782608695654</v>
      </c>
      <c r="AZ78" s="42" t="s">
        <v>5</v>
      </c>
      <c r="BA78" s="43">
        <v>23</v>
      </c>
      <c r="BB78" s="44">
        <v>9</v>
      </c>
      <c r="BC78" s="45">
        <f t="shared" si="24"/>
        <v>0.39130434782608697</v>
      </c>
      <c r="BE78" s="42" t="s">
        <v>5</v>
      </c>
      <c r="BF78" s="43">
        <v>22</v>
      </c>
      <c r="BG78" s="44">
        <v>26</v>
      </c>
      <c r="BH78" s="45">
        <f t="shared" si="25"/>
        <v>1.1818181818181819</v>
      </c>
      <c r="BJ78" s="42" t="s">
        <v>5</v>
      </c>
      <c r="BK78" s="43">
        <v>22</v>
      </c>
      <c r="BL78" s="44">
        <v>7</v>
      </c>
      <c r="BM78" s="45">
        <f t="shared" si="26"/>
        <v>0.31818181818181818</v>
      </c>
      <c r="BO78" s="42" t="s">
        <v>5</v>
      </c>
      <c r="BP78" s="43">
        <v>23</v>
      </c>
      <c r="BQ78" s="44">
        <v>7</v>
      </c>
      <c r="BR78" s="45">
        <f t="shared" si="27"/>
        <v>0.30434782608695654</v>
      </c>
    </row>
    <row r="79" spans="1:7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4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5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6"/>
        <v>5.7142857142857141E-2</v>
      </c>
      <c r="Q79" s="38" t="s">
        <v>47</v>
      </c>
      <c r="R79" s="39">
        <v>35</v>
      </c>
      <c r="S79" s="40">
        <v>2</v>
      </c>
      <c r="T79" s="41">
        <f t="shared" si="17"/>
        <v>5.7142857142857141E-2</v>
      </c>
      <c r="V79" s="38" t="s">
        <v>47</v>
      </c>
      <c r="W79" s="39">
        <v>35</v>
      </c>
      <c r="X79" s="40">
        <v>3</v>
      </c>
      <c r="Y79" s="41">
        <f t="shared" si="18"/>
        <v>8.5714285714285715E-2</v>
      </c>
      <c r="AA79" s="38" t="s">
        <v>47</v>
      </c>
      <c r="AB79" s="39">
        <v>35</v>
      </c>
      <c r="AC79" s="40">
        <v>5</v>
      </c>
      <c r="AD79" s="41">
        <f t="shared" si="19"/>
        <v>0.14285714285714285</v>
      </c>
      <c r="AF79" s="38" t="s">
        <v>47</v>
      </c>
      <c r="AG79" s="39">
        <v>36</v>
      </c>
      <c r="AH79" s="40">
        <v>2</v>
      </c>
      <c r="AI79" s="41">
        <f t="shared" si="20"/>
        <v>5.5555555555555552E-2</v>
      </c>
      <c r="AK79" s="38" t="s">
        <v>47</v>
      </c>
      <c r="AL79" s="39">
        <v>37</v>
      </c>
      <c r="AM79" s="40">
        <v>3</v>
      </c>
      <c r="AN79" s="41">
        <f t="shared" si="21"/>
        <v>8.1081081081081086E-2</v>
      </c>
      <c r="AP79" s="38" t="s">
        <v>47</v>
      </c>
      <c r="AQ79" s="39">
        <v>37</v>
      </c>
      <c r="AR79" s="40">
        <v>2</v>
      </c>
      <c r="AS79" s="41">
        <f t="shared" si="22"/>
        <v>5.4054054054054057E-2</v>
      </c>
      <c r="AU79" s="38" t="s">
        <v>47</v>
      </c>
      <c r="AV79" s="39">
        <v>38</v>
      </c>
      <c r="AW79" s="40">
        <v>3</v>
      </c>
      <c r="AX79" s="41">
        <f t="shared" si="23"/>
        <v>7.8947368421052627E-2</v>
      </c>
      <c r="AZ79" s="38" t="s">
        <v>47</v>
      </c>
      <c r="BA79" s="39">
        <v>38</v>
      </c>
      <c r="BB79" s="40">
        <v>2</v>
      </c>
      <c r="BC79" s="41">
        <f t="shared" si="24"/>
        <v>5.2631578947368418E-2</v>
      </c>
      <c r="BE79" s="38" t="s">
        <v>47</v>
      </c>
      <c r="BF79" s="39">
        <v>38</v>
      </c>
      <c r="BG79" s="40">
        <v>38</v>
      </c>
      <c r="BH79" s="41">
        <f t="shared" si="25"/>
        <v>1</v>
      </c>
      <c r="BJ79" s="38" t="s">
        <v>47</v>
      </c>
      <c r="BK79" s="39">
        <v>38</v>
      </c>
      <c r="BL79" s="40">
        <v>2</v>
      </c>
      <c r="BM79" s="41">
        <f t="shared" si="26"/>
        <v>5.2631578947368418E-2</v>
      </c>
      <c r="BO79" s="38" t="s">
        <v>47</v>
      </c>
      <c r="BP79" s="39">
        <v>38</v>
      </c>
      <c r="BQ79" s="40">
        <v>2</v>
      </c>
      <c r="BR79" s="41">
        <f t="shared" si="27"/>
        <v>5.2631578947368418E-2</v>
      </c>
    </row>
    <row r="80" spans="1:70">
      <c r="A80" s="6"/>
      <c r="B80" s="42" t="s">
        <v>4</v>
      </c>
      <c r="C80" s="43">
        <v>34</v>
      </c>
      <c r="D80" s="44">
        <v>1</v>
      </c>
      <c r="E80" s="45">
        <f t="shared" si="14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5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6"/>
        <v>5.8823529411764705E-2</v>
      </c>
      <c r="Q80" s="42" t="s">
        <v>4</v>
      </c>
      <c r="R80" s="43">
        <v>34</v>
      </c>
      <c r="S80" s="44">
        <v>1</v>
      </c>
      <c r="T80" s="45">
        <f t="shared" si="17"/>
        <v>2.9411764705882353E-2</v>
      </c>
      <c r="V80" s="42" t="s">
        <v>4</v>
      </c>
      <c r="W80" s="43">
        <v>34</v>
      </c>
      <c r="X80" s="44">
        <v>2</v>
      </c>
      <c r="Y80" s="45">
        <f t="shared" si="18"/>
        <v>5.8823529411764705E-2</v>
      </c>
      <c r="AA80" s="42" t="s">
        <v>4</v>
      </c>
      <c r="AB80" s="43">
        <v>34</v>
      </c>
      <c r="AC80" s="44">
        <v>4</v>
      </c>
      <c r="AD80" s="45">
        <f t="shared" si="19"/>
        <v>0.11764705882352941</v>
      </c>
      <c r="AF80" s="42" t="s">
        <v>4</v>
      </c>
      <c r="AG80" s="43">
        <v>35</v>
      </c>
      <c r="AH80" s="44">
        <v>2</v>
      </c>
      <c r="AI80" s="45">
        <f t="shared" si="20"/>
        <v>5.7142857142857141E-2</v>
      </c>
      <c r="AK80" s="42" t="s">
        <v>4</v>
      </c>
      <c r="AL80" s="43">
        <v>36</v>
      </c>
      <c r="AM80" s="44">
        <v>2</v>
      </c>
      <c r="AN80" s="45">
        <f t="shared" si="21"/>
        <v>5.5555555555555552E-2</v>
      </c>
      <c r="AP80" s="42" t="s">
        <v>4</v>
      </c>
      <c r="AQ80" s="43">
        <v>37</v>
      </c>
      <c r="AR80" s="44">
        <v>2</v>
      </c>
      <c r="AS80" s="45">
        <f t="shared" si="22"/>
        <v>5.4054054054054057E-2</v>
      </c>
      <c r="AU80" s="42" t="s">
        <v>4</v>
      </c>
      <c r="AV80" s="43">
        <v>38</v>
      </c>
      <c r="AW80" s="44">
        <v>3</v>
      </c>
      <c r="AX80" s="45">
        <f t="shared" si="23"/>
        <v>7.8947368421052627E-2</v>
      </c>
      <c r="AZ80" s="42" t="s">
        <v>4</v>
      </c>
      <c r="BA80" s="43">
        <v>38</v>
      </c>
      <c r="BB80" s="44">
        <v>2</v>
      </c>
      <c r="BC80" s="45">
        <f t="shared" si="24"/>
        <v>5.2631578947368418E-2</v>
      </c>
      <c r="BE80" s="42" t="s">
        <v>4</v>
      </c>
      <c r="BF80" s="43">
        <v>38</v>
      </c>
      <c r="BG80" s="44">
        <v>38</v>
      </c>
      <c r="BH80" s="45">
        <f t="shared" si="25"/>
        <v>1</v>
      </c>
      <c r="BJ80" s="42" t="s">
        <v>4</v>
      </c>
      <c r="BK80" s="43">
        <v>38</v>
      </c>
      <c r="BL80" s="44">
        <v>2</v>
      </c>
      <c r="BM80" s="45">
        <f t="shared" si="26"/>
        <v>5.2631578947368418E-2</v>
      </c>
      <c r="BO80" s="42" t="s">
        <v>4</v>
      </c>
      <c r="BP80" s="43">
        <v>38</v>
      </c>
      <c r="BQ80" s="44">
        <v>2</v>
      </c>
      <c r="BR80" s="45">
        <f t="shared" si="27"/>
        <v>5.2631578947368418E-2</v>
      </c>
    </row>
    <row r="81" spans="1:70">
      <c r="A81" s="6"/>
      <c r="B81" s="42" t="s">
        <v>5</v>
      </c>
      <c r="C81" s="43">
        <v>1</v>
      </c>
      <c r="D81" s="44"/>
      <c r="E81" s="45">
        <f t="shared" si="14"/>
        <v>0</v>
      </c>
      <c r="F81" s="63"/>
      <c r="G81" s="42" t="s">
        <v>5</v>
      </c>
      <c r="H81" s="43">
        <v>1</v>
      </c>
      <c r="I81" s="44"/>
      <c r="J81" s="45">
        <f t="shared" si="15"/>
        <v>0</v>
      </c>
      <c r="K81" s="63"/>
      <c r="L81" s="42" t="s">
        <v>5</v>
      </c>
      <c r="M81" s="43">
        <v>1</v>
      </c>
      <c r="N81" s="44"/>
      <c r="O81" s="45">
        <f t="shared" si="16"/>
        <v>0</v>
      </c>
      <c r="Q81" s="42" t="s">
        <v>5</v>
      </c>
      <c r="R81" s="43">
        <v>1</v>
      </c>
      <c r="S81" s="44">
        <v>1</v>
      </c>
      <c r="T81" s="45">
        <f t="shared" si="17"/>
        <v>1</v>
      </c>
      <c r="V81" s="42" t="s">
        <v>5</v>
      </c>
      <c r="W81" s="43">
        <v>1</v>
      </c>
      <c r="X81" s="44">
        <v>1</v>
      </c>
      <c r="Y81" s="45">
        <f t="shared" si="18"/>
        <v>1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/>
      <c r="AI81" s="45">
        <f t="shared" si="20"/>
        <v>0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/>
      <c r="AS81" s="45">
        <f t="shared" si="22"/>
        <v>0</v>
      </c>
      <c r="AU81" s="42" t="s">
        <v>5</v>
      </c>
      <c r="AV81" s="43"/>
      <c r="AW81" s="44"/>
      <c r="AX81" s="45">
        <f t="shared" si="23"/>
        <v>0</v>
      </c>
      <c r="AZ81" s="42" t="s">
        <v>5</v>
      </c>
      <c r="BA81" s="43"/>
      <c r="BB81" s="44"/>
      <c r="BC81" s="45">
        <f t="shared" si="24"/>
        <v>0</v>
      </c>
      <c r="BE81" s="42" t="s">
        <v>5</v>
      </c>
      <c r="BF81" s="43"/>
      <c r="BG81" s="44"/>
      <c r="BH81" s="45">
        <f t="shared" si="25"/>
        <v>0</v>
      </c>
      <c r="BJ81" s="42" t="s">
        <v>5</v>
      </c>
      <c r="BK81" s="43"/>
      <c r="BL81" s="44"/>
      <c r="BM81" s="45">
        <f t="shared" si="26"/>
        <v>0</v>
      </c>
      <c r="BO81" s="42" t="s">
        <v>5</v>
      </c>
      <c r="BP81" s="43"/>
      <c r="BQ81" s="44"/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4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5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6"/>
        <v>9.0909090909090912E-2</v>
      </c>
      <c r="Q82" s="38" t="s">
        <v>47</v>
      </c>
      <c r="R82" s="39">
        <v>77</v>
      </c>
      <c r="S82" s="40">
        <v>8</v>
      </c>
      <c r="T82" s="41">
        <f t="shared" si="17"/>
        <v>0.1038961038961039</v>
      </c>
      <c r="V82" s="38" t="s">
        <v>47</v>
      </c>
      <c r="W82" s="39">
        <v>76</v>
      </c>
      <c r="X82" s="40">
        <v>7</v>
      </c>
      <c r="Y82" s="41">
        <f t="shared" si="18"/>
        <v>9.2105263157894732E-2</v>
      </c>
      <c r="AA82" s="38" t="s">
        <v>47</v>
      </c>
      <c r="AB82" s="39">
        <v>76</v>
      </c>
      <c r="AC82" s="40">
        <v>5</v>
      </c>
      <c r="AD82" s="41">
        <f t="shared" si="19"/>
        <v>6.5789473684210523E-2</v>
      </c>
      <c r="AF82" s="38" t="s">
        <v>47</v>
      </c>
      <c r="AG82" s="39">
        <v>76</v>
      </c>
      <c r="AH82" s="40">
        <v>6</v>
      </c>
      <c r="AI82" s="41">
        <f t="shared" si="20"/>
        <v>7.8947368421052627E-2</v>
      </c>
      <c r="AK82" s="38" t="s">
        <v>47</v>
      </c>
      <c r="AL82" s="39">
        <v>74</v>
      </c>
      <c r="AM82" s="40">
        <v>4</v>
      </c>
      <c r="AN82" s="41">
        <f t="shared" si="21"/>
        <v>5.4054054054054057E-2</v>
      </c>
      <c r="AP82" s="38" t="s">
        <v>47</v>
      </c>
      <c r="AQ82" s="39">
        <v>74</v>
      </c>
      <c r="AR82" s="40">
        <v>6</v>
      </c>
      <c r="AS82" s="41">
        <f t="shared" si="22"/>
        <v>8.1081081081081086E-2</v>
      </c>
      <c r="AU82" s="38" t="s">
        <v>47</v>
      </c>
      <c r="AV82" s="39">
        <v>74</v>
      </c>
      <c r="AW82" s="40">
        <v>11</v>
      </c>
      <c r="AX82" s="41">
        <f t="shared" si="23"/>
        <v>0.14864864864864866</v>
      </c>
      <c r="AZ82" s="38" t="s">
        <v>47</v>
      </c>
      <c r="BA82" s="39">
        <v>74</v>
      </c>
      <c r="BB82" s="40">
        <v>14</v>
      </c>
      <c r="BC82" s="41">
        <f t="shared" si="24"/>
        <v>0.1891891891891892</v>
      </c>
      <c r="BE82" s="38" t="s">
        <v>47</v>
      </c>
      <c r="BF82" s="39">
        <v>76</v>
      </c>
      <c r="BG82" s="40">
        <v>76</v>
      </c>
      <c r="BH82" s="41">
        <f t="shared" si="25"/>
        <v>1</v>
      </c>
      <c r="BJ82" s="38" t="s">
        <v>47</v>
      </c>
      <c r="BK82" s="39">
        <v>76</v>
      </c>
      <c r="BL82" s="40">
        <v>5</v>
      </c>
      <c r="BM82" s="41">
        <f t="shared" si="26"/>
        <v>6.5789473684210523E-2</v>
      </c>
      <c r="BO82" s="38" t="s">
        <v>47</v>
      </c>
      <c r="BP82" s="39">
        <v>75</v>
      </c>
      <c r="BQ82" s="40">
        <v>6</v>
      </c>
      <c r="BR82" s="41">
        <f t="shared" si="27"/>
        <v>0.08</v>
      </c>
    </row>
    <row r="83" spans="1:70">
      <c r="A83" s="6"/>
      <c r="B83" s="42" t="s">
        <v>4</v>
      </c>
      <c r="C83" s="43">
        <v>66</v>
      </c>
      <c r="D83" s="44">
        <v>8</v>
      </c>
      <c r="E83" s="45">
        <f t="shared" si="14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5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6"/>
        <v>0.10606060606060606</v>
      </c>
      <c r="Q83" s="42" t="s">
        <v>4</v>
      </c>
      <c r="R83" s="43">
        <v>66</v>
      </c>
      <c r="S83" s="44">
        <v>7</v>
      </c>
      <c r="T83" s="45">
        <f t="shared" si="17"/>
        <v>0.10606060606060606</v>
      </c>
      <c r="V83" s="42" t="s">
        <v>4</v>
      </c>
      <c r="W83" s="43">
        <v>65</v>
      </c>
      <c r="X83" s="44">
        <v>6</v>
      </c>
      <c r="Y83" s="45">
        <f t="shared" si="18"/>
        <v>9.2307692307692313E-2</v>
      </c>
      <c r="AA83" s="42" t="s">
        <v>4</v>
      </c>
      <c r="AB83" s="43">
        <v>65</v>
      </c>
      <c r="AC83" s="44">
        <v>5</v>
      </c>
      <c r="AD83" s="45">
        <f t="shared" si="19"/>
        <v>7.6923076923076927E-2</v>
      </c>
      <c r="AF83" s="42" t="s">
        <v>4</v>
      </c>
      <c r="AG83" s="43">
        <v>65</v>
      </c>
      <c r="AH83" s="44">
        <v>6</v>
      </c>
      <c r="AI83" s="45">
        <f t="shared" si="20"/>
        <v>9.2307692307692313E-2</v>
      </c>
      <c r="AK83" s="42" t="s">
        <v>4</v>
      </c>
      <c r="AL83" s="43">
        <v>63</v>
      </c>
      <c r="AM83" s="44">
        <v>3</v>
      </c>
      <c r="AN83" s="45">
        <f t="shared" si="21"/>
        <v>4.7619047619047616E-2</v>
      </c>
      <c r="AP83" s="42" t="s">
        <v>4</v>
      </c>
      <c r="AQ83" s="43">
        <v>63</v>
      </c>
      <c r="AR83" s="44">
        <v>6</v>
      </c>
      <c r="AS83" s="45">
        <f t="shared" si="22"/>
        <v>9.5238095238095233E-2</v>
      </c>
      <c r="AU83" s="42" t="s">
        <v>4</v>
      </c>
      <c r="AV83" s="43">
        <v>63</v>
      </c>
      <c r="AW83" s="44">
        <v>8</v>
      </c>
      <c r="AX83" s="45">
        <f t="shared" si="23"/>
        <v>0.12698412698412698</v>
      </c>
      <c r="AZ83" s="42" t="s">
        <v>4</v>
      </c>
      <c r="BA83" s="43">
        <v>63</v>
      </c>
      <c r="BB83" s="44">
        <v>12</v>
      </c>
      <c r="BC83" s="45">
        <f t="shared" si="24"/>
        <v>0.19047619047619047</v>
      </c>
      <c r="BE83" s="42" t="s">
        <v>4</v>
      </c>
      <c r="BF83" s="43">
        <v>65</v>
      </c>
      <c r="BG83" s="44">
        <v>65</v>
      </c>
      <c r="BH83" s="45">
        <f t="shared" si="25"/>
        <v>1</v>
      </c>
      <c r="BJ83" s="42" t="s">
        <v>4</v>
      </c>
      <c r="BK83" s="43">
        <v>65</v>
      </c>
      <c r="BL83" s="44">
        <v>4</v>
      </c>
      <c r="BM83" s="45">
        <f t="shared" si="26"/>
        <v>6.1538461538461542E-2</v>
      </c>
      <c r="BO83" s="42" t="s">
        <v>4</v>
      </c>
      <c r="BP83" s="43">
        <v>64</v>
      </c>
      <c r="BQ83" s="44">
        <v>4</v>
      </c>
      <c r="BR83" s="45">
        <f t="shared" si="27"/>
        <v>6.25E-2</v>
      </c>
    </row>
    <row r="84" spans="1:70">
      <c r="A84" s="6"/>
      <c r="B84" s="42" t="s">
        <v>5</v>
      </c>
      <c r="C84" s="43">
        <v>10</v>
      </c>
      <c r="D84" s="44">
        <v>1</v>
      </c>
      <c r="E84" s="45">
        <f t="shared" si="14"/>
        <v>0.1</v>
      </c>
      <c r="F84" s="63"/>
      <c r="G84" s="42" t="s">
        <v>5</v>
      </c>
      <c r="H84" s="43">
        <v>10</v>
      </c>
      <c r="I84" s="44">
        <v>2</v>
      </c>
      <c r="J84" s="45">
        <f t="shared" si="15"/>
        <v>0.2</v>
      </c>
      <c r="K84" s="63"/>
      <c r="L84" s="42" t="s">
        <v>5</v>
      </c>
      <c r="M84" s="43">
        <v>11</v>
      </c>
      <c r="N84" s="44"/>
      <c r="O84" s="45">
        <f t="shared" si="16"/>
        <v>0</v>
      </c>
      <c r="Q84" s="42" t="s">
        <v>5</v>
      </c>
      <c r="R84" s="43">
        <v>11</v>
      </c>
      <c r="S84" s="44">
        <v>1</v>
      </c>
      <c r="T84" s="45">
        <f t="shared" si="17"/>
        <v>9.0909090909090912E-2</v>
      </c>
      <c r="V84" s="42" t="s">
        <v>5</v>
      </c>
      <c r="W84" s="43">
        <v>11</v>
      </c>
      <c r="X84" s="44">
        <v>1</v>
      </c>
      <c r="Y84" s="45">
        <f t="shared" si="18"/>
        <v>9.0909090909090912E-2</v>
      </c>
      <c r="AA84" s="42" t="s">
        <v>5</v>
      </c>
      <c r="AB84" s="43">
        <v>11</v>
      </c>
      <c r="AC84" s="44"/>
      <c r="AD84" s="45">
        <f t="shared" si="19"/>
        <v>0</v>
      </c>
      <c r="AF84" s="42" t="s">
        <v>5</v>
      </c>
      <c r="AG84" s="43">
        <v>11</v>
      </c>
      <c r="AH84" s="44"/>
      <c r="AI84" s="45">
        <f t="shared" si="20"/>
        <v>0</v>
      </c>
      <c r="AK84" s="42" t="s">
        <v>5</v>
      </c>
      <c r="AL84" s="43">
        <v>11</v>
      </c>
      <c r="AM84" s="44">
        <v>1</v>
      </c>
      <c r="AN84" s="45">
        <f t="shared" si="21"/>
        <v>9.0909090909090912E-2</v>
      </c>
      <c r="AP84" s="42" t="s">
        <v>5</v>
      </c>
      <c r="AQ84" s="43">
        <v>11</v>
      </c>
      <c r="AR84" s="44"/>
      <c r="AS84" s="45">
        <f t="shared" si="22"/>
        <v>0</v>
      </c>
      <c r="AU84" s="42" t="s">
        <v>5</v>
      </c>
      <c r="AV84" s="43">
        <v>11</v>
      </c>
      <c r="AW84" s="44">
        <v>3</v>
      </c>
      <c r="AX84" s="45">
        <f t="shared" si="23"/>
        <v>0.27272727272727271</v>
      </c>
      <c r="AZ84" s="42" t="s">
        <v>5</v>
      </c>
      <c r="BA84" s="43">
        <v>11</v>
      </c>
      <c r="BB84" s="44">
        <v>2</v>
      </c>
      <c r="BC84" s="45">
        <f t="shared" si="24"/>
        <v>0.18181818181818182</v>
      </c>
      <c r="BE84" s="42" t="s">
        <v>5</v>
      </c>
      <c r="BF84" s="43">
        <v>11</v>
      </c>
      <c r="BG84" s="44">
        <v>11</v>
      </c>
      <c r="BH84" s="45">
        <f t="shared" si="25"/>
        <v>1</v>
      </c>
      <c r="BJ84" s="42" t="s">
        <v>5</v>
      </c>
      <c r="BK84" s="43">
        <v>11</v>
      </c>
      <c r="BL84" s="44">
        <v>1</v>
      </c>
      <c r="BM84" s="45">
        <f t="shared" si="26"/>
        <v>9.0909090909090912E-2</v>
      </c>
      <c r="BO84" s="42" t="s">
        <v>5</v>
      </c>
      <c r="BP84" s="43">
        <v>11</v>
      </c>
      <c r="BQ84" s="44">
        <v>2</v>
      </c>
      <c r="BR84" s="45">
        <f t="shared" si="27"/>
        <v>0.18181818181818182</v>
      </c>
    </row>
    <row r="85" spans="1:7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4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5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6"/>
        <v>0.14333333333333334</v>
      </c>
      <c r="Q85" s="38" t="s">
        <v>47</v>
      </c>
      <c r="R85" s="39">
        <v>300</v>
      </c>
      <c r="S85" s="40">
        <v>42</v>
      </c>
      <c r="T85" s="41">
        <f t="shared" si="17"/>
        <v>0.14000000000000001</v>
      </c>
      <c r="V85" s="38" t="s">
        <v>47</v>
      </c>
      <c r="W85" s="39">
        <v>300</v>
      </c>
      <c r="X85" s="40">
        <v>37</v>
      </c>
      <c r="Y85" s="41">
        <f t="shared" si="18"/>
        <v>0.12333333333333334</v>
      </c>
      <c r="AA85" s="38" t="s">
        <v>47</v>
      </c>
      <c r="AB85" s="39">
        <v>314</v>
      </c>
      <c r="AC85" s="40">
        <v>79</v>
      </c>
      <c r="AD85" s="41">
        <f t="shared" si="19"/>
        <v>0.25159235668789809</v>
      </c>
      <c r="AF85" s="38" t="s">
        <v>47</v>
      </c>
      <c r="AG85" s="39">
        <v>315</v>
      </c>
      <c r="AH85" s="40">
        <v>54</v>
      </c>
      <c r="AI85" s="41">
        <f t="shared" si="20"/>
        <v>0.17142857142857143</v>
      </c>
      <c r="AK85" s="38" t="s">
        <v>47</v>
      </c>
      <c r="AL85" s="39">
        <v>312</v>
      </c>
      <c r="AM85" s="40">
        <v>64</v>
      </c>
      <c r="AN85" s="41">
        <f t="shared" si="21"/>
        <v>0.20512820512820512</v>
      </c>
      <c r="AP85" s="38" t="s">
        <v>47</v>
      </c>
      <c r="AQ85" s="39">
        <v>313</v>
      </c>
      <c r="AR85" s="40">
        <v>46</v>
      </c>
      <c r="AS85" s="41">
        <f t="shared" si="22"/>
        <v>0.14696485623003194</v>
      </c>
      <c r="AU85" s="38" t="s">
        <v>47</v>
      </c>
      <c r="AV85" s="39">
        <v>313</v>
      </c>
      <c r="AW85" s="40">
        <v>59</v>
      </c>
      <c r="AX85" s="41">
        <f t="shared" si="23"/>
        <v>0.18849840255591055</v>
      </c>
      <c r="AZ85" s="38" t="s">
        <v>47</v>
      </c>
      <c r="BA85" s="39">
        <v>314</v>
      </c>
      <c r="BB85" s="40">
        <v>108</v>
      </c>
      <c r="BC85" s="41">
        <f t="shared" si="24"/>
        <v>0.34394904458598724</v>
      </c>
      <c r="BE85" s="38" t="s">
        <v>47</v>
      </c>
      <c r="BF85" s="39">
        <v>313</v>
      </c>
      <c r="BG85" s="40">
        <v>313</v>
      </c>
      <c r="BH85" s="41">
        <f t="shared" si="25"/>
        <v>1</v>
      </c>
      <c r="BJ85" s="38" t="s">
        <v>47</v>
      </c>
      <c r="BK85" s="39">
        <v>314</v>
      </c>
      <c r="BL85" s="40">
        <v>63</v>
      </c>
      <c r="BM85" s="41">
        <f t="shared" si="26"/>
        <v>0.20063694267515925</v>
      </c>
      <c r="BO85" s="38" t="s">
        <v>47</v>
      </c>
      <c r="BP85" s="39">
        <v>314</v>
      </c>
      <c r="BQ85" s="40">
        <v>58</v>
      </c>
      <c r="BR85" s="41">
        <f t="shared" si="27"/>
        <v>0.18471337579617833</v>
      </c>
    </row>
    <row r="86" spans="1:70">
      <c r="A86" s="6"/>
      <c r="B86" s="42" t="s">
        <v>4</v>
      </c>
      <c r="C86" s="43">
        <v>252</v>
      </c>
      <c r="D86" s="44">
        <v>20</v>
      </c>
      <c r="E86" s="45">
        <f t="shared" si="14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5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6"/>
        <v>0.14396887159533073</v>
      </c>
      <c r="Q86" s="42" t="s">
        <v>4</v>
      </c>
      <c r="R86" s="43">
        <v>258</v>
      </c>
      <c r="S86" s="44">
        <v>36</v>
      </c>
      <c r="T86" s="45">
        <f t="shared" si="17"/>
        <v>0.13953488372093023</v>
      </c>
      <c r="V86" s="42" t="s">
        <v>4</v>
      </c>
      <c r="W86" s="43">
        <v>258</v>
      </c>
      <c r="X86" s="44">
        <v>32</v>
      </c>
      <c r="Y86" s="45">
        <f t="shared" si="18"/>
        <v>0.12403100775193798</v>
      </c>
      <c r="AA86" s="42" t="s">
        <v>4</v>
      </c>
      <c r="AB86" s="43">
        <v>271</v>
      </c>
      <c r="AC86" s="44">
        <v>68</v>
      </c>
      <c r="AD86" s="45">
        <f t="shared" si="19"/>
        <v>0.25092250922509224</v>
      </c>
      <c r="AF86" s="42" t="s">
        <v>4</v>
      </c>
      <c r="AG86" s="43">
        <v>272</v>
      </c>
      <c r="AH86" s="44">
        <v>48</v>
      </c>
      <c r="AI86" s="45">
        <f t="shared" si="20"/>
        <v>0.17647058823529413</v>
      </c>
      <c r="AK86" s="42" t="s">
        <v>4</v>
      </c>
      <c r="AL86" s="43">
        <v>270</v>
      </c>
      <c r="AM86" s="44">
        <v>57</v>
      </c>
      <c r="AN86" s="45">
        <f t="shared" si="21"/>
        <v>0.21111111111111111</v>
      </c>
      <c r="AP86" s="42" t="s">
        <v>4</v>
      </c>
      <c r="AQ86" s="43">
        <v>271</v>
      </c>
      <c r="AR86" s="44">
        <v>41</v>
      </c>
      <c r="AS86" s="45">
        <f t="shared" si="22"/>
        <v>0.15129151291512916</v>
      </c>
      <c r="AU86" s="42" t="s">
        <v>4</v>
      </c>
      <c r="AV86" s="43">
        <v>271</v>
      </c>
      <c r="AW86" s="44">
        <v>50</v>
      </c>
      <c r="AX86" s="45">
        <f t="shared" si="23"/>
        <v>0.18450184501845018</v>
      </c>
      <c r="AZ86" s="42" t="s">
        <v>4</v>
      </c>
      <c r="BA86" s="43">
        <v>272</v>
      </c>
      <c r="BB86" s="44">
        <v>94</v>
      </c>
      <c r="BC86" s="45">
        <f t="shared" si="24"/>
        <v>0.34558823529411764</v>
      </c>
      <c r="BE86" s="42" t="s">
        <v>4</v>
      </c>
      <c r="BF86" s="43">
        <v>270</v>
      </c>
      <c r="BG86" s="44">
        <v>269</v>
      </c>
      <c r="BH86" s="45">
        <f t="shared" si="25"/>
        <v>0.99629629629629635</v>
      </c>
      <c r="BJ86" s="42" t="s">
        <v>4</v>
      </c>
      <c r="BK86" s="43">
        <v>271</v>
      </c>
      <c r="BL86" s="44">
        <v>53</v>
      </c>
      <c r="BM86" s="45">
        <f t="shared" si="26"/>
        <v>0.19557195571955718</v>
      </c>
      <c r="BO86" s="42" t="s">
        <v>4</v>
      </c>
      <c r="BP86" s="43">
        <v>272</v>
      </c>
      <c r="BQ86" s="44">
        <v>48</v>
      </c>
      <c r="BR86" s="45">
        <f t="shared" si="27"/>
        <v>0.17647058823529413</v>
      </c>
    </row>
    <row r="87" spans="1:70">
      <c r="A87" s="6"/>
      <c r="B87" s="42" t="s">
        <v>5</v>
      </c>
      <c r="C87" s="43">
        <v>43</v>
      </c>
      <c r="D87" s="44">
        <v>11</v>
      </c>
      <c r="E87" s="45">
        <f t="shared" si="14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5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6"/>
        <v>0.13953488372093023</v>
      </c>
      <c r="Q87" s="42" t="s">
        <v>5</v>
      </c>
      <c r="R87" s="43">
        <v>42</v>
      </c>
      <c r="S87" s="44">
        <v>6</v>
      </c>
      <c r="T87" s="45">
        <f t="shared" si="17"/>
        <v>0.14285714285714285</v>
      </c>
      <c r="V87" s="42" t="s">
        <v>5</v>
      </c>
      <c r="W87" s="43">
        <v>42</v>
      </c>
      <c r="X87" s="44">
        <v>5</v>
      </c>
      <c r="Y87" s="45">
        <f t="shared" si="18"/>
        <v>0.11904761904761904</v>
      </c>
      <c r="AA87" s="42" t="s">
        <v>5</v>
      </c>
      <c r="AB87" s="43">
        <v>43</v>
      </c>
      <c r="AC87" s="44">
        <v>11</v>
      </c>
      <c r="AD87" s="45">
        <f t="shared" si="19"/>
        <v>0.2558139534883721</v>
      </c>
      <c r="AF87" s="42" t="s">
        <v>5</v>
      </c>
      <c r="AG87" s="43">
        <v>43</v>
      </c>
      <c r="AH87" s="44">
        <v>6</v>
      </c>
      <c r="AI87" s="45">
        <f t="shared" si="20"/>
        <v>0.13953488372093023</v>
      </c>
      <c r="AK87" s="42" t="s">
        <v>5</v>
      </c>
      <c r="AL87" s="43">
        <v>42</v>
      </c>
      <c r="AM87" s="44">
        <v>7</v>
      </c>
      <c r="AN87" s="45">
        <f t="shared" si="21"/>
        <v>0.16666666666666666</v>
      </c>
      <c r="AP87" s="42" t="s">
        <v>5</v>
      </c>
      <c r="AQ87" s="43">
        <v>42</v>
      </c>
      <c r="AR87" s="44">
        <v>5</v>
      </c>
      <c r="AS87" s="45">
        <f t="shared" si="22"/>
        <v>0.11904761904761904</v>
      </c>
      <c r="AU87" s="42" t="s">
        <v>5</v>
      </c>
      <c r="AV87" s="43">
        <v>42</v>
      </c>
      <c r="AW87" s="44">
        <v>9</v>
      </c>
      <c r="AX87" s="45">
        <f t="shared" si="23"/>
        <v>0.21428571428571427</v>
      </c>
      <c r="AZ87" s="42" t="s">
        <v>5</v>
      </c>
      <c r="BA87" s="43">
        <v>42</v>
      </c>
      <c r="BB87" s="44">
        <v>14</v>
      </c>
      <c r="BC87" s="45">
        <f t="shared" si="24"/>
        <v>0.33333333333333331</v>
      </c>
      <c r="BE87" s="42" t="s">
        <v>5</v>
      </c>
      <c r="BF87" s="43">
        <v>43</v>
      </c>
      <c r="BG87" s="44">
        <v>44</v>
      </c>
      <c r="BH87" s="45">
        <f t="shared" si="25"/>
        <v>1.0232558139534884</v>
      </c>
      <c r="BJ87" s="42" t="s">
        <v>5</v>
      </c>
      <c r="BK87" s="43">
        <v>43</v>
      </c>
      <c r="BL87" s="44">
        <v>10</v>
      </c>
      <c r="BM87" s="45">
        <f t="shared" si="26"/>
        <v>0.23255813953488372</v>
      </c>
      <c r="BO87" s="42" t="s">
        <v>5</v>
      </c>
      <c r="BP87" s="43">
        <v>42</v>
      </c>
      <c r="BQ87" s="44">
        <v>10</v>
      </c>
      <c r="BR87" s="45">
        <f t="shared" si="27"/>
        <v>0.23809523809523808</v>
      </c>
    </row>
    <row r="88" spans="1:7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4"/>
        <v>0.1</v>
      </c>
      <c r="F88" s="63"/>
      <c r="G88" s="38" t="s">
        <v>47</v>
      </c>
      <c r="H88" s="39">
        <v>59</v>
      </c>
      <c r="I88" s="40">
        <v>5</v>
      </c>
      <c r="J88" s="41">
        <f t="shared" si="15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6"/>
        <v>6.7796610169491525E-2</v>
      </c>
      <c r="Q88" s="38" t="s">
        <v>47</v>
      </c>
      <c r="R88" s="39">
        <v>59</v>
      </c>
      <c r="S88" s="40">
        <v>5</v>
      </c>
      <c r="T88" s="41">
        <f t="shared" si="17"/>
        <v>8.4745762711864403E-2</v>
      </c>
      <c r="V88" s="38" t="s">
        <v>47</v>
      </c>
      <c r="W88" s="39">
        <v>59</v>
      </c>
      <c r="X88" s="40">
        <v>2</v>
      </c>
      <c r="Y88" s="41">
        <f t="shared" si="18"/>
        <v>3.3898305084745763E-2</v>
      </c>
      <c r="AA88" s="38" t="s">
        <v>47</v>
      </c>
      <c r="AB88" s="39">
        <v>59</v>
      </c>
      <c r="AC88" s="40">
        <v>9</v>
      </c>
      <c r="AD88" s="41">
        <f t="shared" si="19"/>
        <v>0.15254237288135594</v>
      </c>
      <c r="AF88" s="38" t="s">
        <v>47</v>
      </c>
      <c r="AG88" s="39">
        <v>59</v>
      </c>
      <c r="AH88" s="40">
        <v>7</v>
      </c>
      <c r="AI88" s="41">
        <f t="shared" si="20"/>
        <v>0.11864406779661017</v>
      </c>
      <c r="AK88" s="38" t="s">
        <v>47</v>
      </c>
      <c r="AL88" s="39">
        <v>59</v>
      </c>
      <c r="AM88" s="40">
        <v>4</v>
      </c>
      <c r="AN88" s="41">
        <f t="shared" si="21"/>
        <v>6.7796610169491525E-2</v>
      </c>
      <c r="AP88" s="38" t="s">
        <v>47</v>
      </c>
      <c r="AQ88" s="39">
        <v>59</v>
      </c>
      <c r="AR88" s="40">
        <v>4</v>
      </c>
      <c r="AS88" s="41">
        <f t="shared" si="22"/>
        <v>6.7796610169491525E-2</v>
      </c>
      <c r="AU88" s="38" t="s">
        <v>47</v>
      </c>
      <c r="AV88" s="39">
        <v>59</v>
      </c>
      <c r="AW88" s="40">
        <v>8</v>
      </c>
      <c r="AX88" s="41">
        <f t="shared" si="23"/>
        <v>0.13559322033898305</v>
      </c>
      <c r="AZ88" s="38" t="s">
        <v>47</v>
      </c>
      <c r="BA88" s="39">
        <v>59</v>
      </c>
      <c r="BB88" s="40">
        <v>6</v>
      </c>
      <c r="BC88" s="41">
        <f t="shared" si="24"/>
        <v>0.10169491525423729</v>
      </c>
      <c r="BE88" s="38" t="s">
        <v>47</v>
      </c>
      <c r="BF88" s="39">
        <v>59</v>
      </c>
      <c r="BG88" s="40">
        <v>59</v>
      </c>
      <c r="BH88" s="41">
        <f t="shared" si="25"/>
        <v>1</v>
      </c>
      <c r="BJ88" s="38" t="s">
        <v>47</v>
      </c>
      <c r="BK88" s="39">
        <v>60</v>
      </c>
      <c r="BL88" s="40">
        <v>4</v>
      </c>
      <c r="BM88" s="41">
        <f t="shared" si="26"/>
        <v>6.6666666666666666E-2</v>
      </c>
      <c r="BO88" s="38" t="s">
        <v>47</v>
      </c>
      <c r="BP88" s="39">
        <v>60</v>
      </c>
      <c r="BQ88" s="40">
        <v>4</v>
      </c>
      <c r="BR88" s="41">
        <f t="shared" si="27"/>
        <v>6.6666666666666666E-2</v>
      </c>
    </row>
    <row r="89" spans="1:70">
      <c r="A89" s="6"/>
      <c r="B89" s="42" t="s">
        <v>4</v>
      </c>
      <c r="C89" s="43">
        <v>55</v>
      </c>
      <c r="D89" s="44">
        <v>4</v>
      </c>
      <c r="E89" s="45">
        <f t="shared" si="14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5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6"/>
        <v>7.407407407407407E-2</v>
      </c>
      <c r="Q89" s="42" t="s">
        <v>4</v>
      </c>
      <c r="R89" s="43">
        <v>54</v>
      </c>
      <c r="S89" s="44">
        <v>5</v>
      </c>
      <c r="T89" s="45">
        <f t="shared" si="17"/>
        <v>9.2592592592592587E-2</v>
      </c>
      <c r="V89" s="42" t="s">
        <v>4</v>
      </c>
      <c r="W89" s="43">
        <v>54</v>
      </c>
      <c r="X89" s="44">
        <v>2</v>
      </c>
      <c r="Y89" s="45">
        <f t="shared" si="18"/>
        <v>3.7037037037037035E-2</v>
      </c>
      <c r="AA89" s="42" t="s">
        <v>4</v>
      </c>
      <c r="AB89" s="43">
        <v>54</v>
      </c>
      <c r="AC89" s="44">
        <v>9</v>
      </c>
      <c r="AD89" s="45">
        <f t="shared" si="19"/>
        <v>0.16666666666666666</v>
      </c>
      <c r="AF89" s="42" t="s">
        <v>4</v>
      </c>
      <c r="AG89" s="43">
        <v>54</v>
      </c>
      <c r="AH89" s="44">
        <v>7</v>
      </c>
      <c r="AI89" s="45">
        <f t="shared" si="20"/>
        <v>0.12962962962962962</v>
      </c>
      <c r="AK89" s="42" t="s">
        <v>4</v>
      </c>
      <c r="AL89" s="43">
        <v>54</v>
      </c>
      <c r="AM89" s="44">
        <v>4</v>
      </c>
      <c r="AN89" s="45">
        <f t="shared" si="21"/>
        <v>7.407407407407407E-2</v>
      </c>
      <c r="AP89" s="42" t="s">
        <v>4</v>
      </c>
      <c r="AQ89" s="43">
        <v>54</v>
      </c>
      <c r="AR89" s="44">
        <v>3</v>
      </c>
      <c r="AS89" s="45">
        <f t="shared" si="22"/>
        <v>5.5555555555555552E-2</v>
      </c>
      <c r="AU89" s="42" t="s">
        <v>4</v>
      </c>
      <c r="AV89" s="43">
        <v>54</v>
      </c>
      <c r="AW89" s="44">
        <v>8</v>
      </c>
      <c r="AX89" s="45">
        <f t="shared" si="23"/>
        <v>0.14814814814814814</v>
      </c>
      <c r="AZ89" s="42" t="s">
        <v>4</v>
      </c>
      <c r="BA89" s="43">
        <v>54</v>
      </c>
      <c r="BB89" s="44">
        <v>5</v>
      </c>
      <c r="BC89" s="45">
        <f t="shared" si="24"/>
        <v>9.2592592592592587E-2</v>
      </c>
      <c r="BE89" s="42" t="s">
        <v>4</v>
      </c>
      <c r="BF89" s="43">
        <v>54</v>
      </c>
      <c r="BG89" s="44">
        <v>54</v>
      </c>
      <c r="BH89" s="45">
        <f t="shared" si="25"/>
        <v>1</v>
      </c>
      <c r="BJ89" s="42" t="s">
        <v>4</v>
      </c>
      <c r="BK89" s="43">
        <v>55</v>
      </c>
      <c r="BL89" s="44">
        <v>4</v>
      </c>
      <c r="BM89" s="45">
        <f t="shared" si="26"/>
        <v>7.2727272727272724E-2</v>
      </c>
      <c r="BO89" s="42" t="s">
        <v>4</v>
      </c>
      <c r="BP89" s="43">
        <v>55</v>
      </c>
      <c r="BQ89" s="44">
        <v>3</v>
      </c>
      <c r="BR89" s="45">
        <f t="shared" si="27"/>
        <v>5.4545454545454543E-2</v>
      </c>
    </row>
    <row r="90" spans="1:70">
      <c r="A90" s="6"/>
      <c r="B90" s="42" t="s">
        <v>5</v>
      </c>
      <c r="C90" s="43">
        <v>5</v>
      </c>
      <c r="D90" s="44">
        <v>2</v>
      </c>
      <c r="E90" s="45">
        <f t="shared" si="14"/>
        <v>0.4</v>
      </c>
      <c r="F90" s="63"/>
      <c r="G90" s="42" t="s">
        <v>5</v>
      </c>
      <c r="H90" s="43">
        <v>5</v>
      </c>
      <c r="I90" s="44">
        <v>1</v>
      </c>
      <c r="J90" s="45">
        <f t="shared" si="15"/>
        <v>0.2</v>
      </c>
      <c r="K90" s="63"/>
      <c r="L90" s="42" t="s">
        <v>5</v>
      </c>
      <c r="M90" s="43">
        <v>5</v>
      </c>
      <c r="N90" s="44"/>
      <c r="O90" s="45">
        <f t="shared" si="16"/>
        <v>0</v>
      </c>
      <c r="Q90" s="42" t="s">
        <v>5</v>
      </c>
      <c r="R90" s="43">
        <v>5</v>
      </c>
      <c r="S90" s="44"/>
      <c r="T90" s="45">
        <f t="shared" si="17"/>
        <v>0</v>
      </c>
      <c r="V90" s="42" t="s">
        <v>5</v>
      </c>
      <c r="W90" s="43">
        <v>5</v>
      </c>
      <c r="X90" s="44"/>
      <c r="Y90" s="45">
        <f t="shared" si="18"/>
        <v>0</v>
      </c>
      <c r="AA90" s="42" t="s">
        <v>5</v>
      </c>
      <c r="AB90" s="43">
        <v>5</v>
      </c>
      <c r="AC90" s="44"/>
      <c r="AD90" s="45">
        <f t="shared" si="19"/>
        <v>0</v>
      </c>
      <c r="AF90" s="42" t="s">
        <v>5</v>
      </c>
      <c r="AG90" s="43">
        <v>5</v>
      </c>
      <c r="AH90" s="44"/>
      <c r="AI90" s="45">
        <f t="shared" si="20"/>
        <v>0</v>
      </c>
      <c r="AK90" s="42" t="s">
        <v>5</v>
      </c>
      <c r="AL90" s="43">
        <v>5</v>
      </c>
      <c r="AM90" s="44"/>
      <c r="AN90" s="45">
        <f t="shared" si="21"/>
        <v>0</v>
      </c>
      <c r="AP90" s="42" t="s">
        <v>5</v>
      </c>
      <c r="AQ90" s="43">
        <v>5</v>
      </c>
      <c r="AR90" s="44">
        <v>1</v>
      </c>
      <c r="AS90" s="45">
        <f t="shared" si="22"/>
        <v>0.2</v>
      </c>
      <c r="AU90" s="42" t="s">
        <v>5</v>
      </c>
      <c r="AV90" s="43">
        <v>5</v>
      </c>
      <c r="AW90" s="44"/>
      <c r="AX90" s="45">
        <f t="shared" si="23"/>
        <v>0</v>
      </c>
      <c r="AZ90" s="42" t="s">
        <v>5</v>
      </c>
      <c r="BA90" s="43">
        <v>5</v>
      </c>
      <c r="BB90" s="44">
        <v>1</v>
      </c>
      <c r="BC90" s="45">
        <f t="shared" si="24"/>
        <v>0.2</v>
      </c>
      <c r="BE90" s="42" t="s">
        <v>5</v>
      </c>
      <c r="BF90" s="43">
        <v>5</v>
      </c>
      <c r="BG90" s="44">
        <v>5</v>
      </c>
      <c r="BH90" s="45">
        <f t="shared" si="25"/>
        <v>1</v>
      </c>
      <c r="BJ90" s="42" t="s">
        <v>5</v>
      </c>
      <c r="BK90" s="43">
        <v>5</v>
      </c>
      <c r="BL90" s="44"/>
      <c r="BM90" s="45">
        <f t="shared" si="26"/>
        <v>0</v>
      </c>
      <c r="BO90" s="42" t="s">
        <v>5</v>
      </c>
      <c r="BP90" s="43">
        <v>5</v>
      </c>
      <c r="BQ90" s="44">
        <v>1</v>
      </c>
      <c r="BR90" s="45">
        <f t="shared" si="27"/>
        <v>0.2</v>
      </c>
    </row>
    <row r="91" spans="1:7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4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5"/>
        <v>0.13333333333333333</v>
      </c>
      <c r="K91" s="63"/>
      <c r="L91" s="38" t="s">
        <v>47</v>
      </c>
      <c r="M91" s="39">
        <v>15</v>
      </c>
      <c r="N91" s="40"/>
      <c r="O91" s="41">
        <f t="shared" si="16"/>
        <v>0</v>
      </c>
      <c r="Q91" s="38" t="s">
        <v>47</v>
      </c>
      <c r="R91" s="39">
        <v>15</v>
      </c>
      <c r="S91" s="40">
        <v>1</v>
      </c>
      <c r="T91" s="41">
        <f t="shared" si="17"/>
        <v>6.6666666666666666E-2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3</v>
      </c>
      <c r="AD91" s="41">
        <f t="shared" si="19"/>
        <v>0.2</v>
      </c>
      <c r="AF91" s="38" t="s">
        <v>47</v>
      </c>
      <c r="AG91" s="39">
        <v>15</v>
      </c>
      <c r="AH91" s="40">
        <v>1</v>
      </c>
      <c r="AI91" s="41">
        <f t="shared" si="20"/>
        <v>6.6666666666666666E-2</v>
      </c>
      <c r="AK91" s="38" t="s">
        <v>47</v>
      </c>
      <c r="AL91" s="39">
        <v>16</v>
      </c>
      <c r="AM91" s="40">
        <v>2</v>
      </c>
      <c r="AN91" s="41">
        <f t="shared" si="21"/>
        <v>0.125</v>
      </c>
      <c r="AP91" s="38" t="s">
        <v>47</v>
      </c>
      <c r="AQ91" s="39">
        <v>16</v>
      </c>
      <c r="AR91" s="40">
        <v>1</v>
      </c>
      <c r="AS91" s="41">
        <f t="shared" si="22"/>
        <v>6.25E-2</v>
      </c>
      <c r="AU91" s="38" t="s">
        <v>47</v>
      </c>
      <c r="AV91" s="39">
        <v>16</v>
      </c>
      <c r="AW91" s="40">
        <v>4</v>
      </c>
      <c r="AX91" s="41">
        <f t="shared" si="23"/>
        <v>0.25</v>
      </c>
      <c r="AZ91" s="38" t="s">
        <v>47</v>
      </c>
      <c r="BA91" s="39">
        <v>16</v>
      </c>
      <c r="BB91" s="40">
        <v>3</v>
      </c>
      <c r="BC91" s="41">
        <f t="shared" si="24"/>
        <v>0.1875</v>
      </c>
      <c r="BE91" s="38" t="s">
        <v>47</v>
      </c>
      <c r="BF91" s="39">
        <v>16</v>
      </c>
      <c r="BG91" s="40">
        <v>16</v>
      </c>
      <c r="BH91" s="41">
        <f t="shared" si="25"/>
        <v>1</v>
      </c>
      <c r="BJ91" s="38" t="s">
        <v>47</v>
      </c>
      <c r="BK91" s="39">
        <v>16</v>
      </c>
      <c r="BL91" s="40"/>
      <c r="BM91" s="41">
        <f t="shared" si="26"/>
        <v>0</v>
      </c>
      <c r="BO91" s="38" t="s">
        <v>47</v>
      </c>
      <c r="BP91" s="39">
        <v>16</v>
      </c>
      <c r="BQ91" s="40">
        <v>2</v>
      </c>
      <c r="BR91" s="41">
        <f t="shared" si="27"/>
        <v>0.125</v>
      </c>
    </row>
    <row r="92" spans="1:70">
      <c r="A92" s="6"/>
      <c r="B92" s="42" t="s">
        <v>4</v>
      </c>
      <c r="C92" s="43">
        <v>12</v>
      </c>
      <c r="D92" s="44"/>
      <c r="E92" s="45">
        <f t="shared" si="14"/>
        <v>0</v>
      </c>
      <c r="F92" s="63"/>
      <c r="G92" s="42" t="s">
        <v>4</v>
      </c>
      <c r="H92" s="43">
        <v>13</v>
      </c>
      <c r="I92" s="44">
        <v>1</v>
      </c>
      <c r="J92" s="45">
        <f t="shared" si="15"/>
        <v>7.6923076923076927E-2</v>
      </c>
      <c r="K92" s="63"/>
      <c r="L92" s="42" t="s">
        <v>4</v>
      </c>
      <c r="M92" s="43">
        <v>13</v>
      </c>
      <c r="N92" s="44"/>
      <c r="O92" s="45">
        <f t="shared" si="16"/>
        <v>0</v>
      </c>
      <c r="Q92" s="42" t="s">
        <v>4</v>
      </c>
      <c r="R92" s="43">
        <v>13</v>
      </c>
      <c r="S92" s="44">
        <v>1</v>
      </c>
      <c r="T92" s="45">
        <f t="shared" si="17"/>
        <v>7.6923076923076927E-2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3</v>
      </c>
      <c r="AD92" s="45">
        <f t="shared" si="19"/>
        <v>0.23076923076923078</v>
      </c>
      <c r="AF92" s="42" t="s">
        <v>4</v>
      </c>
      <c r="AG92" s="43">
        <v>13</v>
      </c>
      <c r="AH92" s="44">
        <v>1</v>
      </c>
      <c r="AI92" s="45">
        <f t="shared" si="20"/>
        <v>7.6923076923076927E-2</v>
      </c>
      <c r="AK92" s="42" t="s">
        <v>4</v>
      </c>
      <c r="AL92" s="43">
        <v>14</v>
      </c>
      <c r="AM92" s="44">
        <v>2</v>
      </c>
      <c r="AN92" s="45">
        <f t="shared" si="21"/>
        <v>0.14285714285714285</v>
      </c>
      <c r="AP92" s="42" t="s">
        <v>4</v>
      </c>
      <c r="AQ92" s="43">
        <v>14</v>
      </c>
      <c r="AR92" s="44">
        <v>1</v>
      </c>
      <c r="AS92" s="45">
        <f t="shared" si="22"/>
        <v>7.1428571428571425E-2</v>
      </c>
      <c r="AU92" s="42" t="s">
        <v>4</v>
      </c>
      <c r="AV92" s="43">
        <v>14</v>
      </c>
      <c r="AW92" s="44">
        <v>3</v>
      </c>
      <c r="AX92" s="45">
        <f t="shared" si="23"/>
        <v>0.21428571428571427</v>
      </c>
      <c r="AZ92" s="42" t="s">
        <v>4</v>
      </c>
      <c r="BA92" s="43">
        <v>14</v>
      </c>
      <c r="BB92" s="44">
        <v>3</v>
      </c>
      <c r="BC92" s="45">
        <f t="shared" si="24"/>
        <v>0.21428571428571427</v>
      </c>
      <c r="BE92" s="42" t="s">
        <v>4</v>
      </c>
      <c r="BF92" s="43">
        <v>14</v>
      </c>
      <c r="BG92" s="44">
        <v>14</v>
      </c>
      <c r="BH92" s="45">
        <f t="shared" si="25"/>
        <v>1</v>
      </c>
      <c r="BJ92" s="42" t="s">
        <v>4</v>
      </c>
      <c r="BK92" s="43">
        <v>14</v>
      </c>
      <c r="BL92" s="44"/>
      <c r="BM92" s="45">
        <f t="shared" si="26"/>
        <v>0</v>
      </c>
      <c r="BO92" s="42" t="s">
        <v>4</v>
      </c>
      <c r="BP92" s="43">
        <v>14</v>
      </c>
      <c r="BQ92" s="44">
        <v>1</v>
      </c>
      <c r="BR92" s="45">
        <f t="shared" si="27"/>
        <v>7.1428571428571425E-2</v>
      </c>
    </row>
    <row r="93" spans="1:70">
      <c r="A93" s="6"/>
      <c r="B93" s="42" t="s">
        <v>5</v>
      </c>
      <c r="C93" s="43">
        <v>2</v>
      </c>
      <c r="D93" s="44">
        <v>1</v>
      </c>
      <c r="E93" s="45">
        <f t="shared" si="14"/>
        <v>0.5</v>
      </c>
      <c r="F93" s="63"/>
      <c r="G93" s="42" t="s">
        <v>5</v>
      </c>
      <c r="H93" s="43">
        <v>2</v>
      </c>
      <c r="I93" s="44">
        <v>1</v>
      </c>
      <c r="J93" s="45">
        <f t="shared" si="15"/>
        <v>0.5</v>
      </c>
      <c r="K93" s="63"/>
      <c r="L93" s="42" t="s">
        <v>5</v>
      </c>
      <c r="M93" s="43">
        <v>2</v>
      </c>
      <c r="N93" s="44"/>
      <c r="O93" s="45">
        <f t="shared" si="16"/>
        <v>0</v>
      </c>
      <c r="Q93" s="42" t="s">
        <v>5</v>
      </c>
      <c r="R93" s="43">
        <v>2</v>
      </c>
      <c r="S93" s="44"/>
      <c r="T93" s="45">
        <f t="shared" si="17"/>
        <v>0</v>
      </c>
      <c r="V93" s="42" t="s">
        <v>5</v>
      </c>
      <c r="W93" s="43">
        <v>2</v>
      </c>
      <c r="X93" s="44"/>
      <c r="Y93" s="45">
        <f t="shared" si="18"/>
        <v>0</v>
      </c>
      <c r="AA93" s="42" t="s">
        <v>5</v>
      </c>
      <c r="AB93" s="43">
        <v>2</v>
      </c>
      <c r="AC93" s="44"/>
      <c r="AD93" s="45">
        <f t="shared" si="19"/>
        <v>0</v>
      </c>
      <c r="AF93" s="42" t="s">
        <v>5</v>
      </c>
      <c r="AG93" s="43">
        <v>2</v>
      </c>
      <c r="AH93" s="44"/>
      <c r="AI93" s="45">
        <f t="shared" si="20"/>
        <v>0</v>
      </c>
      <c r="AK93" s="42" t="s">
        <v>5</v>
      </c>
      <c r="AL93" s="43">
        <v>2</v>
      </c>
      <c r="AM93" s="44"/>
      <c r="AN93" s="45">
        <f t="shared" si="21"/>
        <v>0</v>
      </c>
      <c r="AP93" s="42" t="s">
        <v>5</v>
      </c>
      <c r="AQ93" s="43">
        <v>2</v>
      </c>
      <c r="AR93" s="44"/>
      <c r="AS93" s="45">
        <f t="shared" si="22"/>
        <v>0</v>
      </c>
      <c r="AU93" s="42" t="s">
        <v>5</v>
      </c>
      <c r="AV93" s="43">
        <v>2</v>
      </c>
      <c r="AW93" s="44">
        <v>1</v>
      </c>
      <c r="AX93" s="45">
        <f t="shared" si="23"/>
        <v>0.5</v>
      </c>
      <c r="AZ93" s="42" t="s">
        <v>5</v>
      </c>
      <c r="BA93" s="43">
        <v>2</v>
      </c>
      <c r="BB93" s="44"/>
      <c r="BC93" s="45">
        <f t="shared" si="24"/>
        <v>0</v>
      </c>
      <c r="BE93" s="42" t="s">
        <v>5</v>
      </c>
      <c r="BF93" s="43">
        <v>2</v>
      </c>
      <c r="BG93" s="44">
        <v>2</v>
      </c>
      <c r="BH93" s="45">
        <f t="shared" si="25"/>
        <v>1</v>
      </c>
      <c r="BJ93" s="42" t="s">
        <v>5</v>
      </c>
      <c r="BK93" s="43">
        <v>2</v>
      </c>
      <c r="BL93" s="44"/>
      <c r="BM93" s="45">
        <f t="shared" si="26"/>
        <v>0</v>
      </c>
      <c r="BO93" s="42" t="s">
        <v>5</v>
      </c>
      <c r="BP93" s="43">
        <v>2</v>
      </c>
      <c r="BQ93" s="44">
        <v>1</v>
      </c>
      <c r="BR93" s="45">
        <f t="shared" si="27"/>
        <v>0.5</v>
      </c>
    </row>
    <row r="94" spans="1:7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4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5"/>
        <v>9.5238095238095233E-2</v>
      </c>
      <c r="K94" s="63"/>
      <c r="L94" s="38" t="s">
        <v>47</v>
      </c>
      <c r="M94" s="39">
        <v>21</v>
      </c>
      <c r="N94" s="40"/>
      <c r="O94" s="41">
        <f t="shared" si="16"/>
        <v>0</v>
      </c>
      <c r="Q94" s="38" t="s">
        <v>47</v>
      </c>
      <c r="R94" s="39">
        <v>21</v>
      </c>
      <c r="S94" s="40"/>
      <c r="T94" s="41">
        <f t="shared" si="17"/>
        <v>0</v>
      </c>
      <c r="V94" s="38" t="s">
        <v>47</v>
      </c>
      <c r="W94" s="39">
        <v>21</v>
      </c>
      <c r="X94" s="40"/>
      <c r="Y94" s="41">
        <f t="shared" si="18"/>
        <v>0</v>
      </c>
      <c r="AA94" s="38" t="s">
        <v>47</v>
      </c>
      <c r="AB94" s="39">
        <v>21</v>
      </c>
      <c r="AC94" s="40"/>
      <c r="AD94" s="41">
        <f t="shared" si="19"/>
        <v>0</v>
      </c>
      <c r="AF94" s="38" t="s">
        <v>47</v>
      </c>
      <c r="AG94" s="39">
        <v>21</v>
      </c>
      <c r="AH94" s="40">
        <v>2</v>
      </c>
      <c r="AI94" s="41">
        <f t="shared" si="20"/>
        <v>9.5238095238095233E-2</v>
      </c>
      <c r="AK94" s="38" t="s">
        <v>47</v>
      </c>
      <c r="AL94" s="39">
        <v>21</v>
      </c>
      <c r="AM94" s="40">
        <v>1</v>
      </c>
      <c r="AN94" s="41">
        <f t="shared" si="21"/>
        <v>4.7619047619047616E-2</v>
      </c>
      <c r="AP94" s="38" t="s">
        <v>47</v>
      </c>
      <c r="AQ94" s="39">
        <v>21</v>
      </c>
      <c r="AR94" s="40">
        <v>1</v>
      </c>
      <c r="AS94" s="41">
        <f t="shared" si="22"/>
        <v>4.7619047619047616E-2</v>
      </c>
      <c r="AU94" s="38" t="s">
        <v>47</v>
      </c>
      <c r="AV94" s="39">
        <v>21</v>
      </c>
      <c r="AW94" s="40">
        <v>1</v>
      </c>
      <c r="AX94" s="41">
        <f t="shared" si="23"/>
        <v>4.7619047619047616E-2</v>
      </c>
      <c r="AZ94" s="38" t="s">
        <v>47</v>
      </c>
      <c r="BA94" s="39">
        <v>21</v>
      </c>
      <c r="BB94" s="40">
        <v>4</v>
      </c>
      <c r="BC94" s="41">
        <f t="shared" si="24"/>
        <v>0.19047619047619047</v>
      </c>
      <c r="BE94" s="38" t="s">
        <v>47</v>
      </c>
      <c r="BF94" s="39">
        <v>21</v>
      </c>
      <c r="BG94" s="40">
        <v>21</v>
      </c>
      <c r="BH94" s="41">
        <f t="shared" si="25"/>
        <v>1</v>
      </c>
      <c r="BJ94" s="38" t="s">
        <v>47</v>
      </c>
      <c r="BK94" s="39">
        <v>21</v>
      </c>
      <c r="BL94" s="40"/>
      <c r="BM94" s="41">
        <f t="shared" si="26"/>
        <v>0</v>
      </c>
      <c r="BO94" s="38" t="s">
        <v>47</v>
      </c>
      <c r="BP94" s="39">
        <v>21</v>
      </c>
      <c r="BQ94" s="40">
        <v>1</v>
      </c>
      <c r="BR94" s="41">
        <f t="shared" si="27"/>
        <v>4.7619047619047616E-2</v>
      </c>
    </row>
    <row r="95" spans="1:70">
      <c r="A95" s="6"/>
      <c r="B95" s="42" t="s">
        <v>4</v>
      </c>
      <c r="C95" s="43">
        <v>19</v>
      </c>
      <c r="D95" s="44">
        <v>3</v>
      </c>
      <c r="E95" s="45">
        <f t="shared" si="14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5"/>
        <v>0.1</v>
      </c>
      <c r="K95" s="63"/>
      <c r="L95" s="42" t="s">
        <v>4</v>
      </c>
      <c r="M95" s="43">
        <v>20</v>
      </c>
      <c r="N95" s="44"/>
      <c r="O95" s="45">
        <f t="shared" si="16"/>
        <v>0</v>
      </c>
      <c r="Q95" s="42" t="s">
        <v>4</v>
      </c>
      <c r="R95" s="43">
        <v>20</v>
      </c>
      <c r="S95" s="44"/>
      <c r="T95" s="45">
        <f t="shared" si="17"/>
        <v>0</v>
      </c>
      <c r="V95" s="42" t="s">
        <v>4</v>
      </c>
      <c r="W95" s="43">
        <v>20</v>
      </c>
      <c r="X95" s="44"/>
      <c r="Y95" s="45">
        <f t="shared" si="18"/>
        <v>0</v>
      </c>
      <c r="AA95" s="42" t="s">
        <v>4</v>
      </c>
      <c r="AB95" s="43">
        <v>20</v>
      </c>
      <c r="AC95" s="44"/>
      <c r="AD95" s="45">
        <f t="shared" si="19"/>
        <v>0</v>
      </c>
      <c r="AF95" s="42" t="s">
        <v>4</v>
      </c>
      <c r="AG95" s="43">
        <v>20</v>
      </c>
      <c r="AH95" s="44">
        <v>2</v>
      </c>
      <c r="AI95" s="45">
        <f t="shared" si="20"/>
        <v>0.1</v>
      </c>
      <c r="AK95" s="42" t="s">
        <v>4</v>
      </c>
      <c r="AL95" s="43">
        <v>20</v>
      </c>
      <c r="AM95" s="44">
        <v>1</v>
      </c>
      <c r="AN95" s="45">
        <f t="shared" si="21"/>
        <v>0.05</v>
      </c>
      <c r="AP95" s="42" t="s">
        <v>4</v>
      </c>
      <c r="AQ95" s="43">
        <v>20</v>
      </c>
      <c r="AR95" s="44">
        <v>1</v>
      </c>
      <c r="AS95" s="45">
        <f t="shared" si="22"/>
        <v>0.05</v>
      </c>
      <c r="AU95" s="42" t="s">
        <v>4</v>
      </c>
      <c r="AV95" s="43">
        <v>20</v>
      </c>
      <c r="AW95" s="44">
        <v>1</v>
      </c>
      <c r="AX95" s="45">
        <f t="shared" si="23"/>
        <v>0.05</v>
      </c>
      <c r="AZ95" s="42" t="s">
        <v>4</v>
      </c>
      <c r="BA95" s="43">
        <v>20</v>
      </c>
      <c r="BB95" s="44">
        <v>4</v>
      </c>
      <c r="BC95" s="45">
        <f t="shared" si="24"/>
        <v>0.2</v>
      </c>
      <c r="BE95" s="42" t="s">
        <v>4</v>
      </c>
      <c r="BF95" s="43">
        <v>20</v>
      </c>
      <c r="BG95" s="44">
        <v>20</v>
      </c>
      <c r="BH95" s="45">
        <f t="shared" si="25"/>
        <v>1</v>
      </c>
      <c r="BJ95" s="42" t="s">
        <v>4</v>
      </c>
      <c r="BK95" s="43">
        <v>20</v>
      </c>
      <c r="BL95" s="44"/>
      <c r="BM95" s="45">
        <f t="shared" si="26"/>
        <v>0</v>
      </c>
      <c r="BO95" s="42" t="s">
        <v>4</v>
      </c>
      <c r="BP95" s="43">
        <v>20</v>
      </c>
      <c r="BQ95" s="44">
        <v>1</v>
      </c>
      <c r="BR95" s="45">
        <f t="shared" si="27"/>
        <v>0.05</v>
      </c>
    </row>
    <row r="96" spans="1:70">
      <c r="A96" s="6"/>
      <c r="B96" s="42" t="s">
        <v>5</v>
      </c>
      <c r="C96" s="43">
        <v>1</v>
      </c>
      <c r="D96" s="44"/>
      <c r="E96" s="45">
        <f t="shared" si="14"/>
        <v>0</v>
      </c>
      <c r="F96" s="63"/>
      <c r="G96" s="42" t="s">
        <v>5</v>
      </c>
      <c r="H96" s="43">
        <v>1</v>
      </c>
      <c r="I96" s="44"/>
      <c r="J96" s="45">
        <f t="shared" si="15"/>
        <v>0</v>
      </c>
      <c r="K96" s="63"/>
      <c r="L96" s="42" t="s">
        <v>5</v>
      </c>
      <c r="M96" s="43">
        <v>1</v>
      </c>
      <c r="N96" s="44"/>
      <c r="O96" s="45">
        <f t="shared" si="16"/>
        <v>0</v>
      </c>
      <c r="Q96" s="42" t="s">
        <v>5</v>
      </c>
      <c r="R96" s="43">
        <v>1</v>
      </c>
      <c r="S96" s="44"/>
      <c r="T96" s="45">
        <f t="shared" si="17"/>
        <v>0</v>
      </c>
      <c r="V96" s="42" t="s">
        <v>5</v>
      </c>
      <c r="W96" s="43">
        <v>1</v>
      </c>
      <c r="X96" s="44"/>
      <c r="Y96" s="45">
        <f t="shared" si="18"/>
        <v>0</v>
      </c>
      <c r="AA96" s="42" t="s">
        <v>5</v>
      </c>
      <c r="AB96" s="43">
        <v>1</v>
      </c>
      <c r="AC96" s="44"/>
      <c r="AD96" s="45">
        <f t="shared" si="19"/>
        <v>0</v>
      </c>
      <c r="AF96" s="42" t="s">
        <v>5</v>
      </c>
      <c r="AG96" s="43">
        <v>1</v>
      </c>
      <c r="AH96" s="44"/>
      <c r="AI96" s="45">
        <f t="shared" si="20"/>
        <v>0</v>
      </c>
      <c r="AK96" s="42" t="s">
        <v>5</v>
      </c>
      <c r="AL96" s="43">
        <v>1</v>
      </c>
      <c r="AM96" s="44"/>
      <c r="AN96" s="45">
        <f t="shared" si="21"/>
        <v>0</v>
      </c>
      <c r="AP96" s="42" t="s">
        <v>5</v>
      </c>
      <c r="AQ96" s="43">
        <v>1</v>
      </c>
      <c r="AR96" s="44"/>
      <c r="AS96" s="45">
        <f t="shared" si="22"/>
        <v>0</v>
      </c>
      <c r="AU96" s="42" t="s">
        <v>5</v>
      </c>
      <c r="AV96" s="43">
        <v>1</v>
      </c>
      <c r="AW96" s="44"/>
      <c r="AX96" s="45">
        <f t="shared" si="23"/>
        <v>0</v>
      </c>
      <c r="AZ96" s="42" t="s">
        <v>5</v>
      </c>
      <c r="BA96" s="43">
        <v>1</v>
      </c>
      <c r="BB96" s="44"/>
      <c r="BC96" s="45">
        <f t="shared" si="24"/>
        <v>0</v>
      </c>
      <c r="BE96" s="42" t="s">
        <v>5</v>
      </c>
      <c r="BF96" s="43">
        <v>1</v>
      </c>
      <c r="BG96" s="44">
        <v>1</v>
      </c>
      <c r="BH96" s="45">
        <f t="shared" si="25"/>
        <v>1</v>
      </c>
      <c r="BJ96" s="42" t="s">
        <v>5</v>
      </c>
      <c r="BK96" s="43">
        <v>1</v>
      </c>
      <c r="BL96" s="44"/>
      <c r="BM96" s="45">
        <f t="shared" si="26"/>
        <v>0</v>
      </c>
      <c r="BO96" s="42" t="s">
        <v>5</v>
      </c>
      <c r="BP96" s="43">
        <v>1</v>
      </c>
      <c r="BQ96" s="44"/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4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5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6"/>
        <v>0.15</v>
      </c>
      <c r="Q97" s="38" t="s">
        <v>47</v>
      </c>
      <c r="R97" s="39">
        <v>20</v>
      </c>
      <c r="S97" s="40"/>
      <c r="T97" s="41">
        <f t="shared" si="17"/>
        <v>0</v>
      </c>
      <c r="V97" s="38" t="s">
        <v>47</v>
      </c>
      <c r="W97" s="39">
        <v>20</v>
      </c>
      <c r="X97" s="40">
        <v>5</v>
      </c>
      <c r="Y97" s="41">
        <f t="shared" si="18"/>
        <v>0.25</v>
      </c>
      <c r="AA97" s="38" t="s">
        <v>47</v>
      </c>
      <c r="AB97" s="39">
        <v>20</v>
      </c>
      <c r="AC97" s="40">
        <v>1</v>
      </c>
      <c r="AD97" s="41">
        <f t="shared" si="19"/>
        <v>0.05</v>
      </c>
      <c r="AF97" s="38" t="s">
        <v>47</v>
      </c>
      <c r="AG97" s="39">
        <v>20</v>
      </c>
      <c r="AH97" s="40">
        <v>2</v>
      </c>
      <c r="AI97" s="41">
        <f t="shared" si="20"/>
        <v>0.1</v>
      </c>
      <c r="AK97" s="38" t="s">
        <v>47</v>
      </c>
      <c r="AL97" s="39">
        <v>20</v>
      </c>
      <c r="AM97" s="40">
        <v>1</v>
      </c>
      <c r="AN97" s="41">
        <f t="shared" si="21"/>
        <v>0.05</v>
      </c>
      <c r="AP97" s="38" t="s">
        <v>47</v>
      </c>
      <c r="AQ97" s="39">
        <v>20</v>
      </c>
      <c r="AR97" s="40">
        <v>3</v>
      </c>
      <c r="AS97" s="41">
        <f t="shared" si="22"/>
        <v>0.15</v>
      </c>
      <c r="AU97" s="38" t="s">
        <v>47</v>
      </c>
      <c r="AV97" s="39">
        <v>20</v>
      </c>
      <c r="AW97" s="40">
        <v>1</v>
      </c>
      <c r="AX97" s="41">
        <f t="shared" si="23"/>
        <v>0.05</v>
      </c>
      <c r="AZ97" s="38" t="s">
        <v>47</v>
      </c>
      <c r="BA97" s="39">
        <v>20</v>
      </c>
      <c r="BB97" s="40">
        <v>4</v>
      </c>
      <c r="BC97" s="41">
        <f t="shared" si="24"/>
        <v>0.2</v>
      </c>
      <c r="BE97" s="38" t="s">
        <v>47</v>
      </c>
      <c r="BF97" s="39">
        <v>20</v>
      </c>
      <c r="BG97" s="40">
        <v>20</v>
      </c>
      <c r="BH97" s="41">
        <f t="shared" si="25"/>
        <v>1</v>
      </c>
      <c r="BJ97" s="38" t="s">
        <v>47</v>
      </c>
      <c r="BK97" s="39">
        <v>20</v>
      </c>
      <c r="BL97" s="40">
        <v>1</v>
      </c>
      <c r="BM97" s="41">
        <f t="shared" si="26"/>
        <v>0.05</v>
      </c>
      <c r="BO97" s="38" t="s">
        <v>47</v>
      </c>
      <c r="BP97" s="39">
        <v>20</v>
      </c>
      <c r="BQ97" s="40">
        <v>2</v>
      </c>
      <c r="BR97" s="41">
        <f t="shared" si="27"/>
        <v>0.1</v>
      </c>
    </row>
    <row r="98" spans="1:70">
      <c r="A98" s="6"/>
      <c r="B98" s="42" t="s">
        <v>4</v>
      </c>
      <c r="C98" s="43">
        <v>20</v>
      </c>
      <c r="D98" s="44">
        <v>1</v>
      </c>
      <c r="E98" s="45">
        <f t="shared" si="14"/>
        <v>0.05</v>
      </c>
      <c r="F98" s="63"/>
      <c r="G98" s="42" t="s">
        <v>4</v>
      </c>
      <c r="H98" s="43">
        <v>20</v>
      </c>
      <c r="I98" s="44">
        <v>1</v>
      </c>
      <c r="J98" s="45">
        <f t="shared" si="15"/>
        <v>0.05</v>
      </c>
      <c r="K98" s="63"/>
      <c r="L98" s="42" t="s">
        <v>4</v>
      </c>
      <c r="M98" s="43">
        <v>20</v>
      </c>
      <c r="N98" s="44">
        <v>3</v>
      </c>
      <c r="O98" s="45">
        <f t="shared" si="16"/>
        <v>0.15</v>
      </c>
      <c r="Q98" s="42" t="s">
        <v>4</v>
      </c>
      <c r="R98" s="43">
        <v>20</v>
      </c>
      <c r="S98" s="44"/>
      <c r="T98" s="45">
        <f t="shared" si="17"/>
        <v>0</v>
      </c>
      <c r="V98" s="42" t="s">
        <v>4</v>
      </c>
      <c r="W98" s="43">
        <v>20</v>
      </c>
      <c r="X98" s="44">
        <v>5</v>
      </c>
      <c r="Y98" s="45">
        <f t="shared" si="18"/>
        <v>0.25</v>
      </c>
      <c r="AA98" s="42" t="s">
        <v>4</v>
      </c>
      <c r="AB98" s="43">
        <v>20</v>
      </c>
      <c r="AC98" s="44">
        <v>1</v>
      </c>
      <c r="AD98" s="45">
        <f t="shared" si="19"/>
        <v>0.05</v>
      </c>
      <c r="AF98" s="42" t="s">
        <v>4</v>
      </c>
      <c r="AG98" s="43">
        <v>20</v>
      </c>
      <c r="AH98" s="44">
        <v>2</v>
      </c>
      <c r="AI98" s="45">
        <f t="shared" si="20"/>
        <v>0.1</v>
      </c>
      <c r="AK98" s="42" t="s">
        <v>4</v>
      </c>
      <c r="AL98" s="43">
        <v>20</v>
      </c>
      <c r="AM98" s="44">
        <v>1</v>
      </c>
      <c r="AN98" s="45">
        <f t="shared" si="21"/>
        <v>0.05</v>
      </c>
      <c r="AP98" s="42" t="s">
        <v>4</v>
      </c>
      <c r="AQ98" s="43">
        <v>20</v>
      </c>
      <c r="AR98" s="44">
        <v>3</v>
      </c>
      <c r="AS98" s="45">
        <f t="shared" si="22"/>
        <v>0.15</v>
      </c>
      <c r="AU98" s="42" t="s">
        <v>4</v>
      </c>
      <c r="AV98" s="43">
        <v>20</v>
      </c>
      <c r="AW98" s="44">
        <v>1</v>
      </c>
      <c r="AX98" s="45">
        <f t="shared" si="23"/>
        <v>0.05</v>
      </c>
      <c r="AZ98" s="42" t="s">
        <v>4</v>
      </c>
      <c r="BA98" s="43">
        <v>20</v>
      </c>
      <c r="BB98" s="44">
        <v>4</v>
      </c>
      <c r="BC98" s="45">
        <f t="shared" si="24"/>
        <v>0.2</v>
      </c>
      <c r="BE98" s="42" t="s">
        <v>4</v>
      </c>
      <c r="BF98" s="43">
        <v>20</v>
      </c>
      <c r="BG98" s="44">
        <v>20</v>
      </c>
      <c r="BH98" s="45">
        <f t="shared" si="25"/>
        <v>1</v>
      </c>
      <c r="BJ98" s="42" t="s">
        <v>4</v>
      </c>
      <c r="BK98" s="43">
        <v>20</v>
      </c>
      <c r="BL98" s="44">
        <v>1</v>
      </c>
      <c r="BM98" s="45">
        <f t="shared" si="26"/>
        <v>0.05</v>
      </c>
      <c r="BO98" s="42" t="s">
        <v>4</v>
      </c>
      <c r="BP98" s="43">
        <v>20</v>
      </c>
      <c r="BQ98" s="44">
        <v>2</v>
      </c>
      <c r="BR98" s="45">
        <f t="shared" si="27"/>
        <v>0.1</v>
      </c>
    </row>
    <row r="99" spans="1:70">
      <c r="A99" s="6"/>
      <c r="B99" s="42" t="s">
        <v>5</v>
      </c>
      <c r="C99" s="43"/>
      <c r="D99" s="44"/>
      <c r="E99" s="45">
        <f t="shared" si="14"/>
        <v>0</v>
      </c>
      <c r="F99" s="63"/>
      <c r="G99" s="42" t="s">
        <v>5</v>
      </c>
      <c r="H99" s="43"/>
      <c r="I99" s="44"/>
      <c r="J99" s="45">
        <f t="shared" si="15"/>
        <v>0</v>
      </c>
      <c r="K99" s="63"/>
      <c r="L99" s="42" t="s">
        <v>5</v>
      </c>
      <c r="M99" s="43"/>
      <c r="N99" s="44"/>
      <c r="O99" s="45">
        <f t="shared" si="16"/>
        <v>0</v>
      </c>
      <c r="Q99" s="42" t="s">
        <v>5</v>
      </c>
      <c r="R99" s="43"/>
      <c r="S99" s="44"/>
      <c r="T99" s="45">
        <f t="shared" si="17"/>
        <v>0</v>
      </c>
      <c r="V99" s="42" t="s">
        <v>5</v>
      </c>
      <c r="W99" s="43"/>
      <c r="X99" s="44"/>
      <c r="Y99" s="45">
        <f t="shared" si="18"/>
        <v>0</v>
      </c>
      <c r="AA99" s="42" t="s">
        <v>5</v>
      </c>
      <c r="AB99" s="43"/>
      <c r="AC99" s="44"/>
      <c r="AD99" s="45">
        <f t="shared" si="19"/>
        <v>0</v>
      </c>
      <c r="AF99" s="42" t="s">
        <v>5</v>
      </c>
      <c r="AG99" s="43"/>
      <c r="AH99" s="44"/>
      <c r="AI99" s="45">
        <f t="shared" si="20"/>
        <v>0</v>
      </c>
      <c r="AK99" s="42" t="s">
        <v>5</v>
      </c>
      <c r="AL99" s="43"/>
      <c r="AM99" s="44"/>
      <c r="AN99" s="45">
        <f t="shared" si="21"/>
        <v>0</v>
      </c>
      <c r="AP99" s="42" t="s">
        <v>5</v>
      </c>
      <c r="AQ99" s="43"/>
      <c r="AR99" s="44"/>
      <c r="AS99" s="45">
        <f t="shared" si="22"/>
        <v>0</v>
      </c>
      <c r="AU99" s="42" t="s">
        <v>5</v>
      </c>
      <c r="AV99" s="43"/>
      <c r="AW99" s="44"/>
      <c r="AX99" s="45">
        <f t="shared" si="23"/>
        <v>0</v>
      </c>
      <c r="AZ99" s="42" t="s">
        <v>5</v>
      </c>
      <c r="BA99" s="43"/>
      <c r="BB99" s="44"/>
      <c r="BC99" s="45">
        <f t="shared" si="24"/>
        <v>0</v>
      </c>
      <c r="BE99" s="42" t="s">
        <v>5</v>
      </c>
      <c r="BF99" s="43"/>
      <c r="BG99" s="44"/>
      <c r="BH99" s="45">
        <f t="shared" si="25"/>
        <v>0</v>
      </c>
      <c r="BJ99" s="42" t="s">
        <v>5</v>
      </c>
      <c r="BK99" s="43"/>
      <c r="BL99" s="44"/>
      <c r="BM99" s="45">
        <f t="shared" si="26"/>
        <v>0</v>
      </c>
      <c r="BO99" s="42" t="s">
        <v>5</v>
      </c>
      <c r="BP99" s="43"/>
      <c r="BQ99" s="44"/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4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5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6"/>
        <v>0.30769230769230771</v>
      </c>
      <c r="Q100" s="38" t="s">
        <v>47</v>
      </c>
      <c r="R100" s="39">
        <v>65</v>
      </c>
      <c r="S100" s="40">
        <v>14</v>
      </c>
      <c r="T100" s="41">
        <f t="shared" si="17"/>
        <v>0.2153846153846154</v>
      </c>
      <c r="V100" s="38" t="s">
        <v>47</v>
      </c>
      <c r="W100" s="39">
        <v>63</v>
      </c>
      <c r="X100" s="40">
        <v>15</v>
      </c>
      <c r="Y100" s="41">
        <f t="shared" si="18"/>
        <v>0.23809523809523808</v>
      </c>
      <c r="AA100" s="38" t="s">
        <v>47</v>
      </c>
      <c r="AB100" s="39">
        <v>64</v>
      </c>
      <c r="AC100" s="40">
        <v>20</v>
      </c>
      <c r="AD100" s="41">
        <f t="shared" si="19"/>
        <v>0.3125</v>
      </c>
      <c r="AF100" s="38" t="s">
        <v>47</v>
      </c>
      <c r="AG100" s="39">
        <v>65</v>
      </c>
      <c r="AH100" s="40">
        <v>15</v>
      </c>
      <c r="AI100" s="41">
        <f t="shared" si="20"/>
        <v>0.23076923076923078</v>
      </c>
      <c r="AK100" s="38" t="s">
        <v>47</v>
      </c>
      <c r="AL100" s="39">
        <v>65</v>
      </c>
      <c r="AM100" s="40">
        <v>21</v>
      </c>
      <c r="AN100" s="41">
        <f t="shared" si="21"/>
        <v>0.32307692307692309</v>
      </c>
      <c r="AP100" s="38" t="s">
        <v>47</v>
      </c>
      <c r="AQ100" s="39">
        <v>66</v>
      </c>
      <c r="AR100" s="40">
        <v>11</v>
      </c>
      <c r="AS100" s="41">
        <f t="shared" si="22"/>
        <v>0.16666666666666666</v>
      </c>
      <c r="AU100" s="38" t="s">
        <v>47</v>
      </c>
      <c r="AV100" s="39">
        <v>66</v>
      </c>
      <c r="AW100" s="40">
        <v>15</v>
      </c>
      <c r="AX100" s="41">
        <f t="shared" si="23"/>
        <v>0.22727272727272727</v>
      </c>
      <c r="AZ100" s="38" t="s">
        <v>47</v>
      </c>
      <c r="BA100" s="39">
        <v>66</v>
      </c>
      <c r="BB100" s="40">
        <v>18</v>
      </c>
      <c r="BC100" s="41">
        <f t="shared" si="24"/>
        <v>0.27272727272727271</v>
      </c>
      <c r="BE100" s="38" t="s">
        <v>47</v>
      </c>
      <c r="BF100" s="39">
        <v>66</v>
      </c>
      <c r="BG100" s="40">
        <v>66</v>
      </c>
      <c r="BH100" s="41">
        <f t="shared" si="25"/>
        <v>1</v>
      </c>
      <c r="BJ100" s="38" t="s">
        <v>47</v>
      </c>
      <c r="BK100" s="39">
        <v>67</v>
      </c>
      <c r="BL100" s="40">
        <v>12</v>
      </c>
      <c r="BM100" s="41">
        <f t="shared" si="26"/>
        <v>0.17910447761194029</v>
      </c>
      <c r="BO100" s="38" t="s">
        <v>47</v>
      </c>
      <c r="BP100" s="39">
        <v>66</v>
      </c>
      <c r="BQ100" s="40">
        <v>19</v>
      </c>
      <c r="BR100" s="41">
        <f t="shared" si="27"/>
        <v>0.2878787878787879</v>
      </c>
    </row>
    <row r="101" spans="1:70">
      <c r="A101" s="6"/>
      <c r="B101" s="42" t="s">
        <v>4</v>
      </c>
      <c r="C101" s="43">
        <v>56</v>
      </c>
      <c r="D101" s="44">
        <v>12</v>
      </c>
      <c r="E101" s="45">
        <f t="shared" si="14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5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6"/>
        <v>0.33333333333333331</v>
      </c>
      <c r="Q101" s="42" t="s">
        <v>4</v>
      </c>
      <c r="R101" s="43">
        <v>57</v>
      </c>
      <c r="S101" s="44">
        <v>14</v>
      </c>
      <c r="T101" s="45">
        <f t="shared" si="17"/>
        <v>0.24561403508771928</v>
      </c>
      <c r="V101" s="42" t="s">
        <v>4</v>
      </c>
      <c r="W101" s="43">
        <v>56</v>
      </c>
      <c r="X101" s="44">
        <v>14</v>
      </c>
      <c r="Y101" s="45">
        <f t="shared" si="18"/>
        <v>0.25</v>
      </c>
      <c r="AA101" s="42" t="s">
        <v>4</v>
      </c>
      <c r="AB101" s="43">
        <v>57</v>
      </c>
      <c r="AC101" s="44">
        <v>19</v>
      </c>
      <c r="AD101" s="45">
        <f t="shared" si="19"/>
        <v>0.33333333333333331</v>
      </c>
      <c r="AF101" s="42" t="s">
        <v>4</v>
      </c>
      <c r="AG101" s="43">
        <v>58</v>
      </c>
      <c r="AH101" s="44">
        <v>14</v>
      </c>
      <c r="AI101" s="45">
        <f t="shared" si="20"/>
        <v>0.2413793103448276</v>
      </c>
      <c r="AK101" s="42" t="s">
        <v>4</v>
      </c>
      <c r="AL101" s="43">
        <v>58</v>
      </c>
      <c r="AM101" s="44">
        <v>19</v>
      </c>
      <c r="AN101" s="45">
        <f t="shared" si="21"/>
        <v>0.32758620689655171</v>
      </c>
      <c r="AP101" s="42" t="s">
        <v>4</v>
      </c>
      <c r="AQ101" s="43">
        <v>59</v>
      </c>
      <c r="AR101" s="44">
        <v>10</v>
      </c>
      <c r="AS101" s="45">
        <f t="shared" si="22"/>
        <v>0.16949152542372881</v>
      </c>
      <c r="AU101" s="42" t="s">
        <v>4</v>
      </c>
      <c r="AV101" s="43">
        <v>59</v>
      </c>
      <c r="AW101" s="44">
        <v>14</v>
      </c>
      <c r="AX101" s="45">
        <f t="shared" si="23"/>
        <v>0.23728813559322035</v>
      </c>
      <c r="AZ101" s="42" t="s">
        <v>4</v>
      </c>
      <c r="BA101" s="43">
        <v>59</v>
      </c>
      <c r="BB101" s="44">
        <v>18</v>
      </c>
      <c r="BC101" s="45">
        <f t="shared" si="24"/>
        <v>0.30508474576271188</v>
      </c>
      <c r="BE101" s="42" t="s">
        <v>4</v>
      </c>
      <c r="BF101" s="43">
        <v>59</v>
      </c>
      <c r="BG101" s="44">
        <v>59</v>
      </c>
      <c r="BH101" s="45">
        <f t="shared" si="25"/>
        <v>1</v>
      </c>
      <c r="BJ101" s="42" t="s">
        <v>4</v>
      </c>
      <c r="BK101" s="43">
        <v>60</v>
      </c>
      <c r="BL101" s="44">
        <v>11</v>
      </c>
      <c r="BM101" s="45">
        <f t="shared" si="26"/>
        <v>0.18333333333333332</v>
      </c>
      <c r="BO101" s="42" t="s">
        <v>4</v>
      </c>
      <c r="BP101" s="43">
        <v>59</v>
      </c>
      <c r="BQ101" s="44">
        <v>18</v>
      </c>
      <c r="BR101" s="45">
        <f t="shared" si="27"/>
        <v>0.30508474576271188</v>
      </c>
    </row>
    <row r="102" spans="1:70">
      <c r="A102" s="6"/>
      <c r="B102" s="42" t="s">
        <v>5</v>
      </c>
      <c r="C102" s="43">
        <v>8</v>
      </c>
      <c r="D102" s="44"/>
      <c r="E102" s="45">
        <f t="shared" si="14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5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6"/>
        <v>0.125</v>
      </c>
      <c r="Q102" s="42" t="s">
        <v>5</v>
      </c>
      <c r="R102" s="43">
        <v>8</v>
      </c>
      <c r="S102" s="44"/>
      <c r="T102" s="45">
        <f t="shared" si="17"/>
        <v>0</v>
      </c>
      <c r="V102" s="42" t="s">
        <v>5</v>
      </c>
      <c r="W102" s="43">
        <v>7</v>
      </c>
      <c r="X102" s="44">
        <v>1</v>
      </c>
      <c r="Y102" s="45">
        <f t="shared" si="18"/>
        <v>0.14285714285714285</v>
      </c>
      <c r="AA102" s="42" t="s">
        <v>5</v>
      </c>
      <c r="AB102" s="43">
        <v>7</v>
      </c>
      <c r="AC102" s="44">
        <v>1</v>
      </c>
      <c r="AD102" s="45">
        <f t="shared" si="19"/>
        <v>0.14285714285714285</v>
      </c>
      <c r="AF102" s="42" t="s">
        <v>5</v>
      </c>
      <c r="AG102" s="43">
        <v>7</v>
      </c>
      <c r="AH102" s="44">
        <v>1</v>
      </c>
      <c r="AI102" s="45">
        <f t="shared" si="20"/>
        <v>0.14285714285714285</v>
      </c>
      <c r="AK102" s="42" t="s">
        <v>5</v>
      </c>
      <c r="AL102" s="43">
        <v>7</v>
      </c>
      <c r="AM102" s="44">
        <v>2</v>
      </c>
      <c r="AN102" s="45">
        <f t="shared" si="21"/>
        <v>0.2857142857142857</v>
      </c>
      <c r="AP102" s="42" t="s">
        <v>5</v>
      </c>
      <c r="AQ102" s="43">
        <v>7</v>
      </c>
      <c r="AR102" s="44">
        <v>1</v>
      </c>
      <c r="AS102" s="45">
        <f t="shared" si="22"/>
        <v>0.14285714285714285</v>
      </c>
      <c r="AU102" s="42" t="s">
        <v>5</v>
      </c>
      <c r="AV102" s="43">
        <v>7</v>
      </c>
      <c r="AW102" s="44">
        <v>1</v>
      </c>
      <c r="AX102" s="45">
        <f t="shared" si="23"/>
        <v>0.14285714285714285</v>
      </c>
      <c r="AZ102" s="42" t="s">
        <v>5</v>
      </c>
      <c r="BA102" s="43">
        <v>7</v>
      </c>
      <c r="BB102" s="44"/>
      <c r="BC102" s="45">
        <f t="shared" si="24"/>
        <v>0</v>
      </c>
      <c r="BE102" s="42" t="s">
        <v>5</v>
      </c>
      <c r="BF102" s="43">
        <v>7</v>
      </c>
      <c r="BG102" s="44">
        <v>7</v>
      </c>
      <c r="BH102" s="45">
        <f t="shared" si="25"/>
        <v>1</v>
      </c>
      <c r="BJ102" s="42" t="s">
        <v>5</v>
      </c>
      <c r="BK102" s="43">
        <v>7</v>
      </c>
      <c r="BL102" s="44">
        <v>1</v>
      </c>
      <c r="BM102" s="45">
        <f t="shared" si="26"/>
        <v>0.14285714285714285</v>
      </c>
      <c r="BO102" s="42" t="s">
        <v>5</v>
      </c>
      <c r="BP102" s="43">
        <v>7</v>
      </c>
      <c r="BQ102" s="44">
        <v>1</v>
      </c>
      <c r="BR102" s="45">
        <f t="shared" si="27"/>
        <v>0.14285714285714285</v>
      </c>
    </row>
    <row r="103" spans="1:7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28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5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6"/>
        <v>0.22222222222222221</v>
      </c>
      <c r="Q103" s="38" t="s">
        <v>47</v>
      </c>
      <c r="R103" s="39">
        <v>9</v>
      </c>
      <c r="S103" s="40">
        <v>3</v>
      </c>
      <c r="T103" s="41">
        <f t="shared" si="17"/>
        <v>0.33333333333333331</v>
      </c>
      <c r="V103" s="38" t="s">
        <v>47</v>
      </c>
      <c r="W103" s="39">
        <v>9</v>
      </c>
      <c r="X103" s="40">
        <v>3</v>
      </c>
      <c r="Y103" s="41">
        <f t="shared" si="18"/>
        <v>0.33333333333333331</v>
      </c>
      <c r="AA103" s="38" t="s">
        <v>47</v>
      </c>
      <c r="AB103" s="39">
        <v>9</v>
      </c>
      <c r="AC103" s="40">
        <v>3</v>
      </c>
      <c r="AD103" s="41">
        <f t="shared" si="19"/>
        <v>0.33333333333333331</v>
      </c>
      <c r="AF103" s="38" t="s">
        <v>47</v>
      </c>
      <c r="AG103" s="39">
        <v>9</v>
      </c>
      <c r="AH103" s="40">
        <v>1</v>
      </c>
      <c r="AI103" s="41">
        <f t="shared" si="20"/>
        <v>0.1111111111111111</v>
      </c>
      <c r="AK103" s="38" t="s">
        <v>47</v>
      </c>
      <c r="AL103" s="39">
        <v>13</v>
      </c>
      <c r="AM103" s="40">
        <v>2</v>
      </c>
      <c r="AN103" s="41">
        <f t="shared" si="21"/>
        <v>0.15384615384615385</v>
      </c>
      <c r="AP103" s="38" t="s">
        <v>47</v>
      </c>
      <c r="AQ103" s="39">
        <v>15</v>
      </c>
      <c r="AR103" s="40">
        <v>3</v>
      </c>
      <c r="AS103" s="41">
        <f t="shared" si="22"/>
        <v>0.2</v>
      </c>
      <c r="AU103" s="38" t="s">
        <v>47</v>
      </c>
      <c r="AV103" s="39">
        <v>15</v>
      </c>
      <c r="AW103" s="40">
        <v>6</v>
      </c>
      <c r="AX103" s="41">
        <f t="shared" si="23"/>
        <v>0.4</v>
      </c>
      <c r="AZ103" s="38" t="s">
        <v>47</v>
      </c>
      <c r="BA103" s="39">
        <v>16</v>
      </c>
      <c r="BB103" s="40">
        <v>7</v>
      </c>
      <c r="BC103" s="41">
        <f t="shared" si="24"/>
        <v>0.4375</v>
      </c>
      <c r="BE103" s="38" t="s">
        <v>47</v>
      </c>
      <c r="BF103" s="39">
        <v>18</v>
      </c>
      <c r="BG103" s="40">
        <v>18</v>
      </c>
      <c r="BH103" s="41">
        <f t="shared" si="25"/>
        <v>1</v>
      </c>
      <c r="BJ103" s="38" t="s">
        <v>47</v>
      </c>
      <c r="BK103" s="39">
        <v>18</v>
      </c>
      <c r="BL103" s="40">
        <v>5</v>
      </c>
      <c r="BM103" s="41">
        <f t="shared" si="26"/>
        <v>0.27777777777777779</v>
      </c>
      <c r="BO103" s="38" t="s">
        <v>47</v>
      </c>
      <c r="BP103" s="39">
        <v>21</v>
      </c>
      <c r="BQ103" s="40">
        <v>7</v>
      </c>
      <c r="BR103" s="41">
        <f t="shared" si="27"/>
        <v>0.33333333333333331</v>
      </c>
    </row>
    <row r="104" spans="1:70">
      <c r="A104" s="6"/>
      <c r="B104" s="42" t="s">
        <v>4</v>
      </c>
      <c r="C104" s="43">
        <v>7</v>
      </c>
      <c r="D104" s="44">
        <v>2</v>
      </c>
      <c r="E104" s="45">
        <f t="shared" si="28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5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6"/>
        <v>0.2857142857142857</v>
      </c>
      <c r="Q104" s="42" t="s">
        <v>4</v>
      </c>
      <c r="R104" s="43">
        <v>7</v>
      </c>
      <c r="S104" s="44">
        <v>2</v>
      </c>
      <c r="T104" s="45">
        <f t="shared" si="17"/>
        <v>0.2857142857142857</v>
      </c>
      <c r="V104" s="42" t="s">
        <v>4</v>
      </c>
      <c r="W104" s="43">
        <v>7</v>
      </c>
      <c r="X104" s="44">
        <v>2</v>
      </c>
      <c r="Y104" s="45">
        <f t="shared" si="18"/>
        <v>0.2857142857142857</v>
      </c>
      <c r="AA104" s="42" t="s">
        <v>4</v>
      </c>
      <c r="AB104" s="43">
        <v>7</v>
      </c>
      <c r="AC104" s="44">
        <v>2</v>
      </c>
      <c r="AD104" s="45">
        <f t="shared" si="19"/>
        <v>0.2857142857142857</v>
      </c>
      <c r="AF104" s="42" t="s">
        <v>4</v>
      </c>
      <c r="AG104" s="43">
        <v>7</v>
      </c>
      <c r="AH104" s="44">
        <v>1</v>
      </c>
      <c r="AI104" s="45">
        <f t="shared" si="20"/>
        <v>0.14285714285714285</v>
      </c>
      <c r="AK104" s="42" t="s">
        <v>4</v>
      </c>
      <c r="AL104" s="43">
        <v>10</v>
      </c>
      <c r="AM104" s="44">
        <v>2</v>
      </c>
      <c r="AN104" s="45">
        <f t="shared" si="21"/>
        <v>0.2</v>
      </c>
      <c r="AP104" s="42" t="s">
        <v>4</v>
      </c>
      <c r="AQ104" s="43">
        <v>11</v>
      </c>
      <c r="AR104" s="44">
        <v>3</v>
      </c>
      <c r="AS104" s="45">
        <f t="shared" si="22"/>
        <v>0.27272727272727271</v>
      </c>
      <c r="AU104" s="42" t="s">
        <v>4</v>
      </c>
      <c r="AV104" s="43">
        <v>11</v>
      </c>
      <c r="AW104" s="44">
        <v>5</v>
      </c>
      <c r="AX104" s="45">
        <f t="shared" si="23"/>
        <v>0.45454545454545453</v>
      </c>
      <c r="AZ104" s="42" t="s">
        <v>4</v>
      </c>
      <c r="BA104" s="43">
        <v>11</v>
      </c>
      <c r="BB104" s="44">
        <v>5</v>
      </c>
      <c r="BC104" s="45">
        <f t="shared" si="24"/>
        <v>0.45454545454545453</v>
      </c>
      <c r="BE104" s="42" t="s">
        <v>4</v>
      </c>
      <c r="BF104" s="43">
        <v>13</v>
      </c>
      <c r="BG104" s="44">
        <v>13</v>
      </c>
      <c r="BH104" s="45">
        <f t="shared" si="25"/>
        <v>1</v>
      </c>
      <c r="BJ104" s="42" t="s">
        <v>4</v>
      </c>
      <c r="BK104" s="43">
        <v>13</v>
      </c>
      <c r="BL104" s="44">
        <v>4</v>
      </c>
      <c r="BM104" s="45">
        <f t="shared" si="26"/>
        <v>0.30769230769230771</v>
      </c>
      <c r="BO104" s="42" t="s">
        <v>4</v>
      </c>
      <c r="BP104" s="43">
        <v>16</v>
      </c>
      <c r="BQ104" s="44">
        <v>5</v>
      </c>
      <c r="BR104" s="45">
        <f t="shared" si="27"/>
        <v>0.3125</v>
      </c>
    </row>
    <row r="105" spans="1:70">
      <c r="A105" s="6"/>
      <c r="B105" s="42" t="s">
        <v>5</v>
      </c>
      <c r="C105" s="43">
        <v>2</v>
      </c>
      <c r="D105" s="44"/>
      <c r="E105" s="45">
        <f t="shared" si="28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5"/>
        <v>0.5</v>
      </c>
      <c r="K105" s="63"/>
      <c r="L105" s="42" t="s">
        <v>5</v>
      </c>
      <c r="M105" s="43">
        <v>2</v>
      </c>
      <c r="N105" s="44"/>
      <c r="O105" s="45">
        <f t="shared" si="16"/>
        <v>0</v>
      </c>
      <c r="Q105" s="42" t="s">
        <v>5</v>
      </c>
      <c r="R105" s="43">
        <v>2</v>
      </c>
      <c r="S105" s="44">
        <v>1</v>
      </c>
      <c r="T105" s="45">
        <f t="shared" si="17"/>
        <v>0.5</v>
      </c>
      <c r="V105" s="42" t="s">
        <v>5</v>
      </c>
      <c r="W105" s="43">
        <v>2</v>
      </c>
      <c r="X105" s="44">
        <v>1</v>
      </c>
      <c r="Y105" s="45">
        <f t="shared" si="18"/>
        <v>0.5</v>
      </c>
      <c r="AA105" s="42" t="s">
        <v>5</v>
      </c>
      <c r="AB105" s="43">
        <v>2</v>
      </c>
      <c r="AC105" s="44">
        <v>1</v>
      </c>
      <c r="AD105" s="45">
        <f t="shared" si="19"/>
        <v>0.5</v>
      </c>
      <c r="AF105" s="42" t="s">
        <v>5</v>
      </c>
      <c r="AG105" s="43">
        <v>2</v>
      </c>
      <c r="AH105" s="44"/>
      <c r="AI105" s="45">
        <f t="shared" si="20"/>
        <v>0</v>
      </c>
      <c r="AK105" s="42" t="s">
        <v>5</v>
      </c>
      <c r="AL105" s="43">
        <v>3</v>
      </c>
      <c r="AM105" s="44"/>
      <c r="AN105" s="45">
        <f t="shared" si="21"/>
        <v>0</v>
      </c>
      <c r="AP105" s="42" t="s">
        <v>5</v>
      </c>
      <c r="AQ105" s="43">
        <v>4</v>
      </c>
      <c r="AR105" s="44"/>
      <c r="AS105" s="45">
        <f t="shared" si="22"/>
        <v>0</v>
      </c>
      <c r="AU105" s="42" t="s">
        <v>5</v>
      </c>
      <c r="AV105" s="43">
        <v>4</v>
      </c>
      <c r="AW105" s="44">
        <v>1</v>
      </c>
      <c r="AX105" s="45">
        <f t="shared" si="23"/>
        <v>0.25</v>
      </c>
      <c r="AZ105" s="42" t="s">
        <v>5</v>
      </c>
      <c r="BA105" s="43">
        <v>5</v>
      </c>
      <c r="BB105" s="44">
        <v>2</v>
      </c>
      <c r="BC105" s="45">
        <f t="shared" si="24"/>
        <v>0.4</v>
      </c>
      <c r="BE105" s="42" t="s">
        <v>5</v>
      </c>
      <c r="BF105" s="43">
        <v>5</v>
      </c>
      <c r="BG105" s="44">
        <v>5</v>
      </c>
      <c r="BH105" s="45">
        <f t="shared" si="25"/>
        <v>1</v>
      </c>
      <c r="BJ105" s="42" t="s">
        <v>5</v>
      </c>
      <c r="BK105" s="43">
        <v>5</v>
      </c>
      <c r="BL105" s="44">
        <v>1</v>
      </c>
      <c r="BM105" s="45">
        <f t="shared" si="26"/>
        <v>0.2</v>
      </c>
      <c r="BO105" s="42" t="s">
        <v>5</v>
      </c>
      <c r="BP105" s="43">
        <v>5</v>
      </c>
      <c r="BQ105" s="44">
        <v>2</v>
      </c>
      <c r="BR105" s="45">
        <f t="shared" si="27"/>
        <v>0.4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ref="E106:E108" si="29">IF(C106=0,0,D106/C106)</f>
        <v>0</v>
      </c>
      <c r="F106" s="63"/>
      <c r="G106" s="38" t="s">
        <v>47</v>
      </c>
      <c r="H106" s="39">
        <v>3</v>
      </c>
      <c r="I106" s="40"/>
      <c r="J106" s="41">
        <f t="shared" si="15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6"/>
        <v>0.14285714285714285</v>
      </c>
      <c r="Q106" s="38" t="s">
        <v>47</v>
      </c>
      <c r="R106" s="39">
        <v>7</v>
      </c>
      <c r="S106" s="40"/>
      <c r="T106" s="41">
        <f t="shared" si="17"/>
        <v>0</v>
      </c>
      <c r="V106" s="38" t="s">
        <v>47</v>
      </c>
      <c r="W106" s="39">
        <v>6</v>
      </c>
      <c r="X106" s="40"/>
      <c r="Y106" s="41">
        <f t="shared" si="18"/>
        <v>0</v>
      </c>
      <c r="AA106" s="38" t="s">
        <v>47</v>
      </c>
      <c r="AB106" s="39">
        <v>6</v>
      </c>
      <c r="AC106" s="40"/>
      <c r="AD106" s="41">
        <f t="shared" si="19"/>
        <v>0</v>
      </c>
      <c r="AF106" s="38" t="s">
        <v>47</v>
      </c>
      <c r="AG106" s="39">
        <v>7</v>
      </c>
      <c r="AH106" s="40">
        <v>2</v>
      </c>
      <c r="AI106" s="41">
        <f t="shared" si="20"/>
        <v>0.2857142857142857</v>
      </c>
      <c r="AK106" s="38" t="s">
        <v>47</v>
      </c>
      <c r="AL106" s="39">
        <v>8</v>
      </c>
      <c r="AM106" s="40"/>
      <c r="AN106" s="41">
        <f t="shared" si="21"/>
        <v>0</v>
      </c>
      <c r="AP106" s="38" t="s">
        <v>47</v>
      </c>
      <c r="AQ106" s="39">
        <v>8</v>
      </c>
      <c r="AR106" s="40"/>
      <c r="AS106" s="41">
        <f t="shared" si="22"/>
        <v>0</v>
      </c>
      <c r="AU106" s="38" t="s">
        <v>47</v>
      </c>
      <c r="AV106" s="39">
        <v>8</v>
      </c>
      <c r="AW106" s="40"/>
      <c r="AX106" s="41">
        <f t="shared" si="23"/>
        <v>0</v>
      </c>
      <c r="AZ106" s="38" t="s">
        <v>47</v>
      </c>
      <c r="BA106" s="39">
        <v>8</v>
      </c>
      <c r="BB106" s="40">
        <v>2</v>
      </c>
      <c r="BC106" s="41">
        <f t="shared" si="24"/>
        <v>0.25</v>
      </c>
      <c r="BE106" s="38" t="s">
        <v>47</v>
      </c>
      <c r="BF106" s="39">
        <v>7</v>
      </c>
      <c r="BG106" s="40">
        <v>7</v>
      </c>
      <c r="BH106" s="41">
        <f t="shared" si="25"/>
        <v>1</v>
      </c>
      <c r="BJ106" s="38" t="s">
        <v>47</v>
      </c>
      <c r="BK106" s="39">
        <v>8</v>
      </c>
      <c r="BL106" s="40">
        <v>1</v>
      </c>
      <c r="BM106" s="41">
        <f t="shared" si="26"/>
        <v>0.125</v>
      </c>
      <c r="BO106" s="38" t="s">
        <v>47</v>
      </c>
      <c r="BP106" s="39">
        <v>8</v>
      </c>
      <c r="BQ106" s="40">
        <v>1</v>
      </c>
      <c r="BR106" s="41">
        <f t="shared" si="27"/>
        <v>0.125</v>
      </c>
    </row>
    <row r="107" spans="1:70">
      <c r="A107" s="6"/>
      <c r="B107" s="42" t="s">
        <v>4</v>
      </c>
      <c r="C107" s="43"/>
      <c r="D107" s="44"/>
      <c r="E107" s="45">
        <f t="shared" si="29"/>
        <v>0</v>
      </c>
      <c r="F107" s="63"/>
      <c r="G107" s="42" t="s">
        <v>4</v>
      </c>
      <c r="H107" s="43">
        <v>1</v>
      </c>
      <c r="I107" s="44"/>
      <c r="J107" s="45">
        <f t="shared" si="15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6"/>
        <v>0.2</v>
      </c>
      <c r="Q107" s="42" t="s">
        <v>4</v>
      </c>
      <c r="R107" s="43">
        <v>5</v>
      </c>
      <c r="S107" s="44"/>
      <c r="T107" s="45">
        <f t="shared" si="17"/>
        <v>0</v>
      </c>
      <c r="V107" s="42" t="s">
        <v>4</v>
      </c>
      <c r="W107" s="43">
        <v>4</v>
      </c>
      <c r="X107" s="44"/>
      <c r="Y107" s="45">
        <f t="shared" si="18"/>
        <v>0</v>
      </c>
      <c r="AA107" s="42" t="s">
        <v>4</v>
      </c>
      <c r="AB107" s="43">
        <v>4</v>
      </c>
      <c r="AC107" s="44"/>
      <c r="AD107" s="45">
        <f t="shared" si="19"/>
        <v>0</v>
      </c>
      <c r="AF107" s="42" t="s">
        <v>4</v>
      </c>
      <c r="AG107" s="43">
        <v>5</v>
      </c>
      <c r="AH107" s="44">
        <v>1</v>
      </c>
      <c r="AI107" s="45">
        <f t="shared" si="20"/>
        <v>0.2</v>
      </c>
      <c r="AK107" s="42" t="s">
        <v>4</v>
      </c>
      <c r="AL107" s="43">
        <v>6</v>
      </c>
      <c r="AM107" s="44"/>
      <c r="AN107" s="45">
        <f t="shared" si="21"/>
        <v>0</v>
      </c>
      <c r="AP107" s="42" t="s">
        <v>4</v>
      </c>
      <c r="AQ107" s="43">
        <v>6</v>
      </c>
      <c r="AR107" s="44"/>
      <c r="AS107" s="45">
        <f t="shared" si="22"/>
        <v>0</v>
      </c>
      <c r="AU107" s="42" t="s">
        <v>4</v>
      </c>
      <c r="AV107" s="43">
        <v>6</v>
      </c>
      <c r="AW107" s="44"/>
      <c r="AX107" s="45">
        <f t="shared" si="23"/>
        <v>0</v>
      </c>
      <c r="AZ107" s="42" t="s">
        <v>4</v>
      </c>
      <c r="BA107" s="43">
        <v>6</v>
      </c>
      <c r="BB107" s="44">
        <v>1</v>
      </c>
      <c r="BC107" s="45">
        <f t="shared" si="24"/>
        <v>0.16666666666666666</v>
      </c>
      <c r="BE107" s="42" t="s">
        <v>4</v>
      </c>
      <c r="BF107" s="43">
        <v>5</v>
      </c>
      <c r="BG107" s="44">
        <v>6</v>
      </c>
      <c r="BH107" s="45">
        <f t="shared" si="25"/>
        <v>1.2</v>
      </c>
      <c r="BJ107" s="42" t="s">
        <v>4</v>
      </c>
      <c r="BK107" s="43">
        <v>6</v>
      </c>
      <c r="BL107" s="44">
        <v>1</v>
      </c>
      <c r="BM107" s="45">
        <f t="shared" si="26"/>
        <v>0.16666666666666666</v>
      </c>
      <c r="BO107" s="42" t="s">
        <v>4</v>
      </c>
      <c r="BP107" s="43">
        <v>6</v>
      </c>
      <c r="BQ107" s="44">
        <v>1</v>
      </c>
      <c r="BR107" s="45">
        <f t="shared" si="27"/>
        <v>0.16666666666666666</v>
      </c>
    </row>
    <row r="108" spans="1:70">
      <c r="A108" s="6"/>
      <c r="B108" s="42" t="s">
        <v>5</v>
      </c>
      <c r="C108" s="43"/>
      <c r="D108" s="44"/>
      <c r="E108" s="45">
        <f t="shared" si="29"/>
        <v>0</v>
      </c>
      <c r="F108" s="63"/>
      <c r="G108" s="42" t="s">
        <v>5</v>
      </c>
      <c r="H108" s="43">
        <v>2</v>
      </c>
      <c r="I108" s="44"/>
      <c r="J108" s="45">
        <f t="shared" si="15"/>
        <v>0</v>
      </c>
      <c r="K108" s="63"/>
      <c r="L108" s="42" t="s">
        <v>5</v>
      </c>
      <c r="M108" s="43">
        <v>2</v>
      </c>
      <c r="N108" s="44"/>
      <c r="O108" s="45">
        <f t="shared" si="16"/>
        <v>0</v>
      </c>
      <c r="Q108" s="42" t="s">
        <v>5</v>
      </c>
      <c r="R108" s="43">
        <v>2</v>
      </c>
      <c r="S108" s="44"/>
      <c r="T108" s="45">
        <f t="shared" si="17"/>
        <v>0</v>
      </c>
      <c r="V108" s="42" t="s">
        <v>5</v>
      </c>
      <c r="W108" s="43">
        <v>2</v>
      </c>
      <c r="X108" s="44"/>
      <c r="Y108" s="45">
        <f t="shared" si="18"/>
        <v>0</v>
      </c>
      <c r="AA108" s="42" t="s">
        <v>5</v>
      </c>
      <c r="AB108" s="43">
        <v>2</v>
      </c>
      <c r="AC108" s="44"/>
      <c r="AD108" s="45">
        <f t="shared" si="19"/>
        <v>0</v>
      </c>
      <c r="AF108" s="42" t="s">
        <v>5</v>
      </c>
      <c r="AG108" s="43">
        <v>2</v>
      </c>
      <c r="AH108" s="44">
        <v>1</v>
      </c>
      <c r="AI108" s="45">
        <f t="shared" si="20"/>
        <v>0.5</v>
      </c>
      <c r="AK108" s="42" t="s">
        <v>5</v>
      </c>
      <c r="AL108" s="43">
        <v>2</v>
      </c>
      <c r="AM108" s="44"/>
      <c r="AN108" s="45">
        <f t="shared" si="21"/>
        <v>0</v>
      </c>
      <c r="AP108" s="42" t="s">
        <v>5</v>
      </c>
      <c r="AQ108" s="43">
        <v>2</v>
      </c>
      <c r="AR108" s="44"/>
      <c r="AS108" s="45">
        <f t="shared" si="22"/>
        <v>0</v>
      </c>
      <c r="AU108" s="42" t="s">
        <v>5</v>
      </c>
      <c r="AV108" s="43">
        <v>2</v>
      </c>
      <c r="AW108" s="44"/>
      <c r="AX108" s="45">
        <f t="shared" si="23"/>
        <v>0</v>
      </c>
      <c r="AZ108" s="42" t="s">
        <v>5</v>
      </c>
      <c r="BA108" s="43">
        <v>2</v>
      </c>
      <c r="BB108" s="44">
        <v>1</v>
      </c>
      <c r="BC108" s="45">
        <f t="shared" si="24"/>
        <v>0.5</v>
      </c>
      <c r="BE108" s="42" t="s">
        <v>5</v>
      </c>
      <c r="BF108" s="43">
        <v>2</v>
      </c>
      <c r="BG108" s="44">
        <v>1</v>
      </c>
      <c r="BH108" s="45">
        <f t="shared" si="25"/>
        <v>0.5</v>
      </c>
      <c r="BJ108" s="42" t="s">
        <v>5</v>
      </c>
      <c r="BK108" s="43">
        <v>2</v>
      </c>
      <c r="BL108" s="44"/>
      <c r="BM108" s="45">
        <f t="shared" si="26"/>
        <v>0</v>
      </c>
      <c r="BO108" s="42" t="s">
        <v>5</v>
      </c>
      <c r="BP108" s="43">
        <v>2</v>
      </c>
      <c r="BQ108" s="44"/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4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5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6"/>
        <v>0.14317250078839483</v>
      </c>
      <c r="Q109" s="38" t="s">
        <v>47</v>
      </c>
      <c r="R109" s="39">
        <v>3173</v>
      </c>
      <c r="S109" s="40">
        <v>383</v>
      </c>
      <c r="T109" s="41">
        <f t="shared" si="17"/>
        <v>0.12070595650803656</v>
      </c>
      <c r="V109" s="38" t="s">
        <v>47</v>
      </c>
      <c r="W109" s="39">
        <v>3171</v>
      </c>
      <c r="X109" s="40">
        <v>408</v>
      </c>
      <c r="Y109" s="41">
        <f t="shared" si="18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19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20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1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2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3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4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25"/>
        <v>1</v>
      </c>
      <c r="BJ109" s="38" t="s">
        <v>47</v>
      </c>
      <c r="BK109" s="39">
        <v>3291</v>
      </c>
      <c r="BL109" s="40">
        <v>478</v>
      </c>
      <c r="BM109" s="41">
        <f t="shared" si="26"/>
        <v>0.14524460650258281</v>
      </c>
      <c r="BO109" s="38" t="s">
        <v>47</v>
      </c>
      <c r="BP109" s="39">
        <v>3294</v>
      </c>
      <c r="BQ109" s="40">
        <v>535</v>
      </c>
      <c r="BR109" s="41">
        <f t="shared" si="27"/>
        <v>0.16241651487553127</v>
      </c>
    </row>
    <row r="110" spans="1:70">
      <c r="A110" s="6"/>
      <c r="B110" s="42" t="s">
        <v>4</v>
      </c>
      <c r="C110" s="43">
        <v>2735</v>
      </c>
      <c r="D110" s="44">
        <v>365</v>
      </c>
      <c r="E110" s="45">
        <f t="shared" si="14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5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6"/>
        <v>0.13997840949982007</v>
      </c>
      <c r="Q110" s="42" t="s">
        <v>4</v>
      </c>
      <c r="R110" s="43">
        <v>2783</v>
      </c>
      <c r="S110" s="44">
        <v>337</v>
      </c>
      <c r="T110" s="45">
        <f t="shared" si="17"/>
        <v>0.12109234638878907</v>
      </c>
      <c r="V110" s="42" t="s">
        <v>4</v>
      </c>
      <c r="W110" s="43">
        <v>2780</v>
      </c>
      <c r="X110" s="44">
        <v>359</v>
      </c>
      <c r="Y110" s="45">
        <f t="shared" si="18"/>
        <v>0.12913669064748201</v>
      </c>
      <c r="AA110" s="42" t="s">
        <v>4</v>
      </c>
      <c r="AB110" s="43">
        <v>2802</v>
      </c>
      <c r="AC110" s="44">
        <v>450</v>
      </c>
      <c r="AD110" s="45">
        <f t="shared" si="19"/>
        <v>0.16059957173447537</v>
      </c>
      <c r="AF110" s="42" t="s">
        <v>4</v>
      </c>
      <c r="AG110" s="43">
        <v>2813</v>
      </c>
      <c r="AH110" s="44">
        <v>403</v>
      </c>
      <c r="AI110" s="45">
        <f t="shared" si="20"/>
        <v>0.1432634198364735</v>
      </c>
      <c r="AK110" s="42" t="s">
        <v>4</v>
      </c>
      <c r="AL110" s="43">
        <v>2811</v>
      </c>
      <c r="AM110" s="44">
        <v>428</v>
      </c>
      <c r="AN110" s="45">
        <f t="shared" si="21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2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3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4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25"/>
        <v>0.98808271994391872</v>
      </c>
      <c r="BJ110" s="42" t="s">
        <v>4</v>
      </c>
      <c r="BK110" s="43">
        <v>2892</v>
      </c>
      <c r="BL110" s="44">
        <v>414</v>
      </c>
      <c r="BM110" s="45">
        <f t="shared" si="26"/>
        <v>0.14315352697095435</v>
      </c>
      <c r="BO110" s="42" t="s">
        <v>4</v>
      </c>
      <c r="BP110" s="43">
        <v>2899</v>
      </c>
      <c r="BQ110" s="44">
        <v>453</v>
      </c>
      <c r="BR110" s="45">
        <f t="shared" si="27"/>
        <v>0.15626077957916523</v>
      </c>
    </row>
    <row r="111" spans="1:70">
      <c r="A111" s="6"/>
      <c r="B111" s="42" t="s">
        <v>5</v>
      </c>
      <c r="C111" s="43">
        <v>389</v>
      </c>
      <c r="D111" s="44">
        <v>57</v>
      </c>
      <c r="E111" s="45">
        <f t="shared" si="14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5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6"/>
        <v>0.16581632653061223</v>
      </c>
      <c r="Q111" s="42" t="s">
        <v>5</v>
      </c>
      <c r="R111" s="43">
        <v>390</v>
      </c>
      <c r="S111" s="44">
        <v>46</v>
      </c>
      <c r="T111" s="45">
        <f t="shared" si="17"/>
        <v>0.11794871794871795</v>
      </c>
      <c r="V111" s="42" t="s">
        <v>5</v>
      </c>
      <c r="W111" s="43">
        <v>391</v>
      </c>
      <c r="X111" s="44">
        <v>49</v>
      </c>
      <c r="Y111" s="45">
        <f t="shared" si="18"/>
        <v>0.12531969309462915</v>
      </c>
      <c r="AA111" s="42" t="s">
        <v>5</v>
      </c>
      <c r="AB111" s="43">
        <v>391</v>
      </c>
      <c r="AC111" s="44">
        <v>69</v>
      </c>
      <c r="AD111" s="45">
        <f t="shared" si="19"/>
        <v>0.17647058823529413</v>
      </c>
      <c r="AF111" s="42" t="s">
        <v>5</v>
      </c>
      <c r="AG111" s="43">
        <v>391</v>
      </c>
      <c r="AH111" s="44">
        <v>52</v>
      </c>
      <c r="AI111" s="45">
        <f t="shared" si="20"/>
        <v>0.13299232736572891</v>
      </c>
      <c r="AK111" s="42" t="s">
        <v>5</v>
      </c>
      <c r="AL111" s="43">
        <v>393</v>
      </c>
      <c r="AM111" s="44">
        <v>59</v>
      </c>
      <c r="AN111" s="45">
        <f t="shared" si="21"/>
        <v>0.15012722646310434</v>
      </c>
      <c r="AP111" s="42" t="s">
        <v>5</v>
      </c>
      <c r="AQ111" s="43">
        <v>393</v>
      </c>
      <c r="AR111" s="44">
        <v>39</v>
      </c>
      <c r="AS111" s="45">
        <f t="shared" si="22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3"/>
        <v>0.12436548223350254</v>
      </c>
      <c r="AZ111" s="42" t="s">
        <v>5</v>
      </c>
      <c r="BA111" s="43">
        <v>394</v>
      </c>
      <c r="BB111" s="44">
        <v>111</v>
      </c>
      <c r="BC111" s="45">
        <f t="shared" si="24"/>
        <v>0.28172588832487311</v>
      </c>
      <c r="BE111" s="42" t="s">
        <v>5</v>
      </c>
      <c r="BF111" s="43">
        <v>393</v>
      </c>
      <c r="BG111" s="44">
        <v>427</v>
      </c>
      <c r="BH111" s="45">
        <f t="shared" si="25"/>
        <v>1.0865139949109415</v>
      </c>
      <c r="BJ111" s="42" t="s">
        <v>5</v>
      </c>
      <c r="BK111" s="43">
        <v>399</v>
      </c>
      <c r="BL111" s="44">
        <v>64</v>
      </c>
      <c r="BM111" s="45">
        <f t="shared" si="26"/>
        <v>0.16040100250626566</v>
      </c>
      <c r="BO111" s="42" t="s">
        <v>5</v>
      </c>
      <c r="BP111" s="43">
        <v>395</v>
      </c>
      <c r="BQ111" s="44">
        <v>82</v>
      </c>
      <c r="BR111" s="45">
        <f t="shared" si="27"/>
        <v>0.20759493670886076</v>
      </c>
    </row>
    <row r="112" spans="1:7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4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5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6"/>
        <v>0.14285714285714285</v>
      </c>
      <c r="Q112" s="38" t="s">
        <v>47</v>
      </c>
      <c r="R112" s="39">
        <v>21</v>
      </c>
      <c r="S112" s="40">
        <v>2</v>
      </c>
      <c r="T112" s="41">
        <f t="shared" si="17"/>
        <v>9.5238095238095233E-2</v>
      </c>
      <c r="V112" s="38" t="s">
        <v>47</v>
      </c>
      <c r="W112" s="39">
        <v>21</v>
      </c>
      <c r="X112" s="40">
        <v>4</v>
      </c>
      <c r="Y112" s="41">
        <f t="shared" si="18"/>
        <v>0.19047619047619047</v>
      </c>
      <c r="AA112" s="38" t="s">
        <v>47</v>
      </c>
      <c r="AB112" s="39">
        <v>22</v>
      </c>
      <c r="AC112" s="40">
        <v>5</v>
      </c>
      <c r="AD112" s="41">
        <f t="shared" si="19"/>
        <v>0.22727272727272727</v>
      </c>
      <c r="AF112" s="38" t="s">
        <v>47</v>
      </c>
      <c r="AG112" s="39">
        <v>23</v>
      </c>
      <c r="AH112" s="40">
        <v>6</v>
      </c>
      <c r="AI112" s="41">
        <f t="shared" si="20"/>
        <v>0.2608695652173913</v>
      </c>
      <c r="AK112" s="38" t="s">
        <v>47</v>
      </c>
      <c r="AL112" s="39">
        <v>23</v>
      </c>
      <c r="AM112" s="40">
        <v>4</v>
      </c>
      <c r="AN112" s="41">
        <f t="shared" si="21"/>
        <v>0.17391304347826086</v>
      </c>
      <c r="AP112" s="38" t="s">
        <v>47</v>
      </c>
      <c r="AQ112" s="39">
        <v>25</v>
      </c>
      <c r="AR112" s="40">
        <v>3</v>
      </c>
      <c r="AS112" s="41">
        <f t="shared" si="22"/>
        <v>0.12</v>
      </c>
      <c r="AU112" s="38" t="s">
        <v>47</v>
      </c>
      <c r="AV112" s="39">
        <v>22</v>
      </c>
      <c r="AW112" s="40">
        <v>4</v>
      </c>
      <c r="AX112" s="41">
        <f t="shared" si="23"/>
        <v>0.18181818181818182</v>
      </c>
      <c r="AZ112" s="38" t="s">
        <v>47</v>
      </c>
      <c r="BA112" s="39">
        <v>22</v>
      </c>
      <c r="BB112" s="40">
        <v>8</v>
      </c>
      <c r="BC112" s="41">
        <f t="shared" si="24"/>
        <v>0.36363636363636365</v>
      </c>
      <c r="BE112" s="38" t="s">
        <v>47</v>
      </c>
      <c r="BF112" s="39">
        <v>23</v>
      </c>
      <c r="BG112" s="40">
        <v>23</v>
      </c>
      <c r="BH112" s="41">
        <f t="shared" si="25"/>
        <v>1</v>
      </c>
      <c r="BJ112" s="38" t="s">
        <v>47</v>
      </c>
      <c r="BK112" s="39">
        <v>24</v>
      </c>
      <c r="BL112" s="40">
        <v>3</v>
      </c>
      <c r="BM112" s="41">
        <f t="shared" si="26"/>
        <v>0.125</v>
      </c>
      <c r="BO112" s="38" t="s">
        <v>47</v>
      </c>
      <c r="BP112" s="39">
        <v>23</v>
      </c>
      <c r="BQ112" s="40">
        <v>5</v>
      </c>
      <c r="BR112" s="41">
        <f t="shared" si="27"/>
        <v>0.21739130434782608</v>
      </c>
    </row>
    <row r="113" spans="1:70">
      <c r="A113" s="6"/>
      <c r="B113" s="42" t="s">
        <v>4</v>
      </c>
      <c r="C113" s="43">
        <v>5</v>
      </c>
      <c r="D113" s="44">
        <v>2</v>
      </c>
      <c r="E113" s="45">
        <f t="shared" si="14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5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6"/>
        <v>0.1111111111111111</v>
      </c>
      <c r="Q113" s="42" t="s">
        <v>4</v>
      </c>
      <c r="R113" s="43">
        <v>18</v>
      </c>
      <c r="S113" s="44">
        <v>2</v>
      </c>
      <c r="T113" s="45">
        <f t="shared" si="17"/>
        <v>0.1111111111111111</v>
      </c>
      <c r="V113" s="42" t="s">
        <v>4</v>
      </c>
      <c r="W113" s="43">
        <v>18</v>
      </c>
      <c r="X113" s="44">
        <v>2</v>
      </c>
      <c r="Y113" s="45">
        <f t="shared" si="18"/>
        <v>0.1111111111111111</v>
      </c>
      <c r="AA113" s="42" t="s">
        <v>4</v>
      </c>
      <c r="AB113" s="43">
        <v>19</v>
      </c>
      <c r="AC113" s="44">
        <v>4</v>
      </c>
      <c r="AD113" s="45">
        <f t="shared" si="19"/>
        <v>0.21052631578947367</v>
      </c>
      <c r="AF113" s="42" t="s">
        <v>4</v>
      </c>
      <c r="AG113" s="43">
        <v>20</v>
      </c>
      <c r="AH113" s="44">
        <v>5</v>
      </c>
      <c r="AI113" s="45">
        <f t="shared" si="20"/>
        <v>0.25</v>
      </c>
      <c r="AK113" s="42" t="s">
        <v>4</v>
      </c>
      <c r="AL113" s="43">
        <v>20</v>
      </c>
      <c r="AM113" s="44">
        <v>4</v>
      </c>
      <c r="AN113" s="45">
        <f t="shared" si="21"/>
        <v>0.2</v>
      </c>
      <c r="AP113" s="42" t="s">
        <v>4</v>
      </c>
      <c r="AQ113" s="43">
        <v>20</v>
      </c>
      <c r="AR113" s="44">
        <v>1</v>
      </c>
      <c r="AS113" s="45">
        <f t="shared" si="22"/>
        <v>0.05</v>
      </c>
      <c r="AU113" s="42" t="s">
        <v>4</v>
      </c>
      <c r="AV113" s="43">
        <v>18</v>
      </c>
      <c r="AW113" s="44">
        <v>3</v>
      </c>
      <c r="AX113" s="45">
        <f t="shared" si="23"/>
        <v>0.16666666666666666</v>
      </c>
      <c r="AZ113" s="42" t="s">
        <v>4</v>
      </c>
      <c r="BA113" s="43">
        <v>18</v>
      </c>
      <c r="BB113" s="44">
        <v>7</v>
      </c>
      <c r="BC113" s="45">
        <f t="shared" si="24"/>
        <v>0.3888888888888889</v>
      </c>
      <c r="BE113" s="42" t="s">
        <v>4</v>
      </c>
      <c r="BF113" s="43">
        <v>19</v>
      </c>
      <c r="BG113" s="44">
        <v>20</v>
      </c>
      <c r="BH113" s="45">
        <f t="shared" si="25"/>
        <v>1.0526315789473684</v>
      </c>
      <c r="BJ113" s="42" t="s">
        <v>4</v>
      </c>
      <c r="BK113" s="43">
        <v>20</v>
      </c>
      <c r="BL113" s="44">
        <v>3</v>
      </c>
      <c r="BM113" s="45">
        <f t="shared" si="26"/>
        <v>0.15</v>
      </c>
      <c r="BO113" s="42" t="s">
        <v>4</v>
      </c>
      <c r="BP113" s="43">
        <v>19</v>
      </c>
      <c r="BQ113" s="44">
        <v>4</v>
      </c>
      <c r="BR113" s="45">
        <f t="shared" si="27"/>
        <v>0.21052631578947367</v>
      </c>
    </row>
    <row r="114" spans="1:70">
      <c r="A114" s="6"/>
      <c r="B114" s="42" t="s">
        <v>5</v>
      </c>
      <c r="C114" s="43">
        <v>1</v>
      </c>
      <c r="D114" s="44"/>
      <c r="E114" s="45">
        <f t="shared" si="14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5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6"/>
        <v>0.33333333333333331</v>
      </c>
      <c r="Q114" s="42" t="s">
        <v>5</v>
      </c>
      <c r="R114" s="43">
        <v>3</v>
      </c>
      <c r="S114" s="44"/>
      <c r="T114" s="45">
        <f t="shared" si="17"/>
        <v>0</v>
      </c>
      <c r="V114" s="42" t="s">
        <v>5</v>
      </c>
      <c r="W114" s="43">
        <v>3</v>
      </c>
      <c r="X114" s="44">
        <v>2</v>
      </c>
      <c r="Y114" s="45">
        <f t="shared" si="18"/>
        <v>0.66666666666666663</v>
      </c>
      <c r="AA114" s="42" t="s">
        <v>5</v>
      </c>
      <c r="AB114" s="43">
        <v>3</v>
      </c>
      <c r="AC114" s="44">
        <v>1</v>
      </c>
      <c r="AD114" s="45">
        <f t="shared" si="19"/>
        <v>0.33333333333333331</v>
      </c>
      <c r="AF114" s="42" t="s">
        <v>5</v>
      </c>
      <c r="AG114" s="43">
        <v>3</v>
      </c>
      <c r="AH114" s="44">
        <v>1</v>
      </c>
      <c r="AI114" s="45">
        <f t="shared" si="20"/>
        <v>0.33333333333333331</v>
      </c>
      <c r="AK114" s="42" t="s">
        <v>5</v>
      </c>
      <c r="AL114" s="43">
        <v>3</v>
      </c>
      <c r="AM114" s="44"/>
      <c r="AN114" s="45">
        <f t="shared" si="21"/>
        <v>0</v>
      </c>
      <c r="AP114" s="42" t="s">
        <v>5</v>
      </c>
      <c r="AQ114" s="43">
        <v>5</v>
      </c>
      <c r="AR114" s="44">
        <v>2</v>
      </c>
      <c r="AS114" s="45">
        <f t="shared" si="22"/>
        <v>0.4</v>
      </c>
      <c r="AU114" s="42" t="s">
        <v>5</v>
      </c>
      <c r="AV114" s="43">
        <v>4</v>
      </c>
      <c r="AW114" s="44">
        <v>1</v>
      </c>
      <c r="AX114" s="45">
        <f t="shared" si="23"/>
        <v>0.25</v>
      </c>
      <c r="AZ114" s="42" t="s">
        <v>5</v>
      </c>
      <c r="BA114" s="43">
        <v>4</v>
      </c>
      <c r="BB114" s="44">
        <v>1</v>
      </c>
      <c r="BC114" s="45">
        <f t="shared" si="24"/>
        <v>0.25</v>
      </c>
      <c r="BE114" s="42" t="s">
        <v>5</v>
      </c>
      <c r="BF114" s="43">
        <v>4</v>
      </c>
      <c r="BG114" s="44">
        <v>3</v>
      </c>
      <c r="BH114" s="45">
        <f t="shared" si="25"/>
        <v>0.75</v>
      </c>
      <c r="BJ114" s="42" t="s">
        <v>5</v>
      </c>
      <c r="BK114" s="43">
        <v>4</v>
      </c>
      <c r="BL114" s="44"/>
      <c r="BM114" s="45">
        <f t="shared" si="26"/>
        <v>0</v>
      </c>
      <c r="BO114" s="42" t="s">
        <v>5</v>
      </c>
      <c r="BP114" s="43">
        <v>4</v>
      </c>
      <c r="BQ114" s="44">
        <v>1</v>
      </c>
      <c r="BR114" s="45">
        <f t="shared" si="27"/>
        <v>0.25</v>
      </c>
    </row>
    <row r="115" spans="1:7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4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5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6"/>
        <v>0.1859903381642512</v>
      </c>
      <c r="Q115" s="38" t="s">
        <v>47</v>
      </c>
      <c r="R115" s="39">
        <v>427</v>
      </c>
      <c r="S115" s="40">
        <v>56</v>
      </c>
      <c r="T115" s="41">
        <f t="shared" si="17"/>
        <v>0.13114754098360656</v>
      </c>
      <c r="V115" s="38" t="s">
        <v>47</v>
      </c>
      <c r="W115" s="39">
        <v>463</v>
      </c>
      <c r="X115" s="40">
        <v>77</v>
      </c>
      <c r="Y115" s="41">
        <f t="shared" si="18"/>
        <v>0.16630669546436286</v>
      </c>
      <c r="AA115" s="38" t="s">
        <v>47</v>
      </c>
      <c r="AB115" s="39">
        <v>464</v>
      </c>
      <c r="AC115" s="40">
        <v>82</v>
      </c>
      <c r="AD115" s="41">
        <f t="shared" si="19"/>
        <v>0.17672413793103448</v>
      </c>
      <c r="AF115" s="38" t="s">
        <v>47</v>
      </c>
      <c r="AG115" s="39">
        <v>465</v>
      </c>
      <c r="AH115" s="40">
        <v>53</v>
      </c>
      <c r="AI115" s="41">
        <f t="shared" si="20"/>
        <v>0.11397849462365592</v>
      </c>
      <c r="AK115" s="38" t="s">
        <v>47</v>
      </c>
      <c r="AL115" s="39">
        <v>507</v>
      </c>
      <c r="AM115" s="40">
        <v>82</v>
      </c>
      <c r="AN115" s="41">
        <f t="shared" si="21"/>
        <v>0.16173570019723865</v>
      </c>
      <c r="AP115" s="38" t="s">
        <v>47</v>
      </c>
      <c r="AQ115" s="39">
        <v>532</v>
      </c>
      <c r="AR115" s="40">
        <v>62</v>
      </c>
      <c r="AS115" s="41">
        <f t="shared" si="22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3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4"/>
        <v>0.22202166064981949</v>
      </c>
      <c r="BE115" s="38" t="s">
        <v>47</v>
      </c>
      <c r="BF115" s="39">
        <v>551</v>
      </c>
      <c r="BG115" s="40">
        <v>551</v>
      </c>
      <c r="BH115" s="41">
        <f t="shared" si="25"/>
        <v>1</v>
      </c>
      <c r="BJ115" s="38" t="s">
        <v>47</v>
      </c>
      <c r="BK115" s="39">
        <v>586</v>
      </c>
      <c r="BL115" s="40">
        <v>94</v>
      </c>
      <c r="BM115" s="41">
        <f t="shared" si="26"/>
        <v>0.16040955631399317</v>
      </c>
      <c r="BO115" s="38" t="s">
        <v>47</v>
      </c>
      <c r="BP115" s="39">
        <v>464</v>
      </c>
      <c r="BQ115" s="40">
        <v>87</v>
      </c>
      <c r="BR115" s="41">
        <f t="shared" si="27"/>
        <v>0.1875</v>
      </c>
    </row>
    <row r="116" spans="1:70">
      <c r="A116" s="6"/>
      <c r="B116" s="42" t="s">
        <v>4</v>
      </c>
      <c r="C116" s="43">
        <v>405</v>
      </c>
      <c r="D116" s="44">
        <v>42</v>
      </c>
      <c r="E116" s="45">
        <f t="shared" si="14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5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6"/>
        <v>0.17983651226158037</v>
      </c>
      <c r="Q116" s="42" t="s">
        <v>4</v>
      </c>
      <c r="R116" s="43">
        <v>378</v>
      </c>
      <c r="S116" s="44">
        <v>50</v>
      </c>
      <c r="T116" s="45">
        <f t="shared" si="17"/>
        <v>0.13227513227513227</v>
      </c>
      <c r="V116" s="42" t="s">
        <v>4</v>
      </c>
      <c r="W116" s="43">
        <v>406</v>
      </c>
      <c r="X116" s="44">
        <v>71</v>
      </c>
      <c r="Y116" s="45">
        <f t="shared" si="18"/>
        <v>0.1748768472906404</v>
      </c>
      <c r="AA116" s="42" t="s">
        <v>4</v>
      </c>
      <c r="AB116" s="43">
        <v>407</v>
      </c>
      <c r="AC116" s="44">
        <v>69</v>
      </c>
      <c r="AD116" s="45">
        <f t="shared" si="19"/>
        <v>0.16953316953316952</v>
      </c>
      <c r="AF116" s="42" t="s">
        <v>4</v>
      </c>
      <c r="AG116" s="43">
        <v>408</v>
      </c>
      <c r="AH116" s="44">
        <v>47</v>
      </c>
      <c r="AI116" s="45">
        <f t="shared" si="20"/>
        <v>0.11519607843137254</v>
      </c>
      <c r="AK116" s="42" t="s">
        <v>4</v>
      </c>
      <c r="AL116" s="43">
        <v>441</v>
      </c>
      <c r="AM116" s="44">
        <v>69</v>
      </c>
      <c r="AN116" s="45">
        <f t="shared" si="21"/>
        <v>0.15646258503401361</v>
      </c>
      <c r="AP116" s="42" t="s">
        <v>4</v>
      </c>
      <c r="AQ116" s="43">
        <v>458</v>
      </c>
      <c r="AR116" s="44">
        <v>56</v>
      </c>
      <c r="AS116" s="45">
        <f t="shared" si="22"/>
        <v>0.1222707423580786</v>
      </c>
      <c r="AU116" s="42" t="s">
        <v>4</v>
      </c>
      <c r="AV116" s="43">
        <v>475</v>
      </c>
      <c r="AW116" s="44">
        <v>90</v>
      </c>
      <c r="AX116" s="45">
        <f t="shared" si="23"/>
        <v>0.18947368421052632</v>
      </c>
      <c r="AZ116" s="42" t="s">
        <v>4</v>
      </c>
      <c r="BA116" s="43">
        <v>479</v>
      </c>
      <c r="BB116" s="44">
        <v>105</v>
      </c>
      <c r="BC116" s="45">
        <f t="shared" si="24"/>
        <v>0.21920668058455114</v>
      </c>
      <c r="BE116" s="42" t="s">
        <v>4</v>
      </c>
      <c r="BF116" s="43">
        <v>482</v>
      </c>
      <c r="BG116" s="44">
        <v>475</v>
      </c>
      <c r="BH116" s="45">
        <f t="shared" si="25"/>
        <v>0.98547717842323657</v>
      </c>
      <c r="BJ116" s="42" t="s">
        <v>4</v>
      </c>
      <c r="BK116" s="43">
        <v>512</v>
      </c>
      <c r="BL116" s="44">
        <v>75</v>
      </c>
      <c r="BM116" s="45">
        <f t="shared" si="26"/>
        <v>0.146484375</v>
      </c>
      <c r="BO116" s="42" t="s">
        <v>4</v>
      </c>
      <c r="BP116" s="43">
        <v>408</v>
      </c>
      <c r="BQ116" s="44">
        <v>69</v>
      </c>
      <c r="BR116" s="45">
        <f t="shared" si="27"/>
        <v>0.16911764705882354</v>
      </c>
    </row>
    <row r="117" spans="1:70">
      <c r="A117" s="6"/>
      <c r="B117" s="42" t="s">
        <v>5</v>
      </c>
      <c r="C117" s="43">
        <v>54</v>
      </c>
      <c r="D117" s="44">
        <v>10</v>
      </c>
      <c r="E117" s="45">
        <f t="shared" si="14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5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6"/>
        <v>0.23404255319148937</v>
      </c>
      <c r="Q117" s="42" t="s">
        <v>5</v>
      </c>
      <c r="R117" s="43">
        <v>49</v>
      </c>
      <c r="S117" s="44">
        <v>6</v>
      </c>
      <c r="T117" s="45">
        <f t="shared" si="17"/>
        <v>0.12244897959183673</v>
      </c>
      <c r="V117" s="42" t="s">
        <v>5</v>
      </c>
      <c r="W117" s="43">
        <v>57</v>
      </c>
      <c r="X117" s="44">
        <v>6</v>
      </c>
      <c r="Y117" s="45">
        <f t="shared" si="18"/>
        <v>0.10526315789473684</v>
      </c>
      <c r="AA117" s="42" t="s">
        <v>5</v>
      </c>
      <c r="AB117" s="43">
        <v>57</v>
      </c>
      <c r="AC117" s="44">
        <v>13</v>
      </c>
      <c r="AD117" s="45">
        <f t="shared" si="19"/>
        <v>0.22807017543859648</v>
      </c>
      <c r="AF117" s="42" t="s">
        <v>5</v>
      </c>
      <c r="AG117" s="43">
        <v>57</v>
      </c>
      <c r="AH117" s="44">
        <v>6</v>
      </c>
      <c r="AI117" s="45">
        <f t="shared" si="20"/>
        <v>0.10526315789473684</v>
      </c>
      <c r="AK117" s="42" t="s">
        <v>5</v>
      </c>
      <c r="AL117" s="43">
        <v>66</v>
      </c>
      <c r="AM117" s="44">
        <v>13</v>
      </c>
      <c r="AN117" s="45">
        <f t="shared" si="21"/>
        <v>0.19696969696969696</v>
      </c>
      <c r="AP117" s="42" t="s">
        <v>5</v>
      </c>
      <c r="AQ117" s="43">
        <v>74</v>
      </c>
      <c r="AR117" s="44">
        <v>6</v>
      </c>
      <c r="AS117" s="45">
        <f t="shared" si="22"/>
        <v>8.1081081081081086E-2</v>
      </c>
      <c r="AU117" s="42" t="s">
        <v>5</v>
      </c>
      <c r="AV117" s="43">
        <v>75</v>
      </c>
      <c r="AW117" s="44">
        <v>15</v>
      </c>
      <c r="AX117" s="45">
        <f t="shared" si="23"/>
        <v>0.2</v>
      </c>
      <c r="AZ117" s="42" t="s">
        <v>5</v>
      </c>
      <c r="BA117" s="43">
        <v>75</v>
      </c>
      <c r="BB117" s="44">
        <v>18</v>
      </c>
      <c r="BC117" s="45">
        <f t="shared" si="24"/>
        <v>0.24</v>
      </c>
      <c r="BE117" s="42" t="s">
        <v>5</v>
      </c>
      <c r="BF117" s="43">
        <v>69</v>
      </c>
      <c r="BG117" s="44">
        <v>76</v>
      </c>
      <c r="BH117" s="45">
        <f t="shared" si="25"/>
        <v>1.1014492753623188</v>
      </c>
      <c r="BJ117" s="42" t="s">
        <v>5</v>
      </c>
      <c r="BK117" s="43">
        <v>74</v>
      </c>
      <c r="BL117" s="44">
        <v>19</v>
      </c>
      <c r="BM117" s="45">
        <f t="shared" si="26"/>
        <v>0.25675675675675674</v>
      </c>
      <c r="BO117" s="42" t="s">
        <v>5</v>
      </c>
      <c r="BP117" s="43">
        <v>56</v>
      </c>
      <c r="BQ117" s="44">
        <v>18</v>
      </c>
      <c r="BR117" s="45">
        <f t="shared" si="27"/>
        <v>0.32142857142857145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4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5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6"/>
        <v>0.13244889082209657</v>
      </c>
      <c r="Q118" s="46" t="s">
        <v>54</v>
      </c>
      <c r="R118" s="47">
        <v>32284</v>
      </c>
      <c r="S118" s="48">
        <v>3551</v>
      </c>
      <c r="T118" s="57">
        <f t="shared" si="17"/>
        <v>0.10999256597695453</v>
      </c>
      <c r="V118" s="46" t="s">
        <v>54</v>
      </c>
      <c r="W118" s="47">
        <v>32315</v>
      </c>
      <c r="X118" s="48">
        <v>3678</v>
      </c>
      <c r="Y118" s="57">
        <f t="shared" si="18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19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20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1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2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3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4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25"/>
        <v>1</v>
      </c>
      <c r="BJ118" s="46" t="s">
        <v>54</v>
      </c>
      <c r="BK118" s="47">
        <v>33294</v>
      </c>
      <c r="BL118" s="48">
        <v>4035</v>
      </c>
      <c r="BM118" s="57">
        <f t="shared" si="26"/>
        <v>0.12119300774914399</v>
      </c>
      <c r="BO118" s="46" t="s">
        <v>54</v>
      </c>
      <c r="BP118" s="47">
        <v>33233</v>
      </c>
      <c r="BQ118" s="48">
        <v>4354</v>
      </c>
      <c r="BR118" s="57">
        <f t="shared" si="27"/>
        <v>0.13101435320314145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4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5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6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7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18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19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20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1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2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3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4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25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26"/>
        <v>0.12021616477465842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3713</v>
      </c>
      <c r="BR119" s="57">
        <f t="shared" si="27"/>
        <v>0.12632689167120306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4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5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6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7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18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19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20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1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2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3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4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25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26"/>
        <v>0.12861570247933884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641</v>
      </c>
      <c r="BR120" s="58">
        <f t="shared" si="27"/>
        <v>0.16688362405623536</v>
      </c>
    </row>
  </sheetData>
  <mergeCells count="14"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BO2:BR2"/>
    <mergeCell ref="BJ2:BM2"/>
    <mergeCell ref="BE2:BH2"/>
    <mergeCell ref="AZ2:BC2"/>
    <mergeCell ref="AU2:AX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52</v>
      </c>
      <c r="C1" s="60"/>
      <c r="H1" s="60"/>
      <c r="M1" s="60"/>
    </row>
    <row r="2" spans="1:7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</row>
    <row r="4" spans="1:7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  <c r="BO4" s="38" t="s">
        <v>47</v>
      </c>
      <c r="BP4" s="39">
        <v>10855</v>
      </c>
      <c r="BQ4" s="40">
        <v>2369</v>
      </c>
      <c r="BR4" s="41">
        <f t="shared" ref="BR4:BR67" si="13">IF(BP4=0,0,BQ4/BP4)</f>
        <v>0.21824044219253799</v>
      </c>
    </row>
    <row r="5" spans="1:7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  <c r="BO5" s="42" t="s">
        <v>4</v>
      </c>
      <c r="BP5" s="43">
        <v>9342</v>
      </c>
      <c r="BQ5" s="44">
        <v>2058</v>
      </c>
      <c r="BR5" s="45">
        <f t="shared" si="13"/>
        <v>0.22029543994861914</v>
      </c>
    </row>
    <row r="6" spans="1:7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  <c r="BO6" s="42" t="s">
        <v>5</v>
      </c>
      <c r="BP6" s="43">
        <v>1513</v>
      </c>
      <c r="BQ6" s="44">
        <v>311</v>
      </c>
      <c r="BR6" s="45">
        <f t="shared" si="13"/>
        <v>0.20555188367481825</v>
      </c>
    </row>
    <row r="7" spans="1:7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  <c r="BO7" s="38" t="s">
        <v>47</v>
      </c>
      <c r="BP7" s="39">
        <v>603</v>
      </c>
      <c r="BQ7" s="40">
        <v>116</v>
      </c>
      <c r="BR7" s="41">
        <f t="shared" si="13"/>
        <v>0.19237147595356552</v>
      </c>
    </row>
    <row r="8" spans="1:7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  <c r="BO8" s="42" t="s">
        <v>4</v>
      </c>
      <c r="BP8" s="43">
        <v>537</v>
      </c>
      <c r="BQ8" s="44">
        <v>104</v>
      </c>
      <c r="BR8" s="45">
        <f t="shared" si="13"/>
        <v>0.19366852886405958</v>
      </c>
    </row>
    <row r="9" spans="1:7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12</v>
      </c>
      <c r="BR9" s="45">
        <f t="shared" si="13"/>
        <v>0.18181818181818182</v>
      </c>
    </row>
    <row r="10" spans="1:7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  <c r="BO10" s="38" t="s">
        <v>47</v>
      </c>
      <c r="BP10" s="39">
        <v>990</v>
      </c>
      <c r="BQ10" s="40">
        <v>199</v>
      </c>
      <c r="BR10" s="41">
        <f t="shared" si="13"/>
        <v>0.201010101010101</v>
      </c>
    </row>
    <row r="11" spans="1:7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  <c r="BO11" s="42" t="s">
        <v>4</v>
      </c>
      <c r="BP11" s="43">
        <v>898</v>
      </c>
      <c r="BQ11" s="44">
        <v>176</v>
      </c>
      <c r="BR11" s="45">
        <f t="shared" si="13"/>
        <v>0.19599109131403117</v>
      </c>
    </row>
    <row r="12" spans="1:7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  <c r="BO12" s="42" t="s">
        <v>5</v>
      </c>
      <c r="BP12" s="43">
        <v>92</v>
      </c>
      <c r="BQ12" s="44">
        <v>23</v>
      </c>
      <c r="BR12" s="45">
        <f t="shared" si="13"/>
        <v>0.25</v>
      </c>
    </row>
    <row r="13" spans="1:7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  <c r="BO13" s="38" t="s">
        <v>47</v>
      </c>
      <c r="BP13" s="39">
        <v>1789</v>
      </c>
      <c r="BQ13" s="40">
        <v>780</v>
      </c>
      <c r="BR13" s="41">
        <f t="shared" si="13"/>
        <v>0.43599776411403018</v>
      </c>
    </row>
    <row r="14" spans="1:7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  <c r="BO14" s="42" t="s">
        <v>4</v>
      </c>
      <c r="BP14" s="43">
        <v>1638</v>
      </c>
      <c r="BQ14" s="44">
        <v>732</v>
      </c>
      <c r="BR14" s="45">
        <f t="shared" si="13"/>
        <v>0.44688644688644691</v>
      </c>
    </row>
    <row r="15" spans="1:7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  <c r="BO15" s="42" t="s">
        <v>5</v>
      </c>
      <c r="BP15" s="43">
        <v>151</v>
      </c>
      <c r="BQ15" s="44">
        <v>48</v>
      </c>
      <c r="BR15" s="45">
        <f t="shared" si="13"/>
        <v>0.31788079470198677</v>
      </c>
    </row>
    <row r="16" spans="1:7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  <c r="BO16" s="38" t="s">
        <v>47</v>
      </c>
      <c r="BP16" s="39">
        <v>260</v>
      </c>
      <c r="BQ16" s="40">
        <v>46</v>
      </c>
      <c r="BR16" s="41">
        <f t="shared" si="13"/>
        <v>0.17692307692307693</v>
      </c>
    </row>
    <row r="17" spans="1:7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  <c r="BO17" s="42" t="s">
        <v>4</v>
      </c>
      <c r="BP17" s="43">
        <v>228</v>
      </c>
      <c r="BQ17" s="44">
        <v>37</v>
      </c>
      <c r="BR17" s="45">
        <f t="shared" si="13"/>
        <v>0.16228070175438597</v>
      </c>
    </row>
    <row r="18" spans="1:7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  <c r="BO18" s="42" t="s">
        <v>5</v>
      </c>
      <c r="BP18" s="43">
        <v>32</v>
      </c>
      <c r="BQ18" s="44">
        <v>9</v>
      </c>
      <c r="BR18" s="45">
        <f t="shared" si="13"/>
        <v>0.28125</v>
      </c>
    </row>
    <row r="19" spans="1:7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  <c r="BO19" s="38" t="s">
        <v>47</v>
      </c>
      <c r="BP19" s="39">
        <v>90</v>
      </c>
      <c r="BQ19" s="40">
        <v>19</v>
      </c>
      <c r="BR19" s="41">
        <f t="shared" si="13"/>
        <v>0.21111111111111111</v>
      </c>
    </row>
    <row r="20" spans="1:7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  <c r="BO20" s="42" t="s">
        <v>4</v>
      </c>
      <c r="BP20" s="43">
        <v>82</v>
      </c>
      <c r="BQ20" s="44">
        <v>19</v>
      </c>
      <c r="BR20" s="45">
        <f t="shared" si="13"/>
        <v>0.23170731707317074</v>
      </c>
    </row>
    <row r="21" spans="1:7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  <c r="BO21" s="42" t="s">
        <v>5</v>
      </c>
      <c r="BP21" s="43">
        <v>8</v>
      </c>
      <c r="BQ21" s="44">
        <v>0</v>
      </c>
      <c r="BR21" s="45">
        <f t="shared" si="13"/>
        <v>0</v>
      </c>
    </row>
    <row r="22" spans="1:7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  <c r="BO22" s="38" t="s">
        <v>47</v>
      </c>
      <c r="BP22" s="39">
        <v>381</v>
      </c>
      <c r="BQ22" s="40">
        <v>83</v>
      </c>
      <c r="BR22" s="41">
        <f t="shared" si="13"/>
        <v>0.2178477690288714</v>
      </c>
    </row>
    <row r="23" spans="1:7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  <c r="BO23" s="42" t="s">
        <v>4</v>
      </c>
      <c r="BP23" s="43">
        <v>341</v>
      </c>
      <c r="BQ23" s="44">
        <v>77</v>
      </c>
      <c r="BR23" s="45">
        <f t="shared" si="13"/>
        <v>0.22580645161290322</v>
      </c>
    </row>
    <row r="24" spans="1:7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6</v>
      </c>
      <c r="BR24" s="45">
        <f t="shared" si="13"/>
        <v>0.15</v>
      </c>
    </row>
    <row r="25" spans="1:7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  <c r="BO25" s="38" t="s">
        <v>47</v>
      </c>
      <c r="BP25" s="39">
        <v>210</v>
      </c>
      <c r="BQ25" s="40">
        <v>42</v>
      </c>
      <c r="BR25" s="41">
        <f t="shared" si="13"/>
        <v>0.2</v>
      </c>
    </row>
    <row r="26" spans="1:7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  <c r="BO26" s="42" t="s">
        <v>4</v>
      </c>
      <c r="BP26" s="43">
        <v>184</v>
      </c>
      <c r="BQ26" s="44">
        <v>36</v>
      </c>
      <c r="BR26" s="45">
        <f t="shared" si="13"/>
        <v>0.19565217391304349</v>
      </c>
    </row>
    <row r="27" spans="1:7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</row>
    <row r="28" spans="1:7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  <c r="BO28" s="38" t="s">
        <v>47</v>
      </c>
      <c r="BP28" s="39">
        <v>35</v>
      </c>
      <c r="BQ28" s="40">
        <v>7</v>
      </c>
      <c r="BR28" s="41">
        <f t="shared" si="13"/>
        <v>0.2</v>
      </c>
    </row>
    <row r="29" spans="1:7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</row>
    <row r="30" spans="1:7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  <c r="BO30" s="42" t="s">
        <v>5</v>
      </c>
      <c r="BP30" s="43">
        <v>1</v>
      </c>
      <c r="BQ30" s="44">
        <v>0</v>
      </c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  <c r="BO31" s="38" t="s">
        <v>47</v>
      </c>
      <c r="BP31" s="39">
        <v>1729</v>
      </c>
      <c r="BQ31" s="40">
        <v>264</v>
      </c>
      <c r="BR31" s="41">
        <f t="shared" si="13"/>
        <v>0.15268941584731058</v>
      </c>
    </row>
    <row r="32" spans="1:7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  <c r="BO32" s="42" t="s">
        <v>4</v>
      </c>
      <c r="BP32" s="43">
        <v>1515</v>
      </c>
      <c r="BQ32" s="44">
        <v>225</v>
      </c>
      <c r="BR32" s="45">
        <f t="shared" si="13"/>
        <v>0.14851485148514851</v>
      </c>
    </row>
    <row r="33" spans="1:7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  <c r="BO33" s="42" t="s">
        <v>5</v>
      </c>
      <c r="BP33" s="43">
        <v>214</v>
      </c>
      <c r="BQ33" s="44">
        <v>39</v>
      </c>
      <c r="BR33" s="45">
        <f t="shared" si="13"/>
        <v>0.1822429906542056</v>
      </c>
    </row>
    <row r="34" spans="1:7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  <c r="BO34" s="38" t="s">
        <v>47</v>
      </c>
      <c r="BP34" s="39">
        <v>1942</v>
      </c>
      <c r="BQ34" s="40">
        <v>517</v>
      </c>
      <c r="BR34" s="41">
        <f t="shared" si="13"/>
        <v>0.26622039134912462</v>
      </c>
    </row>
    <row r="35" spans="1:7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  <c r="BO35" s="42" t="s">
        <v>4</v>
      </c>
      <c r="BP35" s="43">
        <v>1726</v>
      </c>
      <c r="BQ35" s="44">
        <v>465</v>
      </c>
      <c r="BR35" s="45">
        <f t="shared" si="13"/>
        <v>0.26940903823870221</v>
      </c>
    </row>
    <row r="36" spans="1:7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  <c r="BO36" s="42" t="s">
        <v>5</v>
      </c>
      <c r="BP36" s="43">
        <v>216</v>
      </c>
      <c r="BQ36" s="44">
        <v>52</v>
      </c>
      <c r="BR36" s="45">
        <f t="shared" si="13"/>
        <v>0.24074074074074073</v>
      </c>
    </row>
    <row r="37" spans="1:7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  <c r="BO37" s="38" t="s">
        <v>47</v>
      </c>
      <c r="BP37" s="39">
        <v>174</v>
      </c>
      <c r="BQ37" s="40">
        <v>25</v>
      </c>
      <c r="BR37" s="41">
        <f t="shared" si="13"/>
        <v>0.14367816091954022</v>
      </c>
    </row>
    <row r="38" spans="1:7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  <c r="BO38" s="42" t="s">
        <v>4</v>
      </c>
      <c r="BP38" s="43">
        <v>160</v>
      </c>
      <c r="BQ38" s="44">
        <v>20</v>
      </c>
      <c r="BR38" s="45">
        <f t="shared" si="13"/>
        <v>0.125</v>
      </c>
    </row>
    <row r="39" spans="1:7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</row>
    <row r="40" spans="1:7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  <c r="BO40" s="38" t="s">
        <v>47</v>
      </c>
      <c r="BP40" s="39">
        <v>805</v>
      </c>
      <c r="BQ40" s="40">
        <v>100</v>
      </c>
      <c r="BR40" s="41">
        <f t="shared" si="13"/>
        <v>0.12422360248447205</v>
      </c>
    </row>
    <row r="41" spans="1:7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  <c r="BO41" s="42" t="s">
        <v>4</v>
      </c>
      <c r="BP41" s="43">
        <v>695</v>
      </c>
      <c r="BQ41" s="44">
        <v>84</v>
      </c>
      <c r="BR41" s="45">
        <f t="shared" si="13"/>
        <v>0.12086330935251799</v>
      </c>
    </row>
    <row r="42" spans="1:7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  <c r="BO42" s="42" t="s">
        <v>5</v>
      </c>
      <c r="BP42" s="43">
        <v>110</v>
      </c>
      <c r="BQ42" s="44">
        <v>16</v>
      </c>
      <c r="BR42" s="45">
        <f t="shared" si="13"/>
        <v>0.14545454545454545</v>
      </c>
    </row>
    <row r="43" spans="1:7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  <c r="BO43" s="38" t="s">
        <v>47</v>
      </c>
      <c r="BP43" s="39">
        <v>7335</v>
      </c>
      <c r="BQ43" s="40">
        <v>1450</v>
      </c>
      <c r="BR43" s="41">
        <f t="shared" si="13"/>
        <v>0.19768234492160872</v>
      </c>
    </row>
    <row r="44" spans="1:7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  <c r="BO44" s="42" t="s">
        <v>4</v>
      </c>
      <c r="BP44" s="43">
        <v>6668</v>
      </c>
      <c r="BQ44" s="44">
        <v>1301</v>
      </c>
      <c r="BR44" s="45">
        <f t="shared" si="13"/>
        <v>0.19511097780443912</v>
      </c>
    </row>
    <row r="45" spans="1:7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  <c r="BO45" s="42" t="s">
        <v>5</v>
      </c>
      <c r="BP45" s="43">
        <v>667</v>
      </c>
      <c r="BQ45" s="44">
        <v>149</v>
      </c>
      <c r="BR45" s="45">
        <f t="shared" si="13"/>
        <v>0.22338830584707647</v>
      </c>
    </row>
    <row r="46" spans="1:7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  <c r="BO46" s="38" t="s">
        <v>47</v>
      </c>
      <c r="BP46" s="39">
        <v>9</v>
      </c>
      <c r="BQ46" s="40">
        <v>0</v>
      </c>
      <c r="BR46" s="41">
        <f t="shared" si="13"/>
        <v>0</v>
      </c>
    </row>
    <row r="47" spans="1:7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  <c r="BO47" s="42" t="s">
        <v>4</v>
      </c>
      <c r="BP47" s="43">
        <v>6</v>
      </c>
      <c r="BQ47" s="44">
        <v>0</v>
      </c>
      <c r="BR47" s="45">
        <f t="shared" si="13"/>
        <v>0</v>
      </c>
    </row>
    <row r="48" spans="1:7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  <c r="BO48" s="42" t="s">
        <v>5</v>
      </c>
      <c r="BP48" s="43">
        <v>3</v>
      </c>
      <c r="BQ48" s="44">
        <v>0</v>
      </c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  <c r="BO49" s="38" t="s">
        <v>47</v>
      </c>
      <c r="BP49" s="39">
        <v>4</v>
      </c>
      <c r="BQ49" s="40">
        <v>0</v>
      </c>
      <c r="BR49" s="41">
        <f t="shared" si="13"/>
        <v>0</v>
      </c>
    </row>
    <row r="50" spans="1:7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  <c r="BO50" s="42" t="s">
        <v>4</v>
      </c>
      <c r="BP50" s="43">
        <v>4</v>
      </c>
      <c r="BQ50" s="44">
        <v>0</v>
      </c>
      <c r="BR50" s="45">
        <f t="shared" si="13"/>
        <v>0</v>
      </c>
    </row>
    <row r="51" spans="1:7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  <c r="BO51" s="42" t="s">
        <v>5</v>
      </c>
      <c r="BP51" s="43"/>
      <c r="BQ51" s="44">
        <v>0</v>
      </c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  <c r="BO52" s="38" t="s">
        <v>47</v>
      </c>
      <c r="BP52" s="39">
        <v>224</v>
      </c>
      <c r="BQ52" s="40">
        <v>38</v>
      </c>
      <c r="BR52" s="41">
        <f t="shared" si="13"/>
        <v>0.16964285714285715</v>
      </c>
    </row>
    <row r="53" spans="1:7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  <c r="BO53" s="42" t="s">
        <v>4</v>
      </c>
      <c r="BP53" s="43">
        <v>219</v>
      </c>
      <c r="BQ53" s="44">
        <v>37</v>
      </c>
      <c r="BR53" s="45">
        <f t="shared" si="13"/>
        <v>0.16894977168949771</v>
      </c>
    </row>
    <row r="54" spans="1:7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</row>
    <row r="55" spans="1:7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  <c r="BO55" s="38" t="s">
        <v>47</v>
      </c>
      <c r="BP55" s="39">
        <v>153</v>
      </c>
      <c r="BQ55" s="40">
        <v>17</v>
      </c>
      <c r="BR55" s="41">
        <f t="shared" si="13"/>
        <v>0.1111111111111111</v>
      </c>
    </row>
    <row r="56" spans="1:7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  <c r="BO56" s="42" t="s">
        <v>4</v>
      </c>
      <c r="BP56" s="43">
        <v>142</v>
      </c>
      <c r="BQ56" s="44">
        <v>16</v>
      </c>
      <c r="BR56" s="45">
        <f t="shared" si="13"/>
        <v>0.11267605633802817</v>
      </c>
    </row>
    <row r="57" spans="1:7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</row>
    <row r="58" spans="1:7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  <c r="BO58" s="38" t="s">
        <v>47</v>
      </c>
      <c r="BP58" s="39">
        <v>473</v>
      </c>
      <c r="BQ58" s="40">
        <v>95</v>
      </c>
      <c r="BR58" s="41">
        <f t="shared" si="13"/>
        <v>0.20084566596194503</v>
      </c>
    </row>
    <row r="59" spans="1:7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  <c r="BO59" s="42" t="s">
        <v>4</v>
      </c>
      <c r="BP59" s="43">
        <v>415</v>
      </c>
      <c r="BQ59" s="44">
        <v>84</v>
      </c>
      <c r="BR59" s="45">
        <f t="shared" si="13"/>
        <v>0.20240963855421687</v>
      </c>
    </row>
    <row r="60" spans="1:7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11</v>
      </c>
      <c r="BR60" s="45">
        <f t="shared" si="13"/>
        <v>0.18965517241379309</v>
      </c>
    </row>
    <row r="61" spans="1:7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</row>
    <row r="62" spans="1:7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  <c r="BO62" s="42" t="s">
        <v>4</v>
      </c>
      <c r="BP62" s="43">
        <v>26</v>
      </c>
      <c r="BQ62" s="44">
        <v>0</v>
      </c>
      <c r="BR62" s="45">
        <f t="shared" si="13"/>
        <v>0</v>
      </c>
    </row>
    <row r="63" spans="1:7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4</v>
      </c>
      <c r="BR64" s="41">
        <f t="shared" si="13"/>
        <v>0.26666666666666666</v>
      </c>
    </row>
    <row r="65" spans="1:70">
      <c r="A65" s="6"/>
      <c r="B65" s="42" t="s">
        <v>4</v>
      </c>
      <c r="C65" s="43">
        <v>15</v>
      </c>
      <c r="D65" s="44">
        <v>6</v>
      </c>
      <c r="E65" s="45">
        <f t="shared" ref="E65:E117" si="14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5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</row>
    <row r="66" spans="1:70">
      <c r="A66" s="6"/>
      <c r="B66" s="42" t="s">
        <v>5</v>
      </c>
      <c r="C66" s="43">
        <v>3</v>
      </c>
      <c r="D66" s="44">
        <v>1</v>
      </c>
      <c r="E66" s="45">
        <f t="shared" si="14"/>
        <v>0.33333333333333331</v>
      </c>
      <c r="G66" s="42" t="s">
        <v>5</v>
      </c>
      <c r="H66" s="43">
        <v>3</v>
      </c>
      <c r="I66" s="44">
        <v>1</v>
      </c>
      <c r="J66" s="45">
        <f t="shared" si="15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  <c r="BO66" s="42" t="s">
        <v>5</v>
      </c>
      <c r="BP66" s="43">
        <v>2</v>
      </c>
      <c r="BQ66" s="44">
        <v>0</v>
      </c>
      <c r="BR66" s="45">
        <f t="shared" si="13"/>
        <v>0</v>
      </c>
    </row>
    <row r="67" spans="1:7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4"/>
        <v>0</v>
      </c>
      <c r="G67" s="38" t="s">
        <v>47</v>
      </c>
      <c r="H67" s="39">
        <v>4</v>
      </c>
      <c r="I67" s="40">
        <v>0</v>
      </c>
      <c r="J67" s="41">
        <f t="shared" si="15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  <c r="BO67" s="38" t="s">
        <v>47</v>
      </c>
      <c r="BP67" s="39">
        <v>4</v>
      </c>
      <c r="BQ67" s="40">
        <v>0</v>
      </c>
      <c r="BR67" s="41">
        <f t="shared" si="13"/>
        <v>0</v>
      </c>
    </row>
    <row r="68" spans="1:70">
      <c r="A68" s="6"/>
      <c r="B68" s="42" t="s">
        <v>4</v>
      </c>
      <c r="C68" s="43">
        <v>4</v>
      </c>
      <c r="D68" s="44">
        <v>0</v>
      </c>
      <c r="E68" s="45">
        <f t="shared" si="14"/>
        <v>0</v>
      </c>
      <c r="G68" s="42" t="s">
        <v>4</v>
      </c>
      <c r="H68" s="43">
        <v>4</v>
      </c>
      <c r="I68" s="44">
        <v>0</v>
      </c>
      <c r="J68" s="45">
        <f t="shared" si="15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6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7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18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19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20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1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2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3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4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25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26">IF(BK68=0,0,BL68/BK68)</f>
        <v>0</v>
      </c>
      <c r="BO68" s="42" t="s">
        <v>4</v>
      </c>
      <c r="BP68" s="43">
        <v>4</v>
      </c>
      <c r="BQ68" s="44">
        <v>0</v>
      </c>
      <c r="BR68" s="45">
        <f t="shared" ref="BR68:BR120" si="27">IF(BP68=0,0,BQ68/BP68)</f>
        <v>0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4"/>
        <v>0.20204603580562661</v>
      </c>
      <c r="G70" s="38" t="s">
        <v>47</v>
      </c>
      <c r="H70" s="39">
        <v>395</v>
      </c>
      <c r="I70" s="40">
        <v>84</v>
      </c>
      <c r="J70" s="41">
        <f t="shared" si="15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6"/>
        <v>0.19493670886075951</v>
      </c>
      <c r="Q70" s="38" t="s">
        <v>47</v>
      </c>
      <c r="R70" s="39">
        <v>395</v>
      </c>
      <c r="S70" s="40">
        <v>84</v>
      </c>
      <c r="T70" s="41">
        <f t="shared" si="17"/>
        <v>0.21265822784810126</v>
      </c>
      <c r="V70" s="38" t="s">
        <v>47</v>
      </c>
      <c r="W70" s="39">
        <v>395</v>
      </c>
      <c r="X70" s="40">
        <v>75</v>
      </c>
      <c r="Y70" s="41">
        <f t="shared" si="18"/>
        <v>0.189873417721519</v>
      </c>
      <c r="AA70" s="38" t="s">
        <v>47</v>
      </c>
      <c r="AB70" s="39">
        <v>413</v>
      </c>
      <c r="AC70" s="40">
        <v>106</v>
      </c>
      <c r="AD70" s="41">
        <f t="shared" si="19"/>
        <v>0.2566585956416465</v>
      </c>
      <c r="AF70" s="38" t="s">
        <v>47</v>
      </c>
      <c r="AG70" s="39">
        <v>417</v>
      </c>
      <c r="AH70" s="40">
        <v>110</v>
      </c>
      <c r="AI70" s="41">
        <f t="shared" si="20"/>
        <v>0.26378896882494007</v>
      </c>
      <c r="AK70" s="38" t="s">
        <v>47</v>
      </c>
      <c r="AL70" s="39">
        <v>417</v>
      </c>
      <c r="AM70" s="40">
        <v>104</v>
      </c>
      <c r="AN70" s="41">
        <f t="shared" si="21"/>
        <v>0.24940047961630696</v>
      </c>
      <c r="AP70" s="38" t="s">
        <v>47</v>
      </c>
      <c r="AQ70" s="39">
        <v>420</v>
      </c>
      <c r="AR70" s="40">
        <v>93</v>
      </c>
      <c r="AS70" s="41">
        <f t="shared" si="22"/>
        <v>0.22142857142857142</v>
      </c>
      <c r="AU70" s="38" t="s">
        <v>47</v>
      </c>
      <c r="AV70" s="39">
        <v>423</v>
      </c>
      <c r="AW70" s="40">
        <v>85</v>
      </c>
      <c r="AX70" s="41">
        <f t="shared" si="23"/>
        <v>0.20094562647754138</v>
      </c>
      <c r="AZ70" s="38" t="s">
        <v>47</v>
      </c>
      <c r="BA70" s="39">
        <v>424</v>
      </c>
      <c r="BB70" s="40">
        <v>128</v>
      </c>
      <c r="BC70" s="41">
        <f t="shared" si="24"/>
        <v>0.30188679245283018</v>
      </c>
      <c r="BE70" s="38" t="s">
        <v>47</v>
      </c>
      <c r="BF70" s="39">
        <v>423</v>
      </c>
      <c r="BG70" s="40">
        <v>134</v>
      </c>
      <c r="BH70" s="41">
        <f t="shared" si="25"/>
        <v>0.31678486997635935</v>
      </c>
      <c r="BJ70" s="38" t="s">
        <v>47</v>
      </c>
      <c r="BK70" s="39">
        <v>420</v>
      </c>
      <c r="BL70" s="40">
        <v>95</v>
      </c>
      <c r="BM70" s="41">
        <f t="shared" si="26"/>
        <v>0.22619047619047619</v>
      </c>
      <c r="BO70" s="38" t="s">
        <v>47</v>
      </c>
      <c r="BP70" s="39">
        <v>418</v>
      </c>
      <c r="BQ70" s="40">
        <v>92</v>
      </c>
      <c r="BR70" s="41">
        <f t="shared" si="27"/>
        <v>0.22009569377990432</v>
      </c>
    </row>
    <row r="71" spans="1:70">
      <c r="A71" s="6"/>
      <c r="B71" s="42" t="s">
        <v>4</v>
      </c>
      <c r="C71" s="43">
        <v>344</v>
      </c>
      <c r="D71" s="44">
        <v>69</v>
      </c>
      <c r="E71" s="45">
        <f t="shared" si="14"/>
        <v>0.2005813953488372</v>
      </c>
      <c r="G71" s="42" t="s">
        <v>4</v>
      </c>
      <c r="H71" s="43">
        <v>347</v>
      </c>
      <c r="I71" s="44">
        <v>75</v>
      </c>
      <c r="J71" s="45">
        <f t="shared" si="15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6"/>
        <v>0.19884726224783861</v>
      </c>
      <c r="Q71" s="42" t="s">
        <v>4</v>
      </c>
      <c r="R71" s="43">
        <v>346</v>
      </c>
      <c r="S71" s="44">
        <v>76</v>
      </c>
      <c r="T71" s="45">
        <f t="shared" si="17"/>
        <v>0.21965317919075145</v>
      </c>
      <c r="V71" s="42" t="s">
        <v>4</v>
      </c>
      <c r="W71" s="43">
        <v>345</v>
      </c>
      <c r="X71" s="44">
        <v>69</v>
      </c>
      <c r="Y71" s="45">
        <f t="shared" si="18"/>
        <v>0.2</v>
      </c>
      <c r="AA71" s="42" t="s">
        <v>4</v>
      </c>
      <c r="AB71" s="43">
        <v>363</v>
      </c>
      <c r="AC71" s="44">
        <v>98</v>
      </c>
      <c r="AD71" s="45">
        <f t="shared" si="19"/>
        <v>0.26997245179063362</v>
      </c>
      <c r="AF71" s="42" t="s">
        <v>4</v>
      </c>
      <c r="AG71" s="43">
        <v>367</v>
      </c>
      <c r="AH71" s="44">
        <v>100</v>
      </c>
      <c r="AI71" s="45">
        <f t="shared" si="20"/>
        <v>0.27247956403269757</v>
      </c>
      <c r="AK71" s="42" t="s">
        <v>4</v>
      </c>
      <c r="AL71" s="43">
        <v>366</v>
      </c>
      <c r="AM71" s="44">
        <v>94</v>
      </c>
      <c r="AN71" s="45">
        <f t="shared" si="21"/>
        <v>0.25683060109289618</v>
      </c>
      <c r="AP71" s="42" t="s">
        <v>4</v>
      </c>
      <c r="AQ71" s="43">
        <v>367</v>
      </c>
      <c r="AR71" s="44">
        <v>86</v>
      </c>
      <c r="AS71" s="45">
        <f t="shared" si="22"/>
        <v>0.23433242506811988</v>
      </c>
      <c r="AU71" s="42" t="s">
        <v>4</v>
      </c>
      <c r="AV71" s="43">
        <v>370</v>
      </c>
      <c r="AW71" s="44">
        <v>77</v>
      </c>
      <c r="AX71" s="45">
        <f t="shared" si="23"/>
        <v>0.20810810810810812</v>
      </c>
      <c r="AZ71" s="42" t="s">
        <v>4</v>
      </c>
      <c r="BA71" s="43">
        <v>371</v>
      </c>
      <c r="BB71" s="44">
        <v>114</v>
      </c>
      <c r="BC71" s="45">
        <f t="shared" si="24"/>
        <v>0.30727762803234504</v>
      </c>
      <c r="BE71" s="42" t="s">
        <v>4</v>
      </c>
      <c r="BF71" s="43">
        <v>372</v>
      </c>
      <c r="BG71" s="44">
        <v>118</v>
      </c>
      <c r="BH71" s="45">
        <f t="shared" si="25"/>
        <v>0.31720430107526881</v>
      </c>
      <c r="BJ71" s="42" t="s">
        <v>4</v>
      </c>
      <c r="BK71" s="43">
        <v>369</v>
      </c>
      <c r="BL71" s="44">
        <v>86</v>
      </c>
      <c r="BM71" s="45">
        <f t="shared" si="26"/>
        <v>0.23306233062330622</v>
      </c>
      <c r="BO71" s="42" t="s">
        <v>4</v>
      </c>
      <c r="BP71" s="43">
        <v>369</v>
      </c>
      <c r="BQ71" s="44">
        <v>82</v>
      </c>
      <c r="BR71" s="45">
        <f t="shared" si="27"/>
        <v>0.22222222222222221</v>
      </c>
    </row>
    <row r="72" spans="1:70">
      <c r="A72" s="6"/>
      <c r="B72" s="42" t="s">
        <v>5</v>
      </c>
      <c r="C72" s="43">
        <v>47</v>
      </c>
      <c r="D72" s="44">
        <v>10</v>
      </c>
      <c r="E72" s="45">
        <f t="shared" si="14"/>
        <v>0.21276595744680851</v>
      </c>
      <c r="G72" s="42" t="s">
        <v>5</v>
      </c>
      <c r="H72" s="43">
        <v>48</v>
      </c>
      <c r="I72" s="44">
        <v>9</v>
      </c>
      <c r="J72" s="45">
        <f t="shared" si="15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6"/>
        <v>0.16666666666666666</v>
      </c>
      <c r="Q72" s="42" t="s">
        <v>5</v>
      </c>
      <c r="R72" s="43">
        <v>49</v>
      </c>
      <c r="S72" s="44">
        <v>8</v>
      </c>
      <c r="T72" s="45">
        <f t="shared" si="17"/>
        <v>0.16326530612244897</v>
      </c>
      <c r="V72" s="42" t="s">
        <v>5</v>
      </c>
      <c r="W72" s="43">
        <v>50</v>
      </c>
      <c r="X72" s="44">
        <v>6</v>
      </c>
      <c r="Y72" s="45">
        <f t="shared" si="18"/>
        <v>0.12</v>
      </c>
      <c r="AA72" s="42" t="s">
        <v>5</v>
      </c>
      <c r="AB72" s="43">
        <v>50</v>
      </c>
      <c r="AC72" s="44">
        <v>8</v>
      </c>
      <c r="AD72" s="45">
        <f t="shared" si="19"/>
        <v>0.16</v>
      </c>
      <c r="AF72" s="42" t="s">
        <v>5</v>
      </c>
      <c r="AG72" s="43">
        <v>50</v>
      </c>
      <c r="AH72" s="44">
        <v>10</v>
      </c>
      <c r="AI72" s="45">
        <f t="shared" si="20"/>
        <v>0.2</v>
      </c>
      <c r="AK72" s="42" t="s">
        <v>5</v>
      </c>
      <c r="AL72" s="43">
        <v>51</v>
      </c>
      <c r="AM72" s="44">
        <v>10</v>
      </c>
      <c r="AN72" s="45">
        <f t="shared" si="21"/>
        <v>0.19607843137254902</v>
      </c>
      <c r="AP72" s="42" t="s">
        <v>5</v>
      </c>
      <c r="AQ72" s="43">
        <v>53</v>
      </c>
      <c r="AR72" s="44">
        <v>7</v>
      </c>
      <c r="AS72" s="45">
        <f t="shared" si="22"/>
        <v>0.13207547169811321</v>
      </c>
      <c r="AU72" s="42" t="s">
        <v>5</v>
      </c>
      <c r="AV72" s="43">
        <v>53</v>
      </c>
      <c r="AW72" s="44">
        <v>8</v>
      </c>
      <c r="AX72" s="45">
        <f t="shared" si="23"/>
        <v>0.15094339622641509</v>
      </c>
      <c r="AZ72" s="42" t="s">
        <v>5</v>
      </c>
      <c r="BA72" s="43">
        <v>53</v>
      </c>
      <c r="BB72" s="44">
        <v>14</v>
      </c>
      <c r="BC72" s="45">
        <f t="shared" si="24"/>
        <v>0.26415094339622641</v>
      </c>
      <c r="BE72" s="42" t="s">
        <v>5</v>
      </c>
      <c r="BF72" s="43">
        <v>51</v>
      </c>
      <c r="BG72" s="44">
        <v>16</v>
      </c>
      <c r="BH72" s="45">
        <f t="shared" si="25"/>
        <v>0.31372549019607843</v>
      </c>
      <c r="BJ72" s="42" t="s">
        <v>5</v>
      </c>
      <c r="BK72" s="43">
        <v>51</v>
      </c>
      <c r="BL72" s="44">
        <v>9</v>
      </c>
      <c r="BM72" s="45">
        <f t="shared" si="26"/>
        <v>0.17647058823529413</v>
      </c>
      <c r="BO72" s="42" t="s">
        <v>5</v>
      </c>
      <c r="BP72" s="43">
        <v>49</v>
      </c>
      <c r="BQ72" s="44">
        <v>10</v>
      </c>
      <c r="BR72" s="45">
        <f t="shared" si="27"/>
        <v>0.20408163265306123</v>
      </c>
    </row>
    <row r="73" spans="1:7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4"/>
        <v>0.24752475247524752</v>
      </c>
      <c r="G73" s="38" t="s">
        <v>47</v>
      </c>
      <c r="H73" s="39">
        <v>102</v>
      </c>
      <c r="I73" s="40">
        <v>25</v>
      </c>
      <c r="J73" s="41">
        <f t="shared" si="15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6"/>
        <v>0.25742574257425743</v>
      </c>
      <c r="Q73" s="38" t="s">
        <v>47</v>
      </c>
      <c r="R73" s="39">
        <v>100</v>
      </c>
      <c r="S73" s="40">
        <v>22</v>
      </c>
      <c r="T73" s="41">
        <f t="shared" si="17"/>
        <v>0.22</v>
      </c>
      <c r="V73" s="38" t="s">
        <v>47</v>
      </c>
      <c r="W73" s="39">
        <v>100</v>
      </c>
      <c r="X73" s="40">
        <v>24</v>
      </c>
      <c r="Y73" s="41">
        <f t="shared" si="18"/>
        <v>0.24</v>
      </c>
      <c r="AA73" s="38" t="s">
        <v>47</v>
      </c>
      <c r="AB73" s="39">
        <v>100</v>
      </c>
      <c r="AC73" s="40">
        <v>25</v>
      </c>
      <c r="AD73" s="41">
        <f t="shared" si="19"/>
        <v>0.25</v>
      </c>
      <c r="AF73" s="38" t="s">
        <v>47</v>
      </c>
      <c r="AG73" s="39">
        <v>103</v>
      </c>
      <c r="AH73" s="40">
        <v>27</v>
      </c>
      <c r="AI73" s="41">
        <f t="shared" si="20"/>
        <v>0.26213592233009708</v>
      </c>
      <c r="AK73" s="38" t="s">
        <v>47</v>
      </c>
      <c r="AL73" s="39">
        <v>103</v>
      </c>
      <c r="AM73" s="40">
        <v>27</v>
      </c>
      <c r="AN73" s="41">
        <f t="shared" si="21"/>
        <v>0.26213592233009708</v>
      </c>
      <c r="AP73" s="38" t="s">
        <v>47</v>
      </c>
      <c r="AQ73" s="39">
        <v>102</v>
      </c>
      <c r="AR73" s="40">
        <v>24</v>
      </c>
      <c r="AS73" s="41">
        <f t="shared" si="22"/>
        <v>0.23529411764705882</v>
      </c>
      <c r="AU73" s="38" t="s">
        <v>47</v>
      </c>
      <c r="AV73" s="39">
        <v>103</v>
      </c>
      <c r="AW73" s="40">
        <v>27</v>
      </c>
      <c r="AX73" s="41">
        <f t="shared" si="23"/>
        <v>0.26213592233009708</v>
      </c>
      <c r="AZ73" s="38" t="s">
        <v>47</v>
      </c>
      <c r="BA73" s="39">
        <v>106</v>
      </c>
      <c r="BB73" s="40">
        <v>48</v>
      </c>
      <c r="BC73" s="41">
        <f t="shared" si="24"/>
        <v>0.45283018867924529</v>
      </c>
      <c r="BE73" s="38" t="s">
        <v>47</v>
      </c>
      <c r="BF73" s="39">
        <v>108</v>
      </c>
      <c r="BG73" s="40">
        <v>49</v>
      </c>
      <c r="BH73" s="41">
        <f t="shared" si="25"/>
        <v>0.45370370370370372</v>
      </c>
      <c r="BJ73" s="38" t="s">
        <v>47</v>
      </c>
      <c r="BK73" s="39">
        <v>108</v>
      </c>
      <c r="BL73" s="40">
        <v>30</v>
      </c>
      <c r="BM73" s="41">
        <f t="shared" si="26"/>
        <v>0.27777777777777779</v>
      </c>
      <c r="BO73" s="38" t="s">
        <v>47</v>
      </c>
      <c r="BP73" s="39">
        <v>108</v>
      </c>
      <c r="BQ73" s="40">
        <v>30</v>
      </c>
      <c r="BR73" s="41">
        <f t="shared" si="27"/>
        <v>0.27777777777777779</v>
      </c>
    </row>
    <row r="74" spans="1:70">
      <c r="A74" s="6"/>
      <c r="B74" s="42" t="s">
        <v>4</v>
      </c>
      <c r="C74" s="43">
        <v>94</v>
      </c>
      <c r="D74" s="44">
        <v>25</v>
      </c>
      <c r="E74" s="45">
        <f t="shared" si="14"/>
        <v>0.26595744680851063</v>
      </c>
      <c r="G74" s="42" t="s">
        <v>4</v>
      </c>
      <c r="H74" s="43">
        <v>95</v>
      </c>
      <c r="I74" s="44">
        <v>25</v>
      </c>
      <c r="J74" s="45">
        <f t="shared" si="15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6"/>
        <v>0.27659574468085107</v>
      </c>
      <c r="Q74" s="42" t="s">
        <v>4</v>
      </c>
      <c r="R74" s="43">
        <v>93</v>
      </c>
      <c r="S74" s="44">
        <v>22</v>
      </c>
      <c r="T74" s="45">
        <f t="shared" si="17"/>
        <v>0.23655913978494625</v>
      </c>
      <c r="V74" s="42" t="s">
        <v>4</v>
      </c>
      <c r="W74" s="43">
        <v>93</v>
      </c>
      <c r="X74" s="44">
        <v>24</v>
      </c>
      <c r="Y74" s="45">
        <f t="shared" si="18"/>
        <v>0.25806451612903225</v>
      </c>
      <c r="AA74" s="42" t="s">
        <v>4</v>
      </c>
      <c r="AB74" s="43">
        <v>93</v>
      </c>
      <c r="AC74" s="44">
        <v>25</v>
      </c>
      <c r="AD74" s="45">
        <f t="shared" si="19"/>
        <v>0.26881720430107525</v>
      </c>
      <c r="AF74" s="42" t="s">
        <v>4</v>
      </c>
      <c r="AG74" s="43">
        <v>96</v>
      </c>
      <c r="AH74" s="44">
        <v>27</v>
      </c>
      <c r="AI74" s="45">
        <f t="shared" si="20"/>
        <v>0.28125</v>
      </c>
      <c r="AK74" s="42" t="s">
        <v>4</v>
      </c>
      <c r="AL74" s="43">
        <v>96</v>
      </c>
      <c r="AM74" s="44">
        <v>26</v>
      </c>
      <c r="AN74" s="45">
        <f t="shared" si="21"/>
        <v>0.27083333333333331</v>
      </c>
      <c r="AP74" s="42" t="s">
        <v>4</v>
      </c>
      <c r="AQ74" s="43">
        <v>95</v>
      </c>
      <c r="AR74" s="44">
        <v>24</v>
      </c>
      <c r="AS74" s="45">
        <f t="shared" si="22"/>
        <v>0.25263157894736843</v>
      </c>
      <c r="AU74" s="42" t="s">
        <v>4</v>
      </c>
      <c r="AV74" s="43">
        <v>96</v>
      </c>
      <c r="AW74" s="44">
        <v>26</v>
      </c>
      <c r="AX74" s="45">
        <f t="shared" si="23"/>
        <v>0.27083333333333331</v>
      </c>
      <c r="AZ74" s="42" t="s">
        <v>4</v>
      </c>
      <c r="BA74" s="43">
        <v>98</v>
      </c>
      <c r="BB74" s="44">
        <v>45</v>
      </c>
      <c r="BC74" s="45">
        <f t="shared" si="24"/>
        <v>0.45918367346938777</v>
      </c>
      <c r="BE74" s="42" t="s">
        <v>4</v>
      </c>
      <c r="BF74" s="43">
        <v>100</v>
      </c>
      <c r="BG74" s="44">
        <v>46</v>
      </c>
      <c r="BH74" s="45">
        <f t="shared" si="25"/>
        <v>0.46</v>
      </c>
      <c r="BJ74" s="42" t="s">
        <v>4</v>
      </c>
      <c r="BK74" s="43">
        <v>100</v>
      </c>
      <c r="BL74" s="44">
        <v>28</v>
      </c>
      <c r="BM74" s="45">
        <f t="shared" si="26"/>
        <v>0.28000000000000003</v>
      </c>
      <c r="BO74" s="42" t="s">
        <v>4</v>
      </c>
      <c r="BP74" s="43">
        <v>100</v>
      </c>
      <c r="BQ74" s="44">
        <v>27</v>
      </c>
      <c r="BR74" s="45">
        <f t="shared" si="27"/>
        <v>0.27</v>
      </c>
    </row>
    <row r="75" spans="1:70">
      <c r="A75" s="6"/>
      <c r="B75" s="42" t="s">
        <v>5</v>
      </c>
      <c r="C75" s="43">
        <v>7</v>
      </c>
      <c r="D75" s="44">
        <v>0</v>
      </c>
      <c r="E75" s="45">
        <f t="shared" si="14"/>
        <v>0</v>
      </c>
      <c r="G75" s="42" t="s">
        <v>5</v>
      </c>
      <c r="H75" s="43">
        <v>7</v>
      </c>
      <c r="I75" s="44">
        <v>0</v>
      </c>
      <c r="J75" s="45">
        <f t="shared" si="15"/>
        <v>0</v>
      </c>
      <c r="K75" s="63"/>
      <c r="L75" s="42" t="s">
        <v>5</v>
      </c>
      <c r="M75" s="43">
        <v>7</v>
      </c>
      <c r="N75" s="44">
        <v>0</v>
      </c>
      <c r="O75" s="45">
        <f t="shared" si="16"/>
        <v>0</v>
      </c>
      <c r="Q75" s="42" t="s">
        <v>5</v>
      </c>
      <c r="R75" s="43">
        <v>7</v>
      </c>
      <c r="S75" s="44">
        <v>0</v>
      </c>
      <c r="T75" s="45">
        <f t="shared" si="17"/>
        <v>0</v>
      </c>
      <c r="V75" s="42" t="s">
        <v>5</v>
      </c>
      <c r="W75" s="43">
        <v>7</v>
      </c>
      <c r="X75" s="44">
        <v>0</v>
      </c>
      <c r="Y75" s="45">
        <f t="shared" si="18"/>
        <v>0</v>
      </c>
      <c r="AA75" s="42" t="s">
        <v>5</v>
      </c>
      <c r="AB75" s="43">
        <v>7</v>
      </c>
      <c r="AC75" s="44">
        <v>0</v>
      </c>
      <c r="AD75" s="45">
        <f t="shared" si="19"/>
        <v>0</v>
      </c>
      <c r="AF75" s="42" t="s">
        <v>5</v>
      </c>
      <c r="AG75" s="43">
        <v>7</v>
      </c>
      <c r="AH75" s="44">
        <v>0</v>
      </c>
      <c r="AI75" s="45">
        <f t="shared" si="20"/>
        <v>0</v>
      </c>
      <c r="AK75" s="42" t="s">
        <v>5</v>
      </c>
      <c r="AL75" s="43">
        <v>7</v>
      </c>
      <c r="AM75" s="44">
        <v>1</v>
      </c>
      <c r="AN75" s="45">
        <f t="shared" si="21"/>
        <v>0.14285714285714285</v>
      </c>
      <c r="AP75" s="42" t="s">
        <v>5</v>
      </c>
      <c r="AQ75" s="43">
        <v>7</v>
      </c>
      <c r="AR75" s="44">
        <v>0</v>
      </c>
      <c r="AS75" s="45">
        <f t="shared" si="22"/>
        <v>0</v>
      </c>
      <c r="AU75" s="42" t="s">
        <v>5</v>
      </c>
      <c r="AV75" s="43">
        <v>7</v>
      </c>
      <c r="AW75" s="44">
        <v>1</v>
      </c>
      <c r="AX75" s="45">
        <f t="shared" si="23"/>
        <v>0.14285714285714285</v>
      </c>
      <c r="AZ75" s="42" t="s">
        <v>5</v>
      </c>
      <c r="BA75" s="43">
        <v>8</v>
      </c>
      <c r="BB75" s="44">
        <v>3</v>
      </c>
      <c r="BC75" s="45">
        <f t="shared" si="24"/>
        <v>0.375</v>
      </c>
      <c r="BE75" s="42" t="s">
        <v>5</v>
      </c>
      <c r="BF75" s="43">
        <v>8</v>
      </c>
      <c r="BG75" s="44">
        <v>3</v>
      </c>
      <c r="BH75" s="45">
        <f t="shared" si="25"/>
        <v>0.375</v>
      </c>
      <c r="BJ75" s="42" t="s">
        <v>5</v>
      </c>
      <c r="BK75" s="43">
        <v>8</v>
      </c>
      <c r="BL75" s="44">
        <v>2</v>
      </c>
      <c r="BM75" s="45">
        <f t="shared" si="26"/>
        <v>0.25</v>
      </c>
      <c r="BO75" s="42" t="s">
        <v>5</v>
      </c>
      <c r="BP75" s="43">
        <v>8</v>
      </c>
      <c r="BQ75" s="44">
        <v>3</v>
      </c>
      <c r="BR75" s="45">
        <f t="shared" si="27"/>
        <v>0.375</v>
      </c>
    </row>
    <row r="76" spans="1:7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4"/>
        <v>0.18939393939393939</v>
      </c>
      <c r="G76" s="38" t="s">
        <v>47</v>
      </c>
      <c r="H76" s="39">
        <v>138</v>
      </c>
      <c r="I76" s="40">
        <v>30</v>
      </c>
      <c r="J76" s="41">
        <f t="shared" si="15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6"/>
        <v>0.18309859154929578</v>
      </c>
      <c r="Q76" s="38" t="s">
        <v>47</v>
      </c>
      <c r="R76" s="39">
        <v>150</v>
      </c>
      <c r="S76" s="40">
        <v>26</v>
      </c>
      <c r="T76" s="41">
        <f t="shared" si="17"/>
        <v>0.17333333333333334</v>
      </c>
      <c r="V76" s="38" t="s">
        <v>47</v>
      </c>
      <c r="W76" s="39">
        <v>152</v>
      </c>
      <c r="X76" s="40">
        <v>25</v>
      </c>
      <c r="Y76" s="41">
        <f t="shared" si="18"/>
        <v>0.16447368421052633</v>
      </c>
      <c r="AA76" s="38" t="s">
        <v>47</v>
      </c>
      <c r="AB76" s="39">
        <v>153</v>
      </c>
      <c r="AC76" s="40">
        <v>28</v>
      </c>
      <c r="AD76" s="41">
        <f t="shared" si="19"/>
        <v>0.18300653594771241</v>
      </c>
      <c r="AF76" s="38" t="s">
        <v>47</v>
      </c>
      <c r="AG76" s="39">
        <v>155</v>
      </c>
      <c r="AH76" s="40">
        <v>28</v>
      </c>
      <c r="AI76" s="41">
        <f t="shared" si="20"/>
        <v>0.18064516129032257</v>
      </c>
      <c r="AK76" s="38" t="s">
        <v>47</v>
      </c>
      <c r="AL76" s="39">
        <v>153</v>
      </c>
      <c r="AM76" s="40">
        <v>28</v>
      </c>
      <c r="AN76" s="41">
        <f t="shared" si="21"/>
        <v>0.18300653594771241</v>
      </c>
      <c r="AP76" s="38" t="s">
        <v>47</v>
      </c>
      <c r="AQ76" s="39">
        <v>158</v>
      </c>
      <c r="AR76" s="40">
        <v>26</v>
      </c>
      <c r="AS76" s="41">
        <f t="shared" si="22"/>
        <v>0.16455696202531644</v>
      </c>
      <c r="AU76" s="38" t="s">
        <v>47</v>
      </c>
      <c r="AV76" s="39">
        <v>159</v>
      </c>
      <c r="AW76" s="40">
        <v>23</v>
      </c>
      <c r="AX76" s="41">
        <f t="shared" si="23"/>
        <v>0.14465408805031446</v>
      </c>
      <c r="AZ76" s="38" t="s">
        <v>47</v>
      </c>
      <c r="BA76" s="39">
        <v>159</v>
      </c>
      <c r="BB76" s="40">
        <v>25</v>
      </c>
      <c r="BC76" s="41">
        <f t="shared" si="24"/>
        <v>0.15723270440251572</v>
      </c>
      <c r="BE76" s="38" t="s">
        <v>47</v>
      </c>
      <c r="BF76" s="39">
        <v>168</v>
      </c>
      <c r="BG76" s="40">
        <v>30</v>
      </c>
      <c r="BH76" s="41">
        <f t="shared" si="25"/>
        <v>0.17857142857142858</v>
      </c>
      <c r="BJ76" s="38" t="s">
        <v>47</v>
      </c>
      <c r="BK76" s="39">
        <v>169</v>
      </c>
      <c r="BL76" s="40">
        <v>19</v>
      </c>
      <c r="BM76" s="41">
        <f t="shared" si="26"/>
        <v>0.11242603550295859</v>
      </c>
      <c r="BO76" s="38" t="s">
        <v>47</v>
      </c>
      <c r="BP76" s="39">
        <v>179</v>
      </c>
      <c r="BQ76" s="40">
        <v>22</v>
      </c>
      <c r="BR76" s="41">
        <f t="shared" si="27"/>
        <v>0.12290502793296089</v>
      </c>
    </row>
    <row r="77" spans="1:70">
      <c r="A77" s="6"/>
      <c r="B77" s="42" t="s">
        <v>4</v>
      </c>
      <c r="C77" s="43">
        <v>111</v>
      </c>
      <c r="D77" s="44">
        <v>22</v>
      </c>
      <c r="E77" s="45">
        <f t="shared" si="14"/>
        <v>0.1981981981981982</v>
      </c>
      <c r="G77" s="42" t="s">
        <v>4</v>
      </c>
      <c r="H77" s="43">
        <v>116</v>
      </c>
      <c r="I77" s="44">
        <v>26</v>
      </c>
      <c r="J77" s="45">
        <f t="shared" si="15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6"/>
        <v>0.19327731092436976</v>
      </c>
      <c r="Q77" s="42" t="s">
        <v>4</v>
      </c>
      <c r="R77" s="43">
        <v>127</v>
      </c>
      <c r="S77" s="44">
        <v>23</v>
      </c>
      <c r="T77" s="45">
        <f t="shared" si="17"/>
        <v>0.18110236220472442</v>
      </c>
      <c r="V77" s="42" t="s">
        <v>4</v>
      </c>
      <c r="W77" s="43">
        <v>130</v>
      </c>
      <c r="X77" s="44">
        <v>22</v>
      </c>
      <c r="Y77" s="45">
        <f t="shared" si="18"/>
        <v>0.16923076923076924</v>
      </c>
      <c r="AA77" s="42" t="s">
        <v>4</v>
      </c>
      <c r="AB77" s="43">
        <v>131</v>
      </c>
      <c r="AC77" s="44">
        <v>24</v>
      </c>
      <c r="AD77" s="45">
        <f t="shared" si="19"/>
        <v>0.18320610687022901</v>
      </c>
      <c r="AF77" s="42" t="s">
        <v>4</v>
      </c>
      <c r="AG77" s="43">
        <v>133</v>
      </c>
      <c r="AH77" s="44">
        <v>25</v>
      </c>
      <c r="AI77" s="45">
        <f t="shared" si="20"/>
        <v>0.18796992481203006</v>
      </c>
      <c r="AK77" s="42" t="s">
        <v>4</v>
      </c>
      <c r="AL77" s="43">
        <v>131</v>
      </c>
      <c r="AM77" s="44">
        <v>24</v>
      </c>
      <c r="AN77" s="45">
        <f t="shared" si="21"/>
        <v>0.18320610687022901</v>
      </c>
      <c r="AP77" s="42" t="s">
        <v>4</v>
      </c>
      <c r="AQ77" s="43">
        <v>135</v>
      </c>
      <c r="AR77" s="44">
        <v>22</v>
      </c>
      <c r="AS77" s="45">
        <f t="shared" si="22"/>
        <v>0.16296296296296298</v>
      </c>
      <c r="AU77" s="42" t="s">
        <v>4</v>
      </c>
      <c r="AV77" s="43">
        <v>136</v>
      </c>
      <c r="AW77" s="44">
        <v>19</v>
      </c>
      <c r="AX77" s="45">
        <f t="shared" si="23"/>
        <v>0.13970588235294118</v>
      </c>
      <c r="AZ77" s="42" t="s">
        <v>4</v>
      </c>
      <c r="BA77" s="43">
        <v>136</v>
      </c>
      <c r="BB77" s="44">
        <v>21</v>
      </c>
      <c r="BC77" s="45">
        <f t="shared" si="24"/>
        <v>0.15441176470588236</v>
      </c>
      <c r="BE77" s="42" t="s">
        <v>4</v>
      </c>
      <c r="BF77" s="43">
        <v>146</v>
      </c>
      <c r="BG77" s="44">
        <v>25</v>
      </c>
      <c r="BH77" s="45">
        <f t="shared" si="25"/>
        <v>0.17123287671232876</v>
      </c>
      <c r="BJ77" s="42" t="s">
        <v>4</v>
      </c>
      <c r="BK77" s="43">
        <v>147</v>
      </c>
      <c r="BL77" s="44">
        <v>16</v>
      </c>
      <c r="BM77" s="45">
        <f t="shared" si="26"/>
        <v>0.10884353741496598</v>
      </c>
      <c r="BO77" s="42" t="s">
        <v>4</v>
      </c>
      <c r="BP77" s="43">
        <v>156</v>
      </c>
      <c r="BQ77" s="44">
        <v>18</v>
      </c>
      <c r="BR77" s="45">
        <f t="shared" si="27"/>
        <v>0.11538461538461539</v>
      </c>
    </row>
    <row r="78" spans="1:70">
      <c r="A78" s="6"/>
      <c r="B78" s="42" t="s">
        <v>5</v>
      </c>
      <c r="C78" s="43">
        <v>21</v>
      </c>
      <c r="D78" s="44">
        <v>3</v>
      </c>
      <c r="E78" s="45">
        <f t="shared" si="14"/>
        <v>0.14285714285714285</v>
      </c>
      <c r="G78" s="42" t="s">
        <v>5</v>
      </c>
      <c r="H78" s="43">
        <v>22</v>
      </c>
      <c r="I78" s="44">
        <v>4</v>
      </c>
      <c r="J78" s="45">
        <f t="shared" si="15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6"/>
        <v>0.13043478260869565</v>
      </c>
      <c r="Q78" s="42" t="s">
        <v>5</v>
      </c>
      <c r="R78" s="43">
        <v>23</v>
      </c>
      <c r="S78" s="44">
        <v>3</v>
      </c>
      <c r="T78" s="45">
        <f t="shared" si="17"/>
        <v>0.13043478260869565</v>
      </c>
      <c r="V78" s="42" t="s">
        <v>5</v>
      </c>
      <c r="W78" s="43">
        <v>22</v>
      </c>
      <c r="X78" s="44">
        <v>3</v>
      </c>
      <c r="Y78" s="45">
        <f t="shared" si="18"/>
        <v>0.13636363636363635</v>
      </c>
      <c r="AA78" s="42" t="s">
        <v>5</v>
      </c>
      <c r="AB78" s="43">
        <v>22</v>
      </c>
      <c r="AC78" s="44">
        <v>4</v>
      </c>
      <c r="AD78" s="45">
        <f t="shared" si="19"/>
        <v>0.18181818181818182</v>
      </c>
      <c r="AF78" s="42" t="s">
        <v>5</v>
      </c>
      <c r="AG78" s="43">
        <v>22</v>
      </c>
      <c r="AH78" s="44">
        <v>3</v>
      </c>
      <c r="AI78" s="45">
        <f t="shared" si="20"/>
        <v>0.13636363636363635</v>
      </c>
      <c r="AK78" s="42" t="s">
        <v>5</v>
      </c>
      <c r="AL78" s="43">
        <v>22</v>
      </c>
      <c r="AM78" s="44">
        <v>4</v>
      </c>
      <c r="AN78" s="45">
        <f t="shared" si="21"/>
        <v>0.18181818181818182</v>
      </c>
      <c r="AP78" s="42" t="s">
        <v>5</v>
      </c>
      <c r="AQ78" s="43">
        <v>23</v>
      </c>
      <c r="AR78" s="44">
        <v>4</v>
      </c>
      <c r="AS78" s="45">
        <f t="shared" si="22"/>
        <v>0.17391304347826086</v>
      </c>
      <c r="AU78" s="42" t="s">
        <v>5</v>
      </c>
      <c r="AV78" s="43">
        <v>23</v>
      </c>
      <c r="AW78" s="44">
        <v>4</v>
      </c>
      <c r="AX78" s="45">
        <f t="shared" si="23"/>
        <v>0.17391304347826086</v>
      </c>
      <c r="AZ78" s="42" t="s">
        <v>5</v>
      </c>
      <c r="BA78" s="43">
        <v>23</v>
      </c>
      <c r="BB78" s="44">
        <v>4</v>
      </c>
      <c r="BC78" s="45">
        <f t="shared" si="24"/>
        <v>0.17391304347826086</v>
      </c>
      <c r="BE78" s="42" t="s">
        <v>5</v>
      </c>
      <c r="BF78" s="43">
        <v>22</v>
      </c>
      <c r="BG78" s="44">
        <v>5</v>
      </c>
      <c r="BH78" s="45">
        <f t="shared" si="25"/>
        <v>0.22727272727272727</v>
      </c>
      <c r="BJ78" s="42" t="s">
        <v>5</v>
      </c>
      <c r="BK78" s="43">
        <v>22</v>
      </c>
      <c r="BL78" s="44">
        <v>3</v>
      </c>
      <c r="BM78" s="45">
        <f t="shared" si="26"/>
        <v>0.13636363636363635</v>
      </c>
      <c r="BO78" s="42" t="s">
        <v>5</v>
      </c>
      <c r="BP78" s="43">
        <v>23</v>
      </c>
      <c r="BQ78" s="44">
        <v>4</v>
      </c>
      <c r="BR78" s="45">
        <f t="shared" si="27"/>
        <v>0.17391304347826086</v>
      </c>
    </row>
    <row r="79" spans="1:7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4"/>
        <v>0.11428571428571428</v>
      </c>
      <c r="G79" s="38" t="s">
        <v>47</v>
      </c>
      <c r="H79" s="39">
        <v>35</v>
      </c>
      <c r="I79" s="40">
        <v>3</v>
      </c>
      <c r="J79" s="41">
        <f t="shared" si="15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6"/>
        <v>5.7142857142857141E-2</v>
      </c>
      <c r="Q79" s="38" t="s">
        <v>47</v>
      </c>
      <c r="R79" s="39">
        <v>35</v>
      </c>
      <c r="S79" s="40">
        <v>4</v>
      </c>
      <c r="T79" s="41">
        <f t="shared" si="17"/>
        <v>0.11428571428571428</v>
      </c>
      <c r="V79" s="38" t="s">
        <v>47</v>
      </c>
      <c r="W79" s="39">
        <v>35</v>
      </c>
      <c r="X79" s="40">
        <v>4</v>
      </c>
      <c r="Y79" s="41">
        <f t="shared" si="18"/>
        <v>0.11428571428571428</v>
      </c>
      <c r="AA79" s="38" t="s">
        <v>47</v>
      </c>
      <c r="AB79" s="39">
        <v>35</v>
      </c>
      <c r="AC79" s="40">
        <v>5</v>
      </c>
      <c r="AD79" s="41">
        <f t="shared" si="19"/>
        <v>0.14285714285714285</v>
      </c>
      <c r="AF79" s="38" t="s">
        <v>47</v>
      </c>
      <c r="AG79" s="39">
        <v>36</v>
      </c>
      <c r="AH79" s="40">
        <v>4</v>
      </c>
      <c r="AI79" s="41">
        <f t="shared" si="20"/>
        <v>0.1111111111111111</v>
      </c>
      <c r="AK79" s="38" t="s">
        <v>47</v>
      </c>
      <c r="AL79" s="39">
        <v>37</v>
      </c>
      <c r="AM79" s="40">
        <v>5</v>
      </c>
      <c r="AN79" s="41">
        <f t="shared" si="21"/>
        <v>0.13513513513513514</v>
      </c>
      <c r="AP79" s="38" t="s">
        <v>47</v>
      </c>
      <c r="AQ79" s="39">
        <v>37</v>
      </c>
      <c r="AR79" s="40">
        <v>4</v>
      </c>
      <c r="AS79" s="41">
        <f t="shared" si="22"/>
        <v>0.10810810810810811</v>
      </c>
      <c r="AU79" s="38" t="s">
        <v>47</v>
      </c>
      <c r="AV79" s="39">
        <v>38</v>
      </c>
      <c r="AW79" s="40">
        <v>4</v>
      </c>
      <c r="AX79" s="41">
        <f t="shared" si="23"/>
        <v>0.10526315789473684</v>
      </c>
      <c r="AZ79" s="38" t="s">
        <v>47</v>
      </c>
      <c r="BA79" s="39">
        <v>38</v>
      </c>
      <c r="BB79" s="40">
        <v>4</v>
      </c>
      <c r="BC79" s="41">
        <f t="shared" si="24"/>
        <v>0.10526315789473684</v>
      </c>
      <c r="BE79" s="38" t="s">
        <v>47</v>
      </c>
      <c r="BF79" s="39">
        <v>38</v>
      </c>
      <c r="BG79" s="40">
        <v>6</v>
      </c>
      <c r="BH79" s="41">
        <f t="shared" si="25"/>
        <v>0.15789473684210525</v>
      </c>
      <c r="BJ79" s="38" t="s">
        <v>47</v>
      </c>
      <c r="BK79" s="39">
        <v>38</v>
      </c>
      <c r="BL79" s="40">
        <v>2</v>
      </c>
      <c r="BM79" s="41">
        <f t="shared" si="26"/>
        <v>5.2631578947368418E-2</v>
      </c>
      <c r="BO79" s="38" t="s">
        <v>47</v>
      </c>
      <c r="BP79" s="39">
        <v>38</v>
      </c>
      <c r="BQ79" s="40">
        <v>2</v>
      </c>
      <c r="BR79" s="41">
        <f t="shared" si="27"/>
        <v>5.2631578947368418E-2</v>
      </c>
    </row>
    <row r="80" spans="1:70">
      <c r="A80" s="6"/>
      <c r="B80" s="42" t="s">
        <v>4</v>
      </c>
      <c r="C80" s="43">
        <v>34</v>
      </c>
      <c r="D80" s="44">
        <v>3</v>
      </c>
      <c r="E80" s="45">
        <f t="shared" si="14"/>
        <v>8.8235294117647065E-2</v>
      </c>
      <c r="G80" s="42" t="s">
        <v>4</v>
      </c>
      <c r="H80" s="43">
        <v>34</v>
      </c>
      <c r="I80" s="44">
        <v>3</v>
      </c>
      <c r="J80" s="45">
        <f t="shared" si="15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6"/>
        <v>5.8823529411764705E-2</v>
      </c>
      <c r="Q80" s="42" t="s">
        <v>4</v>
      </c>
      <c r="R80" s="43">
        <v>34</v>
      </c>
      <c r="S80" s="44">
        <v>3</v>
      </c>
      <c r="T80" s="45">
        <f t="shared" si="17"/>
        <v>8.8235294117647065E-2</v>
      </c>
      <c r="V80" s="42" t="s">
        <v>4</v>
      </c>
      <c r="W80" s="43">
        <v>34</v>
      </c>
      <c r="X80" s="44">
        <v>3</v>
      </c>
      <c r="Y80" s="45">
        <f t="shared" si="18"/>
        <v>8.8235294117647065E-2</v>
      </c>
      <c r="AA80" s="42" t="s">
        <v>4</v>
      </c>
      <c r="AB80" s="43">
        <v>34</v>
      </c>
      <c r="AC80" s="44">
        <v>4</v>
      </c>
      <c r="AD80" s="45">
        <f t="shared" si="19"/>
        <v>0.11764705882352941</v>
      </c>
      <c r="AF80" s="42" t="s">
        <v>4</v>
      </c>
      <c r="AG80" s="43">
        <v>35</v>
      </c>
      <c r="AH80" s="44">
        <v>4</v>
      </c>
      <c r="AI80" s="45">
        <f t="shared" si="20"/>
        <v>0.11428571428571428</v>
      </c>
      <c r="AK80" s="42" t="s">
        <v>4</v>
      </c>
      <c r="AL80" s="43">
        <v>36</v>
      </c>
      <c r="AM80" s="44">
        <v>4</v>
      </c>
      <c r="AN80" s="45">
        <f t="shared" si="21"/>
        <v>0.1111111111111111</v>
      </c>
      <c r="AP80" s="42" t="s">
        <v>4</v>
      </c>
      <c r="AQ80" s="43">
        <v>37</v>
      </c>
      <c r="AR80" s="44">
        <v>4</v>
      </c>
      <c r="AS80" s="45">
        <f t="shared" si="22"/>
        <v>0.10810810810810811</v>
      </c>
      <c r="AU80" s="42" t="s">
        <v>4</v>
      </c>
      <c r="AV80" s="43">
        <v>38</v>
      </c>
      <c r="AW80" s="44">
        <v>4</v>
      </c>
      <c r="AX80" s="45">
        <f t="shared" si="23"/>
        <v>0.10526315789473684</v>
      </c>
      <c r="AZ80" s="42" t="s">
        <v>4</v>
      </c>
      <c r="BA80" s="43">
        <v>38</v>
      </c>
      <c r="BB80" s="44">
        <v>4</v>
      </c>
      <c r="BC80" s="45">
        <f t="shared" si="24"/>
        <v>0.10526315789473684</v>
      </c>
      <c r="BE80" s="42" t="s">
        <v>4</v>
      </c>
      <c r="BF80" s="43">
        <v>38</v>
      </c>
      <c r="BG80" s="44">
        <v>6</v>
      </c>
      <c r="BH80" s="45">
        <f t="shared" si="25"/>
        <v>0.15789473684210525</v>
      </c>
      <c r="BJ80" s="42" t="s">
        <v>4</v>
      </c>
      <c r="BK80" s="43">
        <v>38</v>
      </c>
      <c r="BL80" s="44">
        <v>2</v>
      </c>
      <c r="BM80" s="45">
        <f t="shared" si="26"/>
        <v>5.2631578947368418E-2</v>
      </c>
      <c r="BO80" s="42" t="s">
        <v>4</v>
      </c>
      <c r="BP80" s="43">
        <v>38</v>
      </c>
      <c r="BQ80" s="44">
        <v>2</v>
      </c>
      <c r="BR80" s="45">
        <f t="shared" si="27"/>
        <v>5.2631578947368418E-2</v>
      </c>
    </row>
    <row r="81" spans="1:70">
      <c r="A81" s="6"/>
      <c r="B81" s="42" t="s">
        <v>5</v>
      </c>
      <c r="C81" s="43">
        <v>1</v>
      </c>
      <c r="D81" s="44">
        <v>1</v>
      </c>
      <c r="E81" s="45">
        <f t="shared" si="14"/>
        <v>1</v>
      </c>
      <c r="G81" s="42" t="s">
        <v>5</v>
      </c>
      <c r="H81" s="43">
        <v>1</v>
      </c>
      <c r="I81" s="44">
        <v>0</v>
      </c>
      <c r="J81" s="45">
        <f t="shared" si="15"/>
        <v>0</v>
      </c>
      <c r="K81" s="63"/>
      <c r="L81" s="42" t="s">
        <v>5</v>
      </c>
      <c r="M81" s="43">
        <v>1</v>
      </c>
      <c r="N81" s="44">
        <v>0</v>
      </c>
      <c r="O81" s="45">
        <f t="shared" si="16"/>
        <v>0</v>
      </c>
      <c r="Q81" s="42" t="s">
        <v>5</v>
      </c>
      <c r="R81" s="43">
        <v>1</v>
      </c>
      <c r="S81" s="44">
        <v>1</v>
      </c>
      <c r="T81" s="45">
        <f t="shared" si="17"/>
        <v>1</v>
      </c>
      <c r="V81" s="42" t="s">
        <v>5</v>
      </c>
      <c r="W81" s="43">
        <v>1</v>
      </c>
      <c r="X81" s="44">
        <v>1</v>
      </c>
      <c r="Y81" s="45">
        <f t="shared" si="18"/>
        <v>1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>
        <v>0</v>
      </c>
      <c r="AI81" s="45">
        <f t="shared" si="20"/>
        <v>0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>
        <v>0</v>
      </c>
      <c r="AS81" s="45">
        <f t="shared" si="22"/>
        <v>0</v>
      </c>
      <c r="AU81" s="42" t="s">
        <v>5</v>
      </c>
      <c r="AV81" s="43"/>
      <c r="AW81" s="44">
        <v>0</v>
      </c>
      <c r="AX81" s="45">
        <f t="shared" si="23"/>
        <v>0</v>
      </c>
      <c r="AZ81" s="42" t="s">
        <v>5</v>
      </c>
      <c r="BA81" s="43"/>
      <c r="BB81" s="44">
        <v>0</v>
      </c>
      <c r="BC81" s="45">
        <f t="shared" si="24"/>
        <v>0</v>
      </c>
      <c r="BE81" s="42" t="s">
        <v>5</v>
      </c>
      <c r="BF81" s="43"/>
      <c r="BG81" s="44">
        <v>0</v>
      </c>
      <c r="BH81" s="45">
        <f t="shared" si="25"/>
        <v>0</v>
      </c>
      <c r="BJ81" s="42" t="s">
        <v>5</v>
      </c>
      <c r="BK81" s="43"/>
      <c r="BL81" s="44">
        <v>0</v>
      </c>
      <c r="BM81" s="45">
        <f t="shared" si="26"/>
        <v>0</v>
      </c>
      <c r="BO81" s="42" t="s">
        <v>5</v>
      </c>
      <c r="BP81" s="43"/>
      <c r="BQ81" s="44">
        <v>0</v>
      </c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4"/>
        <v>0.14473684210526316</v>
      </c>
      <c r="G82" s="38" t="s">
        <v>47</v>
      </c>
      <c r="H82" s="39">
        <v>76</v>
      </c>
      <c r="I82" s="40">
        <v>9</v>
      </c>
      <c r="J82" s="41">
        <f t="shared" si="15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6"/>
        <v>0.11688311688311688</v>
      </c>
      <c r="Q82" s="38" t="s">
        <v>47</v>
      </c>
      <c r="R82" s="39">
        <v>77</v>
      </c>
      <c r="S82" s="40">
        <v>8</v>
      </c>
      <c r="T82" s="41">
        <f t="shared" si="17"/>
        <v>0.1038961038961039</v>
      </c>
      <c r="V82" s="38" t="s">
        <v>47</v>
      </c>
      <c r="W82" s="39">
        <v>76</v>
      </c>
      <c r="X82" s="40">
        <v>7</v>
      </c>
      <c r="Y82" s="41">
        <f t="shared" si="18"/>
        <v>9.2105263157894732E-2</v>
      </c>
      <c r="AA82" s="38" t="s">
        <v>47</v>
      </c>
      <c r="AB82" s="39">
        <v>76</v>
      </c>
      <c r="AC82" s="40">
        <v>8</v>
      </c>
      <c r="AD82" s="41">
        <f t="shared" si="19"/>
        <v>0.10526315789473684</v>
      </c>
      <c r="AF82" s="38" t="s">
        <v>47</v>
      </c>
      <c r="AG82" s="39">
        <v>76</v>
      </c>
      <c r="AH82" s="40">
        <v>8</v>
      </c>
      <c r="AI82" s="41">
        <f t="shared" si="20"/>
        <v>0.10526315789473684</v>
      </c>
      <c r="AK82" s="38" t="s">
        <v>47</v>
      </c>
      <c r="AL82" s="39">
        <v>74</v>
      </c>
      <c r="AM82" s="40">
        <v>7</v>
      </c>
      <c r="AN82" s="41">
        <f t="shared" si="21"/>
        <v>9.45945945945946E-2</v>
      </c>
      <c r="AP82" s="38" t="s">
        <v>47</v>
      </c>
      <c r="AQ82" s="39">
        <v>74</v>
      </c>
      <c r="AR82" s="40">
        <v>10</v>
      </c>
      <c r="AS82" s="41">
        <f t="shared" si="22"/>
        <v>0.13513513513513514</v>
      </c>
      <c r="AU82" s="38" t="s">
        <v>47</v>
      </c>
      <c r="AV82" s="39">
        <v>74</v>
      </c>
      <c r="AW82" s="40">
        <v>13</v>
      </c>
      <c r="AX82" s="41">
        <f t="shared" si="23"/>
        <v>0.17567567567567569</v>
      </c>
      <c r="AZ82" s="38" t="s">
        <v>47</v>
      </c>
      <c r="BA82" s="39">
        <v>74</v>
      </c>
      <c r="BB82" s="40">
        <v>16</v>
      </c>
      <c r="BC82" s="41">
        <f t="shared" si="24"/>
        <v>0.21621621621621623</v>
      </c>
      <c r="BE82" s="38" t="s">
        <v>47</v>
      </c>
      <c r="BF82" s="39">
        <v>76</v>
      </c>
      <c r="BG82" s="40">
        <v>18</v>
      </c>
      <c r="BH82" s="41">
        <f t="shared" si="25"/>
        <v>0.23684210526315788</v>
      </c>
      <c r="BJ82" s="38" t="s">
        <v>47</v>
      </c>
      <c r="BK82" s="39">
        <v>76</v>
      </c>
      <c r="BL82" s="40">
        <v>7</v>
      </c>
      <c r="BM82" s="41">
        <f t="shared" si="26"/>
        <v>9.2105263157894732E-2</v>
      </c>
      <c r="BO82" s="38" t="s">
        <v>47</v>
      </c>
      <c r="BP82" s="39">
        <v>75</v>
      </c>
      <c r="BQ82" s="40">
        <v>9</v>
      </c>
      <c r="BR82" s="41">
        <f t="shared" si="27"/>
        <v>0.12</v>
      </c>
    </row>
    <row r="83" spans="1:70">
      <c r="A83" s="6"/>
      <c r="B83" s="42" t="s">
        <v>4</v>
      </c>
      <c r="C83" s="43">
        <v>66</v>
      </c>
      <c r="D83" s="44">
        <v>9</v>
      </c>
      <c r="E83" s="45">
        <f t="shared" si="14"/>
        <v>0.13636363636363635</v>
      </c>
      <c r="G83" s="42" t="s">
        <v>4</v>
      </c>
      <c r="H83" s="43">
        <v>66</v>
      </c>
      <c r="I83" s="44">
        <v>6</v>
      </c>
      <c r="J83" s="45">
        <f t="shared" si="15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6"/>
        <v>0.10606060606060606</v>
      </c>
      <c r="Q83" s="42" t="s">
        <v>4</v>
      </c>
      <c r="R83" s="43">
        <v>66</v>
      </c>
      <c r="S83" s="44">
        <v>7</v>
      </c>
      <c r="T83" s="45">
        <f t="shared" si="17"/>
        <v>0.10606060606060606</v>
      </c>
      <c r="V83" s="42" t="s">
        <v>4</v>
      </c>
      <c r="W83" s="43">
        <v>65</v>
      </c>
      <c r="X83" s="44">
        <v>6</v>
      </c>
      <c r="Y83" s="45">
        <f t="shared" si="18"/>
        <v>9.2307692307692313E-2</v>
      </c>
      <c r="AA83" s="42" t="s">
        <v>4</v>
      </c>
      <c r="AB83" s="43">
        <v>65</v>
      </c>
      <c r="AC83" s="44">
        <v>7</v>
      </c>
      <c r="AD83" s="45">
        <f t="shared" si="19"/>
        <v>0.1076923076923077</v>
      </c>
      <c r="AF83" s="42" t="s">
        <v>4</v>
      </c>
      <c r="AG83" s="43">
        <v>65</v>
      </c>
      <c r="AH83" s="44">
        <v>7</v>
      </c>
      <c r="AI83" s="45">
        <f t="shared" si="20"/>
        <v>0.1076923076923077</v>
      </c>
      <c r="AK83" s="42" t="s">
        <v>4</v>
      </c>
      <c r="AL83" s="43">
        <v>63</v>
      </c>
      <c r="AM83" s="44">
        <v>5</v>
      </c>
      <c r="AN83" s="45">
        <f t="shared" si="21"/>
        <v>7.9365079365079361E-2</v>
      </c>
      <c r="AP83" s="42" t="s">
        <v>4</v>
      </c>
      <c r="AQ83" s="43">
        <v>63</v>
      </c>
      <c r="AR83" s="44">
        <v>8</v>
      </c>
      <c r="AS83" s="45">
        <f t="shared" si="22"/>
        <v>0.12698412698412698</v>
      </c>
      <c r="AU83" s="42" t="s">
        <v>4</v>
      </c>
      <c r="AV83" s="43">
        <v>63</v>
      </c>
      <c r="AW83" s="44">
        <v>9</v>
      </c>
      <c r="AX83" s="45">
        <f t="shared" si="23"/>
        <v>0.14285714285714285</v>
      </c>
      <c r="AZ83" s="42" t="s">
        <v>4</v>
      </c>
      <c r="BA83" s="43">
        <v>63</v>
      </c>
      <c r="BB83" s="44">
        <v>13</v>
      </c>
      <c r="BC83" s="45">
        <f t="shared" si="24"/>
        <v>0.20634920634920634</v>
      </c>
      <c r="BE83" s="42" t="s">
        <v>4</v>
      </c>
      <c r="BF83" s="43">
        <v>65</v>
      </c>
      <c r="BG83" s="44">
        <v>15</v>
      </c>
      <c r="BH83" s="45">
        <f t="shared" si="25"/>
        <v>0.23076923076923078</v>
      </c>
      <c r="BJ83" s="42" t="s">
        <v>4</v>
      </c>
      <c r="BK83" s="43">
        <v>65</v>
      </c>
      <c r="BL83" s="44">
        <v>6</v>
      </c>
      <c r="BM83" s="45">
        <f t="shared" si="26"/>
        <v>9.2307692307692313E-2</v>
      </c>
      <c r="BO83" s="42" t="s">
        <v>4</v>
      </c>
      <c r="BP83" s="43">
        <v>64</v>
      </c>
      <c r="BQ83" s="44">
        <v>6</v>
      </c>
      <c r="BR83" s="45">
        <f t="shared" si="27"/>
        <v>9.375E-2</v>
      </c>
    </row>
    <row r="84" spans="1:70">
      <c r="A84" s="6"/>
      <c r="B84" s="42" t="s">
        <v>5</v>
      </c>
      <c r="C84" s="43">
        <v>10</v>
      </c>
      <c r="D84" s="44">
        <v>2</v>
      </c>
      <c r="E84" s="45">
        <f t="shared" si="14"/>
        <v>0.2</v>
      </c>
      <c r="G84" s="42" t="s">
        <v>5</v>
      </c>
      <c r="H84" s="43">
        <v>10</v>
      </c>
      <c r="I84" s="44">
        <v>3</v>
      </c>
      <c r="J84" s="45">
        <f t="shared" si="15"/>
        <v>0.3</v>
      </c>
      <c r="K84" s="63"/>
      <c r="L84" s="42" t="s">
        <v>5</v>
      </c>
      <c r="M84" s="43">
        <v>11</v>
      </c>
      <c r="N84" s="44">
        <v>2</v>
      </c>
      <c r="O84" s="45">
        <f t="shared" si="16"/>
        <v>0.18181818181818182</v>
      </c>
      <c r="Q84" s="42" t="s">
        <v>5</v>
      </c>
      <c r="R84" s="43">
        <v>11</v>
      </c>
      <c r="S84" s="44">
        <v>1</v>
      </c>
      <c r="T84" s="45">
        <f t="shared" si="17"/>
        <v>9.0909090909090912E-2</v>
      </c>
      <c r="V84" s="42" t="s">
        <v>5</v>
      </c>
      <c r="W84" s="43">
        <v>11</v>
      </c>
      <c r="X84" s="44">
        <v>1</v>
      </c>
      <c r="Y84" s="45">
        <f t="shared" si="18"/>
        <v>9.0909090909090912E-2</v>
      </c>
      <c r="AA84" s="42" t="s">
        <v>5</v>
      </c>
      <c r="AB84" s="43">
        <v>11</v>
      </c>
      <c r="AC84" s="44">
        <v>1</v>
      </c>
      <c r="AD84" s="45">
        <f t="shared" si="19"/>
        <v>9.0909090909090912E-2</v>
      </c>
      <c r="AF84" s="42" t="s">
        <v>5</v>
      </c>
      <c r="AG84" s="43">
        <v>11</v>
      </c>
      <c r="AH84" s="44">
        <v>1</v>
      </c>
      <c r="AI84" s="45">
        <f t="shared" si="20"/>
        <v>9.0909090909090912E-2</v>
      </c>
      <c r="AK84" s="42" t="s">
        <v>5</v>
      </c>
      <c r="AL84" s="43">
        <v>11</v>
      </c>
      <c r="AM84" s="44">
        <v>2</v>
      </c>
      <c r="AN84" s="45">
        <f t="shared" si="21"/>
        <v>0.18181818181818182</v>
      </c>
      <c r="AP84" s="42" t="s">
        <v>5</v>
      </c>
      <c r="AQ84" s="43">
        <v>11</v>
      </c>
      <c r="AR84" s="44">
        <v>2</v>
      </c>
      <c r="AS84" s="45">
        <f t="shared" si="22"/>
        <v>0.18181818181818182</v>
      </c>
      <c r="AU84" s="42" t="s">
        <v>5</v>
      </c>
      <c r="AV84" s="43">
        <v>11</v>
      </c>
      <c r="AW84" s="44">
        <v>4</v>
      </c>
      <c r="AX84" s="45">
        <f t="shared" si="23"/>
        <v>0.36363636363636365</v>
      </c>
      <c r="AZ84" s="42" t="s">
        <v>5</v>
      </c>
      <c r="BA84" s="43">
        <v>11</v>
      </c>
      <c r="BB84" s="44">
        <v>3</v>
      </c>
      <c r="BC84" s="45">
        <f t="shared" si="24"/>
        <v>0.27272727272727271</v>
      </c>
      <c r="BE84" s="42" t="s">
        <v>5</v>
      </c>
      <c r="BF84" s="43">
        <v>11</v>
      </c>
      <c r="BG84" s="44">
        <v>3</v>
      </c>
      <c r="BH84" s="45">
        <f t="shared" si="25"/>
        <v>0.27272727272727271</v>
      </c>
      <c r="BJ84" s="42" t="s">
        <v>5</v>
      </c>
      <c r="BK84" s="43">
        <v>11</v>
      </c>
      <c r="BL84" s="44">
        <v>1</v>
      </c>
      <c r="BM84" s="45">
        <f t="shared" si="26"/>
        <v>9.0909090909090912E-2</v>
      </c>
      <c r="BO84" s="42" t="s">
        <v>5</v>
      </c>
      <c r="BP84" s="43">
        <v>11</v>
      </c>
      <c r="BQ84" s="44">
        <v>3</v>
      </c>
      <c r="BR84" s="45">
        <f t="shared" si="27"/>
        <v>0.27272727272727271</v>
      </c>
    </row>
    <row r="85" spans="1:7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4"/>
        <v>0.23050847457627119</v>
      </c>
      <c r="G85" s="38" t="s">
        <v>47</v>
      </c>
      <c r="H85" s="39">
        <v>298</v>
      </c>
      <c r="I85" s="40">
        <v>67</v>
      </c>
      <c r="J85" s="41">
        <f t="shared" si="15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6"/>
        <v>0.21666666666666667</v>
      </c>
      <c r="Q85" s="38" t="s">
        <v>47</v>
      </c>
      <c r="R85" s="39">
        <v>300</v>
      </c>
      <c r="S85" s="40">
        <v>64</v>
      </c>
      <c r="T85" s="41">
        <f t="shared" si="17"/>
        <v>0.21333333333333335</v>
      </c>
      <c r="V85" s="38" t="s">
        <v>47</v>
      </c>
      <c r="W85" s="39">
        <v>300</v>
      </c>
      <c r="X85" s="40">
        <v>55</v>
      </c>
      <c r="Y85" s="41">
        <f t="shared" si="18"/>
        <v>0.18333333333333332</v>
      </c>
      <c r="AA85" s="38" t="s">
        <v>47</v>
      </c>
      <c r="AB85" s="39">
        <v>314</v>
      </c>
      <c r="AC85" s="40">
        <v>92</v>
      </c>
      <c r="AD85" s="41">
        <f t="shared" si="19"/>
        <v>0.2929936305732484</v>
      </c>
      <c r="AF85" s="38" t="s">
        <v>47</v>
      </c>
      <c r="AG85" s="39">
        <v>315</v>
      </c>
      <c r="AH85" s="40">
        <v>90</v>
      </c>
      <c r="AI85" s="41">
        <f t="shared" si="20"/>
        <v>0.2857142857142857</v>
      </c>
      <c r="AK85" s="38" t="s">
        <v>47</v>
      </c>
      <c r="AL85" s="39">
        <v>312</v>
      </c>
      <c r="AM85" s="40">
        <v>91</v>
      </c>
      <c r="AN85" s="41">
        <f t="shared" si="21"/>
        <v>0.29166666666666669</v>
      </c>
      <c r="AP85" s="38" t="s">
        <v>47</v>
      </c>
      <c r="AQ85" s="39">
        <v>313</v>
      </c>
      <c r="AR85" s="40">
        <v>85</v>
      </c>
      <c r="AS85" s="41">
        <f t="shared" si="22"/>
        <v>0.27156549520766771</v>
      </c>
      <c r="AU85" s="38" t="s">
        <v>47</v>
      </c>
      <c r="AV85" s="39">
        <v>313</v>
      </c>
      <c r="AW85" s="40">
        <v>82</v>
      </c>
      <c r="AX85" s="41">
        <f t="shared" si="23"/>
        <v>0.26198083067092653</v>
      </c>
      <c r="AZ85" s="38" t="s">
        <v>47</v>
      </c>
      <c r="BA85" s="39">
        <v>314</v>
      </c>
      <c r="BB85" s="40">
        <v>131</v>
      </c>
      <c r="BC85" s="41">
        <f t="shared" si="24"/>
        <v>0.41719745222929938</v>
      </c>
      <c r="BE85" s="38" t="s">
        <v>47</v>
      </c>
      <c r="BF85" s="39">
        <v>313</v>
      </c>
      <c r="BG85" s="40">
        <v>133</v>
      </c>
      <c r="BH85" s="41">
        <f t="shared" si="25"/>
        <v>0.42492012779552718</v>
      </c>
      <c r="BJ85" s="38" t="s">
        <v>47</v>
      </c>
      <c r="BK85" s="39">
        <v>314</v>
      </c>
      <c r="BL85" s="40">
        <v>82</v>
      </c>
      <c r="BM85" s="41">
        <f t="shared" si="26"/>
        <v>0.26114649681528662</v>
      </c>
      <c r="BO85" s="38" t="s">
        <v>47</v>
      </c>
      <c r="BP85" s="39">
        <v>314</v>
      </c>
      <c r="BQ85" s="40">
        <v>84</v>
      </c>
      <c r="BR85" s="41">
        <f t="shared" si="27"/>
        <v>0.26751592356687898</v>
      </c>
    </row>
    <row r="86" spans="1:70">
      <c r="A86" s="6"/>
      <c r="B86" s="42" t="s">
        <v>4</v>
      </c>
      <c r="C86" s="43">
        <v>252</v>
      </c>
      <c r="D86" s="44">
        <v>55</v>
      </c>
      <c r="E86" s="45">
        <f t="shared" si="14"/>
        <v>0.21825396825396826</v>
      </c>
      <c r="G86" s="42" t="s">
        <v>4</v>
      </c>
      <c r="H86" s="43">
        <v>255</v>
      </c>
      <c r="I86" s="44">
        <v>54</v>
      </c>
      <c r="J86" s="45">
        <f t="shared" si="15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6"/>
        <v>0.22568093385214008</v>
      </c>
      <c r="Q86" s="42" t="s">
        <v>4</v>
      </c>
      <c r="R86" s="43">
        <v>258</v>
      </c>
      <c r="S86" s="44">
        <v>56</v>
      </c>
      <c r="T86" s="45">
        <f t="shared" si="17"/>
        <v>0.21705426356589147</v>
      </c>
      <c r="V86" s="42" t="s">
        <v>4</v>
      </c>
      <c r="W86" s="43">
        <v>258</v>
      </c>
      <c r="X86" s="44">
        <v>48</v>
      </c>
      <c r="Y86" s="45">
        <f t="shared" si="18"/>
        <v>0.18604651162790697</v>
      </c>
      <c r="AA86" s="42" t="s">
        <v>4</v>
      </c>
      <c r="AB86" s="43">
        <v>271</v>
      </c>
      <c r="AC86" s="44">
        <v>81</v>
      </c>
      <c r="AD86" s="45">
        <f t="shared" si="19"/>
        <v>0.2988929889298893</v>
      </c>
      <c r="AF86" s="42" t="s">
        <v>4</v>
      </c>
      <c r="AG86" s="43">
        <v>272</v>
      </c>
      <c r="AH86" s="44">
        <v>81</v>
      </c>
      <c r="AI86" s="45">
        <f t="shared" si="20"/>
        <v>0.29779411764705882</v>
      </c>
      <c r="AK86" s="42" t="s">
        <v>4</v>
      </c>
      <c r="AL86" s="43">
        <v>270</v>
      </c>
      <c r="AM86" s="44">
        <v>81</v>
      </c>
      <c r="AN86" s="45">
        <f t="shared" si="21"/>
        <v>0.3</v>
      </c>
      <c r="AP86" s="42" t="s">
        <v>4</v>
      </c>
      <c r="AQ86" s="43">
        <v>271</v>
      </c>
      <c r="AR86" s="44">
        <v>77</v>
      </c>
      <c r="AS86" s="45">
        <f t="shared" si="22"/>
        <v>0.28413284132841327</v>
      </c>
      <c r="AU86" s="42" t="s">
        <v>4</v>
      </c>
      <c r="AV86" s="43">
        <v>271</v>
      </c>
      <c r="AW86" s="44">
        <v>70</v>
      </c>
      <c r="AX86" s="45">
        <f t="shared" si="23"/>
        <v>0.25830258302583026</v>
      </c>
      <c r="AZ86" s="42" t="s">
        <v>4</v>
      </c>
      <c r="BA86" s="43">
        <v>272</v>
      </c>
      <c r="BB86" s="44">
        <v>114</v>
      </c>
      <c r="BC86" s="45">
        <f t="shared" si="24"/>
        <v>0.41911764705882354</v>
      </c>
      <c r="BE86" s="42" t="s">
        <v>4</v>
      </c>
      <c r="BF86" s="43">
        <v>270</v>
      </c>
      <c r="BG86" s="44">
        <v>115</v>
      </c>
      <c r="BH86" s="45">
        <f t="shared" si="25"/>
        <v>0.42592592592592593</v>
      </c>
      <c r="BJ86" s="42" t="s">
        <v>4</v>
      </c>
      <c r="BK86" s="43">
        <v>271</v>
      </c>
      <c r="BL86" s="44">
        <v>73</v>
      </c>
      <c r="BM86" s="45">
        <f t="shared" si="26"/>
        <v>0.26937269372693728</v>
      </c>
      <c r="BO86" s="42" t="s">
        <v>4</v>
      </c>
      <c r="BP86" s="43">
        <v>272</v>
      </c>
      <c r="BQ86" s="44">
        <v>74</v>
      </c>
      <c r="BR86" s="45">
        <f t="shared" si="27"/>
        <v>0.27205882352941174</v>
      </c>
    </row>
    <row r="87" spans="1:70">
      <c r="A87" s="6"/>
      <c r="B87" s="42" t="s">
        <v>5</v>
      </c>
      <c r="C87" s="43">
        <v>43</v>
      </c>
      <c r="D87" s="44">
        <v>13</v>
      </c>
      <c r="E87" s="45">
        <f t="shared" si="14"/>
        <v>0.30232558139534882</v>
      </c>
      <c r="G87" s="42" t="s">
        <v>5</v>
      </c>
      <c r="H87" s="43">
        <v>43</v>
      </c>
      <c r="I87" s="44">
        <v>13</v>
      </c>
      <c r="J87" s="45">
        <f t="shared" si="15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6"/>
        <v>0.16279069767441862</v>
      </c>
      <c r="Q87" s="42" t="s">
        <v>5</v>
      </c>
      <c r="R87" s="43">
        <v>42</v>
      </c>
      <c r="S87" s="44">
        <v>8</v>
      </c>
      <c r="T87" s="45">
        <f t="shared" si="17"/>
        <v>0.19047619047619047</v>
      </c>
      <c r="V87" s="42" t="s">
        <v>5</v>
      </c>
      <c r="W87" s="43">
        <v>42</v>
      </c>
      <c r="X87" s="44">
        <v>7</v>
      </c>
      <c r="Y87" s="45">
        <f t="shared" si="18"/>
        <v>0.16666666666666666</v>
      </c>
      <c r="AA87" s="42" t="s">
        <v>5</v>
      </c>
      <c r="AB87" s="43">
        <v>43</v>
      </c>
      <c r="AC87" s="44">
        <v>11</v>
      </c>
      <c r="AD87" s="45">
        <f t="shared" si="19"/>
        <v>0.2558139534883721</v>
      </c>
      <c r="AF87" s="42" t="s">
        <v>5</v>
      </c>
      <c r="AG87" s="43">
        <v>43</v>
      </c>
      <c r="AH87" s="44">
        <v>9</v>
      </c>
      <c r="AI87" s="45">
        <f t="shared" si="20"/>
        <v>0.20930232558139536</v>
      </c>
      <c r="AK87" s="42" t="s">
        <v>5</v>
      </c>
      <c r="AL87" s="43">
        <v>42</v>
      </c>
      <c r="AM87" s="44">
        <v>10</v>
      </c>
      <c r="AN87" s="45">
        <f t="shared" si="21"/>
        <v>0.23809523809523808</v>
      </c>
      <c r="AP87" s="42" t="s">
        <v>5</v>
      </c>
      <c r="AQ87" s="43">
        <v>42</v>
      </c>
      <c r="AR87" s="44">
        <v>8</v>
      </c>
      <c r="AS87" s="45">
        <f t="shared" si="22"/>
        <v>0.19047619047619047</v>
      </c>
      <c r="AU87" s="42" t="s">
        <v>5</v>
      </c>
      <c r="AV87" s="43">
        <v>42</v>
      </c>
      <c r="AW87" s="44">
        <v>12</v>
      </c>
      <c r="AX87" s="45">
        <f t="shared" si="23"/>
        <v>0.2857142857142857</v>
      </c>
      <c r="AZ87" s="42" t="s">
        <v>5</v>
      </c>
      <c r="BA87" s="43">
        <v>42</v>
      </c>
      <c r="BB87" s="44">
        <v>17</v>
      </c>
      <c r="BC87" s="45">
        <f t="shared" si="24"/>
        <v>0.40476190476190477</v>
      </c>
      <c r="BE87" s="42" t="s">
        <v>5</v>
      </c>
      <c r="BF87" s="43">
        <v>43</v>
      </c>
      <c r="BG87" s="44">
        <v>18</v>
      </c>
      <c r="BH87" s="45">
        <f t="shared" si="25"/>
        <v>0.41860465116279072</v>
      </c>
      <c r="BJ87" s="42" t="s">
        <v>5</v>
      </c>
      <c r="BK87" s="43">
        <v>43</v>
      </c>
      <c r="BL87" s="44">
        <v>9</v>
      </c>
      <c r="BM87" s="45">
        <f t="shared" si="26"/>
        <v>0.20930232558139536</v>
      </c>
      <c r="BO87" s="42" t="s">
        <v>5</v>
      </c>
      <c r="BP87" s="43">
        <v>42</v>
      </c>
      <c r="BQ87" s="44">
        <v>10</v>
      </c>
      <c r="BR87" s="45">
        <f t="shared" si="27"/>
        <v>0.23809523809523808</v>
      </c>
    </row>
    <row r="88" spans="1:7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4"/>
        <v>0.1</v>
      </c>
      <c r="G88" s="38" t="s">
        <v>47</v>
      </c>
      <c r="H88" s="39">
        <v>59</v>
      </c>
      <c r="I88" s="40">
        <v>4</v>
      </c>
      <c r="J88" s="41">
        <f t="shared" si="15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6"/>
        <v>6.7796610169491525E-2</v>
      </c>
      <c r="Q88" s="38" t="s">
        <v>47</v>
      </c>
      <c r="R88" s="39">
        <v>59</v>
      </c>
      <c r="S88" s="40">
        <v>4</v>
      </c>
      <c r="T88" s="41">
        <f t="shared" si="17"/>
        <v>6.7796610169491525E-2</v>
      </c>
      <c r="V88" s="38" t="s">
        <v>47</v>
      </c>
      <c r="W88" s="39">
        <v>59</v>
      </c>
      <c r="X88" s="40">
        <v>2</v>
      </c>
      <c r="Y88" s="41">
        <f t="shared" si="18"/>
        <v>3.3898305084745763E-2</v>
      </c>
      <c r="AA88" s="38" t="s">
        <v>47</v>
      </c>
      <c r="AB88" s="39">
        <v>59</v>
      </c>
      <c r="AC88" s="40">
        <v>9</v>
      </c>
      <c r="AD88" s="41">
        <f t="shared" si="19"/>
        <v>0.15254237288135594</v>
      </c>
      <c r="AF88" s="38" t="s">
        <v>47</v>
      </c>
      <c r="AG88" s="39">
        <v>59</v>
      </c>
      <c r="AH88" s="40">
        <v>7</v>
      </c>
      <c r="AI88" s="41">
        <f t="shared" si="20"/>
        <v>0.11864406779661017</v>
      </c>
      <c r="AK88" s="38" t="s">
        <v>47</v>
      </c>
      <c r="AL88" s="39">
        <v>59</v>
      </c>
      <c r="AM88" s="40">
        <v>6</v>
      </c>
      <c r="AN88" s="41">
        <f t="shared" si="21"/>
        <v>0.10169491525423729</v>
      </c>
      <c r="AP88" s="38" t="s">
        <v>47</v>
      </c>
      <c r="AQ88" s="39">
        <v>59</v>
      </c>
      <c r="AR88" s="40">
        <v>6</v>
      </c>
      <c r="AS88" s="41">
        <f t="shared" si="22"/>
        <v>0.10169491525423729</v>
      </c>
      <c r="AU88" s="38" t="s">
        <v>47</v>
      </c>
      <c r="AV88" s="39">
        <v>59</v>
      </c>
      <c r="AW88" s="40">
        <v>7</v>
      </c>
      <c r="AX88" s="41">
        <f t="shared" si="23"/>
        <v>0.11864406779661017</v>
      </c>
      <c r="AZ88" s="38" t="s">
        <v>47</v>
      </c>
      <c r="BA88" s="39">
        <v>59</v>
      </c>
      <c r="BB88" s="40">
        <v>8</v>
      </c>
      <c r="BC88" s="41">
        <f t="shared" si="24"/>
        <v>0.13559322033898305</v>
      </c>
      <c r="BE88" s="38" t="s">
        <v>47</v>
      </c>
      <c r="BF88" s="39">
        <v>59</v>
      </c>
      <c r="BG88" s="40">
        <v>10</v>
      </c>
      <c r="BH88" s="41">
        <f t="shared" si="25"/>
        <v>0.16949152542372881</v>
      </c>
      <c r="BJ88" s="38" t="s">
        <v>47</v>
      </c>
      <c r="BK88" s="39">
        <v>60</v>
      </c>
      <c r="BL88" s="40">
        <v>6</v>
      </c>
      <c r="BM88" s="41">
        <f t="shared" si="26"/>
        <v>0.1</v>
      </c>
      <c r="BO88" s="38" t="s">
        <v>47</v>
      </c>
      <c r="BP88" s="39">
        <v>60</v>
      </c>
      <c r="BQ88" s="40">
        <v>5</v>
      </c>
      <c r="BR88" s="41">
        <f t="shared" si="27"/>
        <v>8.3333333333333329E-2</v>
      </c>
    </row>
    <row r="89" spans="1:70">
      <c r="A89" s="6"/>
      <c r="B89" s="42" t="s">
        <v>4</v>
      </c>
      <c r="C89" s="43">
        <v>55</v>
      </c>
      <c r="D89" s="44">
        <v>4</v>
      </c>
      <c r="E89" s="45">
        <f t="shared" si="14"/>
        <v>7.2727272727272724E-2</v>
      </c>
      <c r="G89" s="42" t="s">
        <v>4</v>
      </c>
      <c r="H89" s="43">
        <v>54</v>
      </c>
      <c r="I89" s="44">
        <v>3</v>
      </c>
      <c r="J89" s="45">
        <f t="shared" si="15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6"/>
        <v>7.407407407407407E-2</v>
      </c>
      <c r="Q89" s="42" t="s">
        <v>4</v>
      </c>
      <c r="R89" s="43">
        <v>54</v>
      </c>
      <c r="S89" s="44">
        <v>4</v>
      </c>
      <c r="T89" s="45">
        <f t="shared" si="17"/>
        <v>7.407407407407407E-2</v>
      </c>
      <c r="V89" s="42" t="s">
        <v>4</v>
      </c>
      <c r="W89" s="43">
        <v>54</v>
      </c>
      <c r="X89" s="44">
        <v>2</v>
      </c>
      <c r="Y89" s="45">
        <f t="shared" si="18"/>
        <v>3.7037037037037035E-2</v>
      </c>
      <c r="AA89" s="42" t="s">
        <v>4</v>
      </c>
      <c r="AB89" s="43">
        <v>54</v>
      </c>
      <c r="AC89" s="44">
        <v>9</v>
      </c>
      <c r="AD89" s="45">
        <f t="shared" si="19"/>
        <v>0.16666666666666666</v>
      </c>
      <c r="AF89" s="42" t="s">
        <v>4</v>
      </c>
      <c r="AG89" s="43">
        <v>54</v>
      </c>
      <c r="AH89" s="44">
        <v>7</v>
      </c>
      <c r="AI89" s="45">
        <f t="shared" si="20"/>
        <v>0.12962962962962962</v>
      </c>
      <c r="AK89" s="42" t="s">
        <v>4</v>
      </c>
      <c r="AL89" s="43">
        <v>54</v>
      </c>
      <c r="AM89" s="44">
        <v>6</v>
      </c>
      <c r="AN89" s="45">
        <f t="shared" si="21"/>
        <v>0.1111111111111111</v>
      </c>
      <c r="AP89" s="42" t="s">
        <v>4</v>
      </c>
      <c r="AQ89" s="43">
        <v>54</v>
      </c>
      <c r="AR89" s="44">
        <v>5</v>
      </c>
      <c r="AS89" s="45">
        <f t="shared" si="22"/>
        <v>9.2592592592592587E-2</v>
      </c>
      <c r="AU89" s="42" t="s">
        <v>4</v>
      </c>
      <c r="AV89" s="43">
        <v>54</v>
      </c>
      <c r="AW89" s="44">
        <v>7</v>
      </c>
      <c r="AX89" s="45">
        <f t="shared" si="23"/>
        <v>0.12962962962962962</v>
      </c>
      <c r="AZ89" s="42" t="s">
        <v>4</v>
      </c>
      <c r="BA89" s="43">
        <v>54</v>
      </c>
      <c r="BB89" s="44">
        <v>7</v>
      </c>
      <c r="BC89" s="45">
        <f t="shared" si="24"/>
        <v>0.12962962962962962</v>
      </c>
      <c r="BE89" s="42" t="s">
        <v>4</v>
      </c>
      <c r="BF89" s="43">
        <v>54</v>
      </c>
      <c r="BG89" s="44">
        <v>10</v>
      </c>
      <c r="BH89" s="45">
        <f t="shared" si="25"/>
        <v>0.18518518518518517</v>
      </c>
      <c r="BJ89" s="42" t="s">
        <v>4</v>
      </c>
      <c r="BK89" s="43">
        <v>55</v>
      </c>
      <c r="BL89" s="44">
        <v>6</v>
      </c>
      <c r="BM89" s="45">
        <f t="shared" si="26"/>
        <v>0.10909090909090909</v>
      </c>
      <c r="BO89" s="42" t="s">
        <v>4</v>
      </c>
      <c r="BP89" s="43">
        <v>55</v>
      </c>
      <c r="BQ89" s="44">
        <v>4</v>
      </c>
      <c r="BR89" s="45">
        <f t="shared" si="27"/>
        <v>7.2727272727272724E-2</v>
      </c>
    </row>
    <row r="90" spans="1:70">
      <c r="A90" s="6"/>
      <c r="B90" s="42" t="s">
        <v>5</v>
      </c>
      <c r="C90" s="43">
        <v>5</v>
      </c>
      <c r="D90" s="44">
        <v>2</v>
      </c>
      <c r="E90" s="45">
        <f t="shared" si="14"/>
        <v>0.4</v>
      </c>
      <c r="G90" s="42" t="s">
        <v>5</v>
      </c>
      <c r="H90" s="43">
        <v>5</v>
      </c>
      <c r="I90" s="44">
        <v>1</v>
      </c>
      <c r="J90" s="45">
        <f t="shared" si="15"/>
        <v>0.2</v>
      </c>
      <c r="K90" s="63"/>
      <c r="L90" s="42" t="s">
        <v>5</v>
      </c>
      <c r="M90" s="43">
        <v>5</v>
      </c>
      <c r="N90" s="44">
        <v>0</v>
      </c>
      <c r="O90" s="45">
        <f t="shared" si="16"/>
        <v>0</v>
      </c>
      <c r="Q90" s="42" t="s">
        <v>5</v>
      </c>
      <c r="R90" s="43">
        <v>5</v>
      </c>
      <c r="S90" s="44">
        <v>0</v>
      </c>
      <c r="T90" s="45">
        <f t="shared" si="17"/>
        <v>0</v>
      </c>
      <c r="V90" s="42" t="s">
        <v>5</v>
      </c>
      <c r="W90" s="43">
        <v>5</v>
      </c>
      <c r="X90" s="44">
        <v>0</v>
      </c>
      <c r="Y90" s="45">
        <f t="shared" si="18"/>
        <v>0</v>
      </c>
      <c r="AA90" s="42" t="s">
        <v>5</v>
      </c>
      <c r="AB90" s="43">
        <v>5</v>
      </c>
      <c r="AC90" s="44">
        <v>0</v>
      </c>
      <c r="AD90" s="45">
        <f t="shared" si="19"/>
        <v>0</v>
      </c>
      <c r="AF90" s="42" t="s">
        <v>5</v>
      </c>
      <c r="AG90" s="43">
        <v>5</v>
      </c>
      <c r="AH90" s="44">
        <v>0</v>
      </c>
      <c r="AI90" s="45">
        <f t="shared" si="20"/>
        <v>0</v>
      </c>
      <c r="AK90" s="42" t="s">
        <v>5</v>
      </c>
      <c r="AL90" s="43">
        <v>5</v>
      </c>
      <c r="AM90" s="44">
        <v>0</v>
      </c>
      <c r="AN90" s="45">
        <f t="shared" si="21"/>
        <v>0</v>
      </c>
      <c r="AP90" s="42" t="s">
        <v>5</v>
      </c>
      <c r="AQ90" s="43">
        <v>5</v>
      </c>
      <c r="AR90" s="44">
        <v>1</v>
      </c>
      <c r="AS90" s="45">
        <f t="shared" si="22"/>
        <v>0.2</v>
      </c>
      <c r="AU90" s="42" t="s">
        <v>5</v>
      </c>
      <c r="AV90" s="43">
        <v>5</v>
      </c>
      <c r="AW90" s="44">
        <v>0</v>
      </c>
      <c r="AX90" s="45">
        <f t="shared" si="23"/>
        <v>0</v>
      </c>
      <c r="AZ90" s="42" t="s">
        <v>5</v>
      </c>
      <c r="BA90" s="43">
        <v>5</v>
      </c>
      <c r="BB90" s="44">
        <v>1</v>
      </c>
      <c r="BC90" s="45">
        <f t="shared" si="24"/>
        <v>0.2</v>
      </c>
      <c r="BE90" s="42" t="s">
        <v>5</v>
      </c>
      <c r="BF90" s="43">
        <v>5</v>
      </c>
      <c r="BG90" s="44">
        <v>0</v>
      </c>
      <c r="BH90" s="45">
        <f t="shared" si="25"/>
        <v>0</v>
      </c>
      <c r="BJ90" s="42" t="s">
        <v>5</v>
      </c>
      <c r="BK90" s="43">
        <v>5</v>
      </c>
      <c r="BL90" s="44">
        <v>0</v>
      </c>
      <c r="BM90" s="45">
        <f t="shared" si="26"/>
        <v>0</v>
      </c>
      <c r="BO90" s="42" t="s">
        <v>5</v>
      </c>
      <c r="BP90" s="43">
        <v>5</v>
      </c>
      <c r="BQ90" s="44">
        <v>1</v>
      </c>
      <c r="BR90" s="45">
        <f t="shared" si="27"/>
        <v>0.2</v>
      </c>
    </row>
    <row r="91" spans="1:7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4"/>
        <v>7.1428571428571425E-2</v>
      </c>
      <c r="G91" s="38" t="s">
        <v>47</v>
      </c>
      <c r="H91" s="39">
        <v>15</v>
      </c>
      <c r="I91" s="40">
        <v>3</v>
      </c>
      <c r="J91" s="41">
        <f t="shared" si="15"/>
        <v>0.2</v>
      </c>
      <c r="K91" s="63"/>
      <c r="L91" s="38" t="s">
        <v>47</v>
      </c>
      <c r="M91" s="39">
        <v>15</v>
      </c>
      <c r="N91" s="40">
        <v>0</v>
      </c>
      <c r="O91" s="41">
        <f t="shared" si="16"/>
        <v>0</v>
      </c>
      <c r="Q91" s="38" t="s">
        <v>47</v>
      </c>
      <c r="R91" s="39">
        <v>15</v>
      </c>
      <c r="S91" s="40">
        <v>1</v>
      </c>
      <c r="T91" s="41">
        <f t="shared" si="17"/>
        <v>6.6666666666666666E-2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3</v>
      </c>
      <c r="AD91" s="41">
        <f t="shared" si="19"/>
        <v>0.2</v>
      </c>
      <c r="AF91" s="38" t="s">
        <v>47</v>
      </c>
      <c r="AG91" s="39">
        <v>15</v>
      </c>
      <c r="AH91" s="40">
        <v>1</v>
      </c>
      <c r="AI91" s="41">
        <f t="shared" si="20"/>
        <v>6.6666666666666666E-2</v>
      </c>
      <c r="AK91" s="38" t="s">
        <v>47</v>
      </c>
      <c r="AL91" s="39">
        <v>16</v>
      </c>
      <c r="AM91" s="40">
        <v>2</v>
      </c>
      <c r="AN91" s="41">
        <f t="shared" si="21"/>
        <v>0.125</v>
      </c>
      <c r="AP91" s="38" t="s">
        <v>47</v>
      </c>
      <c r="AQ91" s="39">
        <v>16</v>
      </c>
      <c r="AR91" s="40">
        <v>2</v>
      </c>
      <c r="AS91" s="41">
        <f t="shared" si="22"/>
        <v>0.125</v>
      </c>
      <c r="AU91" s="38" t="s">
        <v>47</v>
      </c>
      <c r="AV91" s="39">
        <v>16</v>
      </c>
      <c r="AW91" s="40">
        <v>3</v>
      </c>
      <c r="AX91" s="41">
        <f t="shared" si="23"/>
        <v>0.1875</v>
      </c>
      <c r="AZ91" s="38" t="s">
        <v>47</v>
      </c>
      <c r="BA91" s="39">
        <v>16</v>
      </c>
      <c r="BB91" s="40">
        <v>4</v>
      </c>
      <c r="BC91" s="41">
        <f t="shared" si="24"/>
        <v>0.25</v>
      </c>
      <c r="BE91" s="38" t="s">
        <v>47</v>
      </c>
      <c r="BF91" s="39">
        <v>16</v>
      </c>
      <c r="BG91" s="40">
        <v>2</v>
      </c>
      <c r="BH91" s="41">
        <f t="shared" si="25"/>
        <v>0.125</v>
      </c>
      <c r="BJ91" s="38" t="s">
        <v>47</v>
      </c>
      <c r="BK91" s="39">
        <v>16</v>
      </c>
      <c r="BL91" s="40">
        <v>1</v>
      </c>
      <c r="BM91" s="41">
        <f t="shared" si="26"/>
        <v>6.25E-2</v>
      </c>
      <c r="BO91" s="38" t="s">
        <v>47</v>
      </c>
      <c r="BP91" s="39">
        <v>16</v>
      </c>
      <c r="BQ91" s="40">
        <v>2</v>
      </c>
      <c r="BR91" s="41">
        <f t="shared" si="27"/>
        <v>0.125</v>
      </c>
    </row>
    <row r="92" spans="1:70">
      <c r="A92" s="6"/>
      <c r="B92" s="42" t="s">
        <v>4</v>
      </c>
      <c r="C92" s="43">
        <v>12</v>
      </c>
      <c r="D92" s="44">
        <v>0</v>
      </c>
      <c r="E92" s="45">
        <f t="shared" si="14"/>
        <v>0</v>
      </c>
      <c r="G92" s="42" t="s">
        <v>4</v>
      </c>
      <c r="H92" s="43">
        <v>13</v>
      </c>
      <c r="I92" s="44">
        <v>2</v>
      </c>
      <c r="J92" s="45">
        <f t="shared" si="15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6"/>
        <v>0</v>
      </c>
      <c r="Q92" s="42" t="s">
        <v>4</v>
      </c>
      <c r="R92" s="43">
        <v>13</v>
      </c>
      <c r="S92" s="44">
        <v>1</v>
      </c>
      <c r="T92" s="45">
        <f t="shared" si="17"/>
        <v>7.6923076923076927E-2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3</v>
      </c>
      <c r="AD92" s="45">
        <f t="shared" si="19"/>
        <v>0.23076923076923078</v>
      </c>
      <c r="AF92" s="42" t="s">
        <v>4</v>
      </c>
      <c r="AG92" s="43">
        <v>13</v>
      </c>
      <c r="AH92" s="44">
        <v>1</v>
      </c>
      <c r="AI92" s="45">
        <f t="shared" si="20"/>
        <v>7.6923076923076927E-2</v>
      </c>
      <c r="AK92" s="42" t="s">
        <v>4</v>
      </c>
      <c r="AL92" s="43">
        <v>14</v>
      </c>
      <c r="AM92" s="44">
        <v>2</v>
      </c>
      <c r="AN92" s="45">
        <f t="shared" si="21"/>
        <v>0.14285714285714285</v>
      </c>
      <c r="AP92" s="42" t="s">
        <v>4</v>
      </c>
      <c r="AQ92" s="43">
        <v>14</v>
      </c>
      <c r="AR92" s="44">
        <v>2</v>
      </c>
      <c r="AS92" s="45">
        <f t="shared" si="22"/>
        <v>0.14285714285714285</v>
      </c>
      <c r="AU92" s="42" t="s">
        <v>4</v>
      </c>
      <c r="AV92" s="43">
        <v>14</v>
      </c>
      <c r="AW92" s="44">
        <v>3</v>
      </c>
      <c r="AX92" s="45">
        <f t="shared" si="23"/>
        <v>0.21428571428571427</v>
      </c>
      <c r="AZ92" s="42" t="s">
        <v>4</v>
      </c>
      <c r="BA92" s="43">
        <v>14</v>
      </c>
      <c r="BB92" s="44">
        <v>4</v>
      </c>
      <c r="BC92" s="45">
        <f t="shared" si="24"/>
        <v>0.2857142857142857</v>
      </c>
      <c r="BE92" s="42" t="s">
        <v>4</v>
      </c>
      <c r="BF92" s="43">
        <v>14</v>
      </c>
      <c r="BG92" s="44">
        <v>2</v>
      </c>
      <c r="BH92" s="45">
        <f t="shared" si="25"/>
        <v>0.14285714285714285</v>
      </c>
      <c r="BJ92" s="42" t="s">
        <v>4</v>
      </c>
      <c r="BK92" s="43">
        <v>14</v>
      </c>
      <c r="BL92" s="44">
        <v>1</v>
      </c>
      <c r="BM92" s="45">
        <f t="shared" si="26"/>
        <v>7.1428571428571425E-2</v>
      </c>
      <c r="BO92" s="42" t="s">
        <v>4</v>
      </c>
      <c r="BP92" s="43">
        <v>14</v>
      </c>
      <c r="BQ92" s="44">
        <v>1</v>
      </c>
      <c r="BR92" s="45">
        <f t="shared" si="27"/>
        <v>7.1428571428571425E-2</v>
      </c>
    </row>
    <row r="93" spans="1:70">
      <c r="A93" s="6"/>
      <c r="B93" s="42" t="s">
        <v>5</v>
      </c>
      <c r="C93" s="43">
        <v>2</v>
      </c>
      <c r="D93" s="44">
        <v>1</v>
      </c>
      <c r="E93" s="45">
        <f t="shared" si="14"/>
        <v>0.5</v>
      </c>
      <c r="G93" s="42" t="s">
        <v>5</v>
      </c>
      <c r="H93" s="43">
        <v>2</v>
      </c>
      <c r="I93" s="44">
        <v>1</v>
      </c>
      <c r="J93" s="45">
        <f t="shared" si="15"/>
        <v>0.5</v>
      </c>
      <c r="K93" s="63"/>
      <c r="L93" s="42" t="s">
        <v>5</v>
      </c>
      <c r="M93" s="43">
        <v>2</v>
      </c>
      <c r="N93" s="44">
        <v>0</v>
      </c>
      <c r="O93" s="45">
        <f t="shared" si="16"/>
        <v>0</v>
      </c>
      <c r="Q93" s="42" t="s">
        <v>5</v>
      </c>
      <c r="R93" s="43">
        <v>2</v>
      </c>
      <c r="S93" s="44">
        <v>0</v>
      </c>
      <c r="T93" s="45">
        <f t="shared" si="17"/>
        <v>0</v>
      </c>
      <c r="V93" s="42" t="s">
        <v>5</v>
      </c>
      <c r="W93" s="43">
        <v>2</v>
      </c>
      <c r="X93" s="44">
        <v>0</v>
      </c>
      <c r="Y93" s="45">
        <f t="shared" si="18"/>
        <v>0</v>
      </c>
      <c r="AA93" s="42" t="s">
        <v>5</v>
      </c>
      <c r="AB93" s="43">
        <v>2</v>
      </c>
      <c r="AC93" s="44">
        <v>0</v>
      </c>
      <c r="AD93" s="45">
        <f t="shared" si="19"/>
        <v>0</v>
      </c>
      <c r="AF93" s="42" t="s">
        <v>5</v>
      </c>
      <c r="AG93" s="43">
        <v>2</v>
      </c>
      <c r="AH93" s="44">
        <v>0</v>
      </c>
      <c r="AI93" s="45">
        <f t="shared" si="20"/>
        <v>0</v>
      </c>
      <c r="AK93" s="42" t="s">
        <v>5</v>
      </c>
      <c r="AL93" s="43">
        <v>2</v>
      </c>
      <c r="AM93" s="44">
        <v>0</v>
      </c>
      <c r="AN93" s="45">
        <f t="shared" si="21"/>
        <v>0</v>
      </c>
      <c r="AP93" s="42" t="s">
        <v>5</v>
      </c>
      <c r="AQ93" s="43">
        <v>2</v>
      </c>
      <c r="AR93" s="44">
        <v>0</v>
      </c>
      <c r="AS93" s="45">
        <f t="shared" si="22"/>
        <v>0</v>
      </c>
      <c r="AU93" s="42" t="s">
        <v>5</v>
      </c>
      <c r="AV93" s="43">
        <v>2</v>
      </c>
      <c r="AW93" s="44">
        <v>0</v>
      </c>
      <c r="AX93" s="45">
        <f t="shared" si="23"/>
        <v>0</v>
      </c>
      <c r="AZ93" s="42" t="s">
        <v>5</v>
      </c>
      <c r="BA93" s="43">
        <v>2</v>
      </c>
      <c r="BB93" s="44">
        <v>0</v>
      </c>
      <c r="BC93" s="45">
        <f t="shared" si="24"/>
        <v>0</v>
      </c>
      <c r="BE93" s="42" t="s">
        <v>5</v>
      </c>
      <c r="BF93" s="43">
        <v>2</v>
      </c>
      <c r="BG93" s="44">
        <v>0</v>
      </c>
      <c r="BH93" s="45">
        <f t="shared" si="25"/>
        <v>0</v>
      </c>
      <c r="BJ93" s="42" t="s">
        <v>5</v>
      </c>
      <c r="BK93" s="43">
        <v>2</v>
      </c>
      <c r="BL93" s="44">
        <v>0</v>
      </c>
      <c r="BM93" s="45">
        <f t="shared" si="26"/>
        <v>0</v>
      </c>
      <c r="BO93" s="42" t="s">
        <v>5</v>
      </c>
      <c r="BP93" s="43">
        <v>2</v>
      </c>
      <c r="BQ93" s="44">
        <v>1</v>
      </c>
      <c r="BR93" s="45">
        <f t="shared" si="27"/>
        <v>0.5</v>
      </c>
    </row>
    <row r="94" spans="1:7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4"/>
        <v>0.2</v>
      </c>
      <c r="G94" s="38" t="s">
        <v>47</v>
      </c>
      <c r="H94" s="39">
        <v>21</v>
      </c>
      <c r="I94" s="40">
        <v>3</v>
      </c>
      <c r="J94" s="41">
        <f t="shared" si="15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6"/>
        <v>0</v>
      </c>
      <c r="Q94" s="38" t="s">
        <v>47</v>
      </c>
      <c r="R94" s="39">
        <v>21</v>
      </c>
      <c r="S94" s="40">
        <v>0</v>
      </c>
      <c r="T94" s="41">
        <f t="shared" si="17"/>
        <v>0</v>
      </c>
      <c r="V94" s="38" t="s">
        <v>47</v>
      </c>
      <c r="W94" s="39">
        <v>21</v>
      </c>
      <c r="X94" s="40">
        <v>1</v>
      </c>
      <c r="Y94" s="41">
        <f t="shared" si="18"/>
        <v>4.7619047619047616E-2</v>
      </c>
      <c r="AA94" s="38" t="s">
        <v>47</v>
      </c>
      <c r="AB94" s="39">
        <v>21</v>
      </c>
      <c r="AC94" s="40">
        <v>1</v>
      </c>
      <c r="AD94" s="41">
        <f t="shared" si="19"/>
        <v>4.7619047619047616E-2</v>
      </c>
      <c r="AF94" s="38" t="s">
        <v>47</v>
      </c>
      <c r="AG94" s="39">
        <v>21</v>
      </c>
      <c r="AH94" s="40">
        <v>2</v>
      </c>
      <c r="AI94" s="41">
        <f t="shared" si="20"/>
        <v>9.5238095238095233E-2</v>
      </c>
      <c r="AK94" s="38" t="s">
        <v>47</v>
      </c>
      <c r="AL94" s="39">
        <v>21</v>
      </c>
      <c r="AM94" s="40">
        <v>1</v>
      </c>
      <c r="AN94" s="41">
        <f t="shared" si="21"/>
        <v>4.7619047619047616E-2</v>
      </c>
      <c r="AP94" s="38" t="s">
        <v>47</v>
      </c>
      <c r="AQ94" s="39">
        <v>21</v>
      </c>
      <c r="AR94" s="40">
        <v>1</v>
      </c>
      <c r="AS94" s="41">
        <f t="shared" si="22"/>
        <v>4.7619047619047616E-2</v>
      </c>
      <c r="AU94" s="38" t="s">
        <v>47</v>
      </c>
      <c r="AV94" s="39">
        <v>21</v>
      </c>
      <c r="AW94" s="40">
        <v>1</v>
      </c>
      <c r="AX94" s="41">
        <f t="shared" si="23"/>
        <v>4.7619047619047616E-2</v>
      </c>
      <c r="AZ94" s="38" t="s">
        <v>47</v>
      </c>
      <c r="BA94" s="39">
        <v>21</v>
      </c>
      <c r="BB94" s="40">
        <v>4</v>
      </c>
      <c r="BC94" s="41">
        <f t="shared" si="24"/>
        <v>0.19047619047619047</v>
      </c>
      <c r="BE94" s="38" t="s">
        <v>47</v>
      </c>
      <c r="BF94" s="39">
        <v>21</v>
      </c>
      <c r="BG94" s="40">
        <v>5</v>
      </c>
      <c r="BH94" s="41">
        <f t="shared" si="25"/>
        <v>0.23809523809523808</v>
      </c>
      <c r="BJ94" s="38" t="s">
        <v>47</v>
      </c>
      <c r="BK94" s="39">
        <v>21</v>
      </c>
      <c r="BL94" s="40">
        <v>1</v>
      </c>
      <c r="BM94" s="41">
        <f t="shared" si="26"/>
        <v>4.7619047619047616E-2</v>
      </c>
      <c r="BO94" s="38" t="s">
        <v>47</v>
      </c>
      <c r="BP94" s="39">
        <v>21</v>
      </c>
      <c r="BQ94" s="40">
        <v>1</v>
      </c>
      <c r="BR94" s="41">
        <f t="shared" si="27"/>
        <v>4.7619047619047616E-2</v>
      </c>
    </row>
    <row r="95" spans="1:70">
      <c r="A95" s="6"/>
      <c r="B95" s="42" t="s">
        <v>4</v>
      </c>
      <c r="C95" s="43">
        <v>19</v>
      </c>
      <c r="D95" s="44">
        <v>4</v>
      </c>
      <c r="E95" s="45">
        <f t="shared" si="14"/>
        <v>0.21052631578947367</v>
      </c>
      <c r="G95" s="42" t="s">
        <v>4</v>
      </c>
      <c r="H95" s="43">
        <v>20</v>
      </c>
      <c r="I95" s="44">
        <v>3</v>
      </c>
      <c r="J95" s="45">
        <f t="shared" si="15"/>
        <v>0.15</v>
      </c>
      <c r="K95" s="63"/>
      <c r="L95" s="42" t="s">
        <v>4</v>
      </c>
      <c r="M95" s="43">
        <v>20</v>
      </c>
      <c r="N95" s="44">
        <v>0</v>
      </c>
      <c r="O95" s="45">
        <f t="shared" si="16"/>
        <v>0</v>
      </c>
      <c r="Q95" s="42" t="s">
        <v>4</v>
      </c>
      <c r="R95" s="43">
        <v>20</v>
      </c>
      <c r="S95" s="44">
        <v>0</v>
      </c>
      <c r="T95" s="45">
        <f t="shared" si="17"/>
        <v>0</v>
      </c>
      <c r="V95" s="42" t="s">
        <v>4</v>
      </c>
      <c r="W95" s="43">
        <v>20</v>
      </c>
      <c r="X95" s="44">
        <v>1</v>
      </c>
      <c r="Y95" s="45">
        <f t="shared" si="18"/>
        <v>0.05</v>
      </c>
      <c r="AA95" s="42" t="s">
        <v>4</v>
      </c>
      <c r="AB95" s="43">
        <v>20</v>
      </c>
      <c r="AC95" s="44">
        <v>1</v>
      </c>
      <c r="AD95" s="45">
        <f t="shared" si="19"/>
        <v>0.05</v>
      </c>
      <c r="AF95" s="42" t="s">
        <v>4</v>
      </c>
      <c r="AG95" s="43">
        <v>20</v>
      </c>
      <c r="AH95" s="44">
        <v>2</v>
      </c>
      <c r="AI95" s="45">
        <f t="shared" si="20"/>
        <v>0.1</v>
      </c>
      <c r="AK95" s="42" t="s">
        <v>4</v>
      </c>
      <c r="AL95" s="43">
        <v>20</v>
      </c>
      <c r="AM95" s="44">
        <v>1</v>
      </c>
      <c r="AN95" s="45">
        <f t="shared" si="21"/>
        <v>0.05</v>
      </c>
      <c r="AP95" s="42" t="s">
        <v>4</v>
      </c>
      <c r="AQ95" s="43">
        <v>20</v>
      </c>
      <c r="AR95" s="44">
        <v>1</v>
      </c>
      <c r="AS95" s="45">
        <f t="shared" si="22"/>
        <v>0.05</v>
      </c>
      <c r="AU95" s="42" t="s">
        <v>4</v>
      </c>
      <c r="AV95" s="43">
        <v>20</v>
      </c>
      <c r="AW95" s="44">
        <v>1</v>
      </c>
      <c r="AX95" s="45">
        <f t="shared" si="23"/>
        <v>0.05</v>
      </c>
      <c r="AZ95" s="42" t="s">
        <v>4</v>
      </c>
      <c r="BA95" s="43">
        <v>20</v>
      </c>
      <c r="BB95" s="44">
        <v>4</v>
      </c>
      <c r="BC95" s="45">
        <f t="shared" si="24"/>
        <v>0.2</v>
      </c>
      <c r="BE95" s="42" t="s">
        <v>4</v>
      </c>
      <c r="BF95" s="43">
        <v>20</v>
      </c>
      <c r="BG95" s="44">
        <v>5</v>
      </c>
      <c r="BH95" s="45">
        <f t="shared" si="25"/>
        <v>0.25</v>
      </c>
      <c r="BJ95" s="42" t="s">
        <v>4</v>
      </c>
      <c r="BK95" s="43">
        <v>20</v>
      </c>
      <c r="BL95" s="44">
        <v>1</v>
      </c>
      <c r="BM95" s="45">
        <f t="shared" si="26"/>
        <v>0.05</v>
      </c>
      <c r="BO95" s="42" t="s">
        <v>4</v>
      </c>
      <c r="BP95" s="43">
        <v>20</v>
      </c>
      <c r="BQ95" s="44">
        <v>1</v>
      </c>
      <c r="BR95" s="45">
        <f t="shared" si="27"/>
        <v>0.05</v>
      </c>
    </row>
    <row r="96" spans="1:70">
      <c r="A96" s="6"/>
      <c r="B96" s="42" t="s">
        <v>5</v>
      </c>
      <c r="C96" s="43">
        <v>1</v>
      </c>
      <c r="D96" s="44">
        <v>0</v>
      </c>
      <c r="E96" s="45">
        <f t="shared" si="14"/>
        <v>0</v>
      </c>
      <c r="G96" s="42" t="s">
        <v>5</v>
      </c>
      <c r="H96" s="43">
        <v>1</v>
      </c>
      <c r="I96" s="44">
        <v>0</v>
      </c>
      <c r="J96" s="45">
        <f t="shared" si="15"/>
        <v>0</v>
      </c>
      <c r="K96" s="63"/>
      <c r="L96" s="42" t="s">
        <v>5</v>
      </c>
      <c r="M96" s="43">
        <v>1</v>
      </c>
      <c r="N96" s="44">
        <v>0</v>
      </c>
      <c r="O96" s="45">
        <f t="shared" si="16"/>
        <v>0</v>
      </c>
      <c r="Q96" s="42" t="s">
        <v>5</v>
      </c>
      <c r="R96" s="43">
        <v>1</v>
      </c>
      <c r="S96" s="44">
        <v>0</v>
      </c>
      <c r="T96" s="45">
        <f t="shared" si="17"/>
        <v>0</v>
      </c>
      <c r="V96" s="42" t="s">
        <v>5</v>
      </c>
      <c r="W96" s="43">
        <v>1</v>
      </c>
      <c r="X96" s="44">
        <v>0</v>
      </c>
      <c r="Y96" s="45">
        <f t="shared" si="18"/>
        <v>0</v>
      </c>
      <c r="AA96" s="42" t="s">
        <v>5</v>
      </c>
      <c r="AB96" s="43">
        <v>1</v>
      </c>
      <c r="AC96" s="44">
        <v>0</v>
      </c>
      <c r="AD96" s="45">
        <f t="shared" si="19"/>
        <v>0</v>
      </c>
      <c r="AF96" s="42" t="s">
        <v>5</v>
      </c>
      <c r="AG96" s="43">
        <v>1</v>
      </c>
      <c r="AH96" s="44">
        <v>0</v>
      </c>
      <c r="AI96" s="45">
        <f t="shared" si="20"/>
        <v>0</v>
      </c>
      <c r="AK96" s="42" t="s">
        <v>5</v>
      </c>
      <c r="AL96" s="43">
        <v>1</v>
      </c>
      <c r="AM96" s="44">
        <v>0</v>
      </c>
      <c r="AN96" s="45">
        <f t="shared" si="21"/>
        <v>0</v>
      </c>
      <c r="AP96" s="42" t="s">
        <v>5</v>
      </c>
      <c r="AQ96" s="43">
        <v>1</v>
      </c>
      <c r="AR96" s="44">
        <v>0</v>
      </c>
      <c r="AS96" s="45">
        <f t="shared" si="22"/>
        <v>0</v>
      </c>
      <c r="AU96" s="42" t="s">
        <v>5</v>
      </c>
      <c r="AV96" s="43">
        <v>1</v>
      </c>
      <c r="AW96" s="44">
        <v>0</v>
      </c>
      <c r="AX96" s="45">
        <f t="shared" si="23"/>
        <v>0</v>
      </c>
      <c r="AZ96" s="42" t="s">
        <v>5</v>
      </c>
      <c r="BA96" s="43">
        <v>1</v>
      </c>
      <c r="BB96" s="44">
        <v>0</v>
      </c>
      <c r="BC96" s="45">
        <f t="shared" si="24"/>
        <v>0</v>
      </c>
      <c r="BE96" s="42" t="s">
        <v>5</v>
      </c>
      <c r="BF96" s="43">
        <v>1</v>
      </c>
      <c r="BG96" s="44">
        <v>0</v>
      </c>
      <c r="BH96" s="45">
        <f t="shared" si="25"/>
        <v>0</v>
      </c>
      <c r="BJ96" s="42" t="s">
        <v>5</v>
      </c>
      <c r="BK96" s="43">
        <v>1</v>
      </c>
      <c r="BL96" s="44">
        <v>0</v>
      </c>
      <c r="BM96" s="45">
        <f t="shared" si="26"/>
        <v>0</v>
      </c>
      <c r="BO96" s="42" t="s">
        <v>5</v>
      </c>
      <c r="BP96" s="43">
        <v>1</v>
      </c>
      <c r="BQ96" s="44">
        <v>0</v>
      </c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4"/>
        <v>0.15</v>
      </c>
      <c r="G97" s="38" t="s">
        <v>47</v>
      </c>
      <c r="H97" s="39">
        <v>20</v>
      </c>
      <c r="I97" s="40">
        <v>1</v>
      </c>
      <c r="J97" s="41">
        <f t="shared" si="15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6"/>
        <v>0.15</v>
      </c>
      <c r="Q97" s="38" t="s">
        <v>47</v>
      </c>
      <c r="R97" s="39">
        <v>20</v>
      </c>
      <c r="S97" s="40">
        <v>2</v>
      </c>
      <c r="T97" s="41">
        <f t="shared" si="17"/>
        <v>0.1</v>
      </c>
      <c r="V97" s="38" t="s">
        <v>47</v>
      </c>
      <c r="W97" s="39">
        <v>20</v>
      </c>
      <c r="X97" s="40">
        <v>4</v>
      </c>
      <c r="Y97" s="41">
        <f t="shared" si="18"/>
        <v>0.2</v>
      </c>
      <c r="AA97" s="38" t="s">
        <v>47</v>
      </c>
      <c r="AB97" s="39">
        <v>20</v>
      </c>
      <c r="AC97" s="40">
        <v>3</v>
      </c>
      <c r="AD97" s="41">
        <f t="shared" si="19"/>
        <v>0.15</v>
      </c>
      <c r="AF97" s="38" t="s">
        <v>47</v>
      </c>
      <c r="AG97" s="39">
        <v>20</v>
      </c>
      <c r="AH97" s="40">
        <v>4</v>
      </c>
      <c r="AI97" s="41">
        <f t="shared" si="20"/>
        <v>0.2</v>
      </c>
      <c r="AK97" s="38" t="s">
        <v>47</v>
      </c>
      <c r="AL97" s="39">
        <v>20</v>
      </c>
      <c r="AM97" s="40">
        <v>4</v>
      </c>
      <c r="AN97" s="41">
        <f t="shared" si="21"/>
        <v>0.2</v>
      </c>
      <c r="AP97" s="38" t="s">
        <v>47</v>
      </c>
      <c r="AQ97" s="39">
        <v>20</v>
      </c>
      <c r="AR97" s="40">
        <v>4</v>
      </c>
      <c r="AS97" s="41">
        <f t="shared" si="22"/>
        <v>0.2</v>
      </c>
      <c r="AU97" s="38" t="s">
        <v>47</v>
      </c>
      <c r="AV97" s="39">
        <v>20</v>
      </c>
      <c r="AW97" s="40">
        <v>3</v>
      </c>
      <c r="AX97" s="41">
        <f t="shared" si="23"/>
        <v>0.15</v>
      </c>
      <c r="AZ97" s="38" t="s">
        <v>47</v>
      </c>
      <c r="BA97" s="39">
        <v>20</v>
      </c>
      <c r="BB97" s="40">
        <v>5</v>
      </c>
      <c r="BC97" s="41">
        <f t="shared" si="24"/>
        <v>0.25</v>
      </c>
      <c r="BE97" s="38" t="s">
        <v>47</v>
      </c>
      <c r="BF97" s="39">
        <v>20</v>
      </c>
      <c r="BG97" s="40">
        <v>4</v>
      </c>
      <c r="BH97" s="41">
        <f t="shared" si="25"/>
        <v>0.2</v>
      </c>
      <c r="BJ97" s="38" t="s">
        <v>47</v>
      </c>
      <c r="BK97" s="39">
        <v>20</v>
      </c>
      <c r="BL97" s="40">
        <v>1</v>
      </c>
      <c r="BM97" s="41">
        <f t="shared" si="26"/>
        <v>0.05</v>
      </c>
      <c r="BO97" s="38" t="s">
        <v>47</v>
      </c>
      <c r="BP97" s="39">
        <v>20</v>
      </c>
      <c r="BQ97" s="40">
        <v>2</v>
      </c>
      <c r="BR97" s="41">
        <f t="shared" si="27"/>
        <v>0.1</v>
      </c>
    </row>
    <row r="98" spans="1:70">
      <c r="A98" s="6"/>
      <c r="B98" s="42" t="s">
        <v>4</v>
      </c>
      <c r="C98" s="43">
        <v>20</v>
      </c>
      <c r="D98" s="44">
        <v>3</v>
      </c>
      <c r="E98" s="45">
        <f t="shared" si="14"/>
        <v>0.15</v>
      </c>
      <c r="G98" s="42" t="s">
        <v>4</v>
      </c>
      <c r="H98" s="43">
        <v>20</v>
      </c>
      <c r="I98" s="44">
        <v>1</v>
      </c>
      <c r="J98" s="45">
        <f t="shared" si="15"/>
        <v>0.05</v>
      </c>
      <c r="K98" s="63"/>
      <c r="L98" s="42" t="s">
        <v>4</v>
      </c>
      <c r="M98" s="43">
        <v>20</v>
      </c>
      <c r="N98" s="44">
        <v>3</v>
      </c>
      <c r="O98" s="45">
        <f t="shared" si="16"/>
        <v>0.15</v>
      </c>
      <c r="Q98" s="42" t="s">
        <v>4</v>
      </c>
      <c r="R98" s="43">
        <v>20</v>
      </c>
      <c r="S98" s="44">
        <v>2</v>
      </c>
      <c r="T98" s="45">
        <f t="shared" si="17"/>
        <v>0.1</v>
      </c>
      <c r="V98" s="42" t="s">
        <v>4</v>
      </c>
      <c r="W98" s="43">
        <v>20</v>
      </c>
      <c r="X98" s="44">
        <v>4</v>
      </c>
      <c r="Y98" s="45">
        <f t="shared" si="18"/>
        <v>0.2</v>
      </c>
      <c r="AA98" s="42" t="s">
        <v>4</v>
      </c>
      <c r="AB98" s="43">
        <v>20</v>
      </c>
      <c r="AC98" s="44">
        <v>3</v>
      </c>
      <c r="AD98" s="45">
        <f t="shared" si="19"/>
        <v>0.15</v>
      </c>
      <c r="AF98" s="42" t="s">
        <v>4</v>
      </c>
      <c r="AG98" s="43">
        <v>20</v>
      </c>
      <c r="AH98" s="44">
        <v>4</v>
      </c>
      <c r="AI98" s="45">
        <f t="shared" si="20"/>
        <v>0.2</v>
      </c>
      <c r="AK98" s="42" t="s">
        <v>4</v>
      </c>
      <c r="AL98" s="43">
        <v>20</v>
      </c>
      <c r="AM98" s="44">
        <v>4</v>
      </c>
      <c r="AN98" s="45">
        <f t="shared" si="21"/>
        <v>0.2</v>
      </c>
      <c r="AP98" s="42" t="s">
        <v>4</v>
      </c>
      <c r="AQ98" s="43">
        <v>20</v>
      </c>
      <c r="AR98" s="44">
        <v>4</v>
      </c>
      <c r="AS98" s="45">
        <f t="shared" si="22"/>
        <v>0.2</v>
      </c>
      <c r="AU98" s="42" t="s">
        <v>4</v>
      </c>
      <c r="AV98" s="43">
        <v>20</v>
      </c>
      <c r="AW98" s="44">
        <v>3</v>
      </c>
      <c r="AX98" s="45">
        <f t="shared" si="23"/>
        <v>0.15</v>
      </c>
      <c r="AZ98" s="42" t="s">
        <v>4</v>
      </c>
      <c r="BA98" s="43">
        <v>20</v>
      </c>
      <c r="BB98" s="44">
        <v>5</v>
      </c>
      <c r="BC98" s="45">
        <f t="shared" si="24"/>
        <v>0.25</v>
      </c>
      <c r="BE98" s="42" t="s">
        <v>4</v>
      </c>
      <c r="BF98" s="43">
        <v>20</v>
      </c>
      <c r="BG98" s="44">
        <v>4</v>
      </c>
      <c r="BH98" s="45">
        <f t="shared" si="25"/>
        <v>0.2</v>
      </c>
      <c r="BJ98" s="42" t="s">
        <v>4</v>
      </c>
      <c r="BK98" s="43">
        <v>20</v>
      </c>
      <c r="BL98" s="44">
        <v>1</v>
      </c>
      <c r="BM98" s="45">
        <f t="shared" si="26"/>
        <v>0.05</v>
      </c>
      <c r="BO98" s="42" t="s">
        <v>4</v>
      </c>
      <c r="BP98" s="43">
        <v>20</v>
      </c>
      <c r="BQ98" s="44">
        <v>2</v>
      </c>
      <c r="BR98" s="45">
        <f t="shared" si="27"/>
        <v>0.1</v>
      </c>
    </row>
    <row r="99" spans="1:70">
      <c r="A99" s="6"/>
      <c r="B99" s="42" t="s">
        <v>5</v>
      </c>
      <c r="C99" s="43"/>
      <c r="D99" s="44">
        <v>0</v>
      </c>
      <c r="E99" s="45">
        <f t="shared" si="14"/>
        <v>0</v>
      </c>
      <c r="G99" s="42" t="s">
        <v>5</v>
      </c>
      <c r="H99" s="43"/>
      <c r="I99" s="44">
        <v>0</v>
      </c>
      <c r="J99" s="45">
        <f t="shared" si="15"/>
        <v>0</v>
      </c>
      <c r="K99" s="63"/>
      <c r="L99" s="42" t="s">
        <v>5</v>
      </c>
      <c r="M99" s="43"/>
      <c r="N99" s="44">
        <v>0</v>
      </c>
      <c r="O99" s="45">
        <f t="shared" si="16"/>
        <v>0</v>
      </c>
      <c r="Q99" s="42" t="s">
        <v>5</v>
      </c>
      <c r="R99" s="43"/>
      <c r="S99" s="44">
        <v>0</v>
      </c>
      <c r="T99" s="45">
        <f t="shared" si="17"/>
        <v>0</v>
      </c>
      <c r="V99" s="42" t="s">
        <v>5</v>
      </c>
      <c r="W99" s="43"/>
      <c r="X99" s="44">
        <v>0</v>
      </c>
      <c r="Y99" s="45">
        <f t="shared" si="18"/>
        <v>0</v>
      </c>
      <c r="AA99" s="42" t="s">
        <v>5</v>
      </c>
      <c r="AB99" s="43"/>
      <c r="AC99" s="44">
        <v>0</v>
      </c>
      <c r="AD99" s="45">
        <f t="shared" si="19"/>
        <v>0</v>
      </c>
      <c r="AF99" s="42" t="s">
        <v>5</v>
      </c>
      <c r="AG99" s="43"/>
      <c r="AH99" s="44">
        <v>0</v>
      </c>
      <c r="AI99" s="45">
        <f t="shared" si="20"/>
        <v>0</v>
      </c>
      <c r="AK99" s="42" t="s">
        <v>5</v>
      </c>
      <c r="AL99" s="43"/>
      <c r="AM99" s="44">
        <v>0</v>
      </c>
      <c r="AN99" s="45">
        <f t="shared" si="21"/>
        <v>0</v>
      </c>
      <c r="AP99" s="42" t="s">
        <v>5</v>
      </c>
      <c r="AQ99" s="43"/>
      <c r="AR99" s="44">
        <v>0</v>
      </c>
      <c r="AS99" s="45">
        <f t="shared" si="22"/>
        <v>0</v>
      </c>
      <c r="AU99" s="42" t="s">
        <v>5</v>
      </c>
      <c r="AV99" s="43"/>
      <c r="AW99" s="44">
        <v>0</v>
      </c>
      <c r="AX99" s="45">
        <f t="shared" si="23"/>
        <v>0</v>
      </c>
      <c r="AZ99" s="42" t="s">
        <v>5</v>
      </c>
      <c r="BA99" s="43"/>
      <c r="BB99" s="44">
        <v>0</v>
      </c>
      <c r="BC99" s="45">
        <f t="shared" si="24"/>
        <v>0</v>
      </c>
      <c r="BE99" s="42" t="s">
        <v>5</v>
      </c>
      <c r="BF99" s="43"/>
      <c r="BG99" s="44">
        <v>0</v>
      </c>
      <c r="BH99" s="45">
        <f t="shared" si="25"/>
        <v>0</v>
      </c>
      <c r="BJ99" s="42" t="s">
        <v>5</v>
      </c>
      <c r="BK99" s="43"/>
      <c r="BL99" s="44">
        <v>0</v>
      </c>
      <c r="BM99" s="45">
        <f t="shared" si="26"/>
        <v>0</v>
      </c>
      <c r="BO99" s="42" t="s">
        <v>5</v>
      </c>
      <c r="BP99" s="43"/>
      <c r="BQ99" s="44">
        <v>0</v>
      </c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4"/>
        <v>0.34375</v>
      </c>
      <c r="G100" s="38" t="s">
        <v>47</v>
      </c>
      <c r="H100" s="39">
        <v>64</v>
      </c>
      <c r="I100" s="40">
        <v>19</v>
      </c>
      <c r="J100" s="41">
        <f t="shared" si="15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6"/>
        <v>0.30769230769230771</v>
      </c>
      <c r="Q100" s="38" t="s">
        <v>47</v>
      </c>
      <c r="R100" s="39">
        <v>65</v>
      </c>
      <c r="S100" s="40">
        <v>20</v>
      </c>
      <c r="T100" s="41">
        <f t="shared" si="17"/>
        <v>0.30769230769230771</v>
      </c>
      <c r="V100" s="38" t="s">
        <v>47</v>
      </c>
      <c r="W100" s="39">
        <v>63</v>
      </c>
      <c r="X100" s="40">
        <v>21</v>
      </c>
      <c r="Y100" s="41">
        <f t="shared" si="18"/>
        <v>0.33333333333333331</v>
      </c>
      <c r="AA100" s="38" t="s">
        <v>47</v>
      </c>
      <c r="AB100" s="39">
        <v>64</v>
      </c>
      <c r="AC100" s="40">
        <v>24</v>
      </c>
      <c r="AD100" s="41">
        <f t="shared" si="19"/>
        <v>0.375</v>
      </c>
      <c r="AF100" s="38" t="s">
        <v>47</v>
      </c>
      <c r="AG100" s="39">
        <v>65</v>
      </c>
      <c r="AH100" s="40">
        <v>24</v>
      </c>
      <c r="AI100" s="41">
        <f t="shared" si="20"/>
        <v>0.36923076923076925</v>
      </c>
      <c r="AK100" s="38" t="s">
        <v>47</v>
      </c>
      <c r="AL100" s="39">
        <v>65</v>
      </c>
      <c r="AM100" s="40">
        <v>23</v>
      </c>
      <c r="AN100" s="41">
        <f t="shared" si="21"/>
        <v>0.35384615384615387</v>
      </c>
      <c r="AP100" s="38" t="s">
        <v>47</v>
      </c>
      <c r="AQ100" s="39">
        <v>66</v>
      </c>
      <c r="AR100" s="40">
        <v>25</v>
      </c>
      <c r="AS100" s="41">
        <f t="shared" si="22"/>
        <v>0.37878787878787878</v>
      </c>
      <c r="AU100" s="38" t="s">
        <v>47</v>
      </c>
      <c r="AV100" s="39">
        <v>66</v>
      </c>
      <c r="AW100" s="40">
        <v>22</v>
      </c>
      <c r="AX100" s="41">
        <f t="shared" si="23"/>
        <v>0.33333333333333331</v>
      </c>
      <c r="AZ100" s="38" t="s">
        <v>47</v>
      </c>
      <c r="BA100" s="39">
        <v>66</v>
      </c>
      <c r="BB100" s="40">
        <v>24</v>
      </c>
      <c r="BC100" s="41">
        <f t="shared" si="24"/>
        <v>0.36363636363636365</v>
      </c>
      <c r="BE100" s="38" t="s">
        <v>47</v>
      </c>
      <c r="BF100" s="39">
        <v>66</v>
      </c>
      <c r="BG100" s="40">
        <v>25</v>
      </c>
      <c r="BH100" s="41">
        <f t="shared" si="25"/>
        <v>0.37878787878787878</v>
      </c>
      <c r="BJ100" s="38" t="s">
        <v>47</v>
      </c>
      <c r="BK100" s="39">
        <v>67</v>
      </c>
      <c r="BL100" s="40">
        <v>20</v>
      </c>
      <c r="BM100" s="41">
        <f t="shared" si="26"/>
        <v>0.29850746268656714</v>
      </c>
      <c r="BO100" s="38" t="s">
        <v>47</v>
      </c>
      <c r="BP100" s="39">
        <v>66</v>
      </c>
      <c r="BQ100" s="40">
        <v>22</v>
      </c>
      <c r="BR100" s="41">
        <f t="shared" si="27"/>
        <v>0.33333333333333331</v>
      </c>
    </row>
    <row r="101" spans="1:70">
      <c r="A101" s="6"/>
      <c r="B101" s="42" t="s">
        <v>4</v>
      </c>
      <c r="C101" s="43">
        <v>56</v>
      </c>
      <c r="D101" s="44">
        <v>20</v>
      </c>
      <c r="E101" s="45">
        <f t="shared" si="14"/>
        <v>0.35714285714285715</v>
      </c>
      <c r="G101" s="42" t="s">
        <v>4</v>
      </c>
      <c r="H101" s="43">
        <v>56</v>
      </c>
      <c r="I101" s="44">
        <v>16</v>
      </c>
      <c r="J101" s="45">
        <f t="shared" si="15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6"/>
        <v>0.31578947368421051</v>
      </c>
      <c r="Q101" s="42" t="s">
        <v>4</v>
      </c>
      <c r="R101" s="43">
        <v>57</v>
      </c>
      <c r="S101" s="44">
        <v>18</v>
      </c>
      <c r="T101" s="45">
        <f t="shared" si="17"/>
        <v>0.31578947368421051</v>
      </c>
      <c r="V101" s="42" t="s">
        <v>4</v>
      </c>
      <c r="W101" s="43">
        <v>56</v>
      </c>
      <c r="X101" s="44">
        <v>19</v>
      </c>
      <c r="Y101" s="45">
        <f t="shared" si="18"/>
        <v>0.3392857142857143</v>
      </c>
      <c r="AA101" s="42" t="s">
        <v>4</v>
      </c>
      <c r="AB101" s="43">
        <v>57</v>
      </c>
      <c r="AC101" s="44">
        <v>22</v>
      </c>
      <c r="AD101" s="45">
        <f t="shared" si="19"/>
        <v>0.38596491228070173</v>
      </c>
      <c r="AF101" s="42" t="s">
        <v>4</v>
      </c>
      <c r="AG101" s="43">
        <v>58</v>
      </c>
      <c r="AH101" s="44">
        <v>22</v>
      </c>
      <c r="AI101" s="45">
        <f t="shared" si="20"/>
        <v>0.37931034482758619</v>
      </c>
      <c r="AK101" s="42" t="s">
        <v>4</v>
      </c>
      <c r="AL101" s="43">
        <v>58</v>
      </c>
      <c r="AM101" s="44">
        <v>20</v>
      </c>
      <c r="AN101" s="45">
        <f t="shared" si="21"/>
        <v>0.34482758620689657</v>
      </c>
      <c r="AP101" s="42" t="s">
        <v>4</v>
      </c>
      <c r="AQ101" s="43">
        <v>59</v>
      </c>
      <c r="AR101" s="44">
        <v>22</v>
      </c>
      <c r="AS101" s="45">
        <f t="shared" si="22"/>
        <v>0.3728813559322034</v>
      </c>
      <c r="AU101" s="42" t="s">
        <v>4</v>
      </c>
      <c r="AV101" s="43">
        <v>59</v>
      </c>
      <c r="AW101" s="44">
        <v>19</v>
      </c>
      <c r="AX101" s="45">
        <f t="shared" si="23"/>
        <v>0.32203389830508472</v>
      </c>
      <c r="AZ101" s="42" t="s">
        <v>4</v>
      </c>
      <c r="BA101" s="43">
        <v>59</v>
      </c>
      <c r="BB101" s="44">
        <v>22</v>
      </c>
      <c r="BC101" s="45">
        <f t="shared" si="24"/>
        <v>0.3728813559322034</v>
      </c>
      <c r="BE101" s="42" t="s">
        <v>4</v>
      </c>
      <c r="BF101" s="43">
        <v>59</v>
      </c>
      <c r="BG101" s="44">
        <v>23</v>
      </c>
      <c r="BH101" s="45">
        <f t="shared" si="25"/>
        <v>0.38983050847457629</v>
      </c>
      <c r="BJ101" s="42" t="s">
        <v>4</v>
      </c>
      <c r="BK101" s="43">
        <v>60</v>
      </c>
      <c r="BL101" s="44">
        <v>17</v>
      </c>
      <c r="BM101" s="45">
        <f t="shared" si="26"/>
        <v>0.28333333333333333</v>
      </c>
      <c r="BO101" s="42" t="s">
        <v>4</v>
      </c>
      <c r="BP101" s="43">
        <v>59</v>
      </c>
      <c r="BQ101" s="44">
        <v>20</v>
      </c>
      <c r="BR101" s="45">
        <f t="shared" si="27"/>
        <v>0.33898305084745761</v>
      </c>
    </row>
    <row r="102" spans="1:70">
      <c r="A102" s="6"/>
      <c r="B102" s="42" t="s">
        <v>5</v>
      </c>
      <c r="C102" s="43">
        <v>8</v>
      </c>
      <c r="D102" s="44">
        <v>2</v>
      </c>
      <c r="E102" s="45">
        <f t="shared" si="14"/>
        <v>0.25</v>
      </c>
      <c r="G102" s="42" t="s">
        <v>5</v>
      </c>
      <c r="H102" s="43">
        <v>8</v>
      </c>
      <c r="I102" s="44">
        <v>3</v>
      </c>
      <c r="J102" s="45">
        <f t="shared" si="15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6"/>
        <v>0.25</v>
      </c>
      <c r="Q102" s="42" t="s">
        <v>5</v>
      </c>
      <c r="R102" s="43">
        <v>8</v>
      </c>
      <c r="S102" s="44">
        <v>2</v>
      </c>
      <c r="T102" s="45">
        <f t="shared" si="17"/>
        <v>0.25</v>
      </c>
      <c r="V102" s="42" t="s">
        <v>5</v>
      </c>
      <c r="W102" s="43">
        <v>7</v>
      </c>
      <c r="X102" s="44">
        <v>2</v>
      </c>
      <c r="Y102" s="45">
        <f t="shared" si="18"/>
        <v>0.2857142857142857</v>
      </c>
      <c r="AA102" s="42" t="s">
        <v>5</v>
      </c>
      <c r="AB102" s="43">
        <v>7</v>
      </c>
      <c r="AC102" s="44">
        <v>2</v>
      </c>
      <c r="AD102" s="45">
        <f t="shared" si="19"/>
        <v>0.2857142857142857</v>
      </c>
      <c r="AF102" s="42" t="s">
        <v>5</v>
      </c>
      <c r="AG102" s="43">
        <v>7</v>
      </c>
      <c r="AH102" s="44">
        <v>2</v>
      </c>
      <c r="AI102" s="45">
        <f t="shared" si="20"/>
        <v>0.2857142857142857</v>
      </c>
      <c r="AK102" s="42" t="s">
        <v>5</v>
      </c>
      <c r="AL102" s="43">
        <v>7</v>
      </c>
      <c r="AM102" s="44">
        <v>3</v>
      </c>
      <c r="AN102" s="45">
        <f t="shared" si="21"/>
        <v>0.42857142857142855</v>
      </c>
      <c r="AP102" s="42" t="s">
        <v>5</v>
      </c>
      <c r="AQ102" s="43">
        <v>7</v>
      </c>
      <c r="AR102" s="44">
        <v>3</v>
      </c>
      <c r="AS102" s="45">
        <f t="shared" si="22"/>
        <v>0.42857142857142855</v>
      </c>
      <c r="AU102" s="42" t="s">
        <v>5</v>
      </c>
      <c r="AV102" s="43">
        <v>7</v>
      </c>
      <c r="AW102" s="44">
        <v>3</v>
      </c>
      <c r="AX102" s="45">
        <f t="shared" si="23"/>
        <v>0.42857142857142855</v>
      </c>
      <c r="AZ102" s="42" t="s">
        <v>5</v>
      </c>
      <c r="BA102" s="43">
        <v>7</v>
      </c>
      <c r="BB102" s="44">
        <v>2</v>
      </c>
      <c r="BC102" s="45">
        <f t="shared" si="24"/>
        <v>0.2857142857142857</v>
      </c>
      <c r="BE102" s="42" t="s">
        <v>5</v>
      </c>
      <c r="BF102" s="43">
        <v>7</v>
      </c>
      <c r="BG102" s="44">
        <v>2</v>
      </c>
      <c r="BH102" s="45">
        <f t="shared" si="25"/>
        <v>0.2857142857142857</v>
      </c>
      <c r="BJ102" s="42" t="s">
        <v>5</v>
      </c>
      <c r="BK102" s="43">
        <v>7</v>
      </c>
      <c r="BL102" s="44">
        <v>3</v>
      </c>
      <c r="BM102" s="45">
        <f t="shared" si="26"/>
        <v>0.42857142857142855</v>
      </c>
      <c r="BO102" s="42" t="s">
        <v>5</v>
      </c>
      <c r="BP102" s="43">
        <v>7</v>
      </c>
      <c r="BQ102" s="44">
        <v>2</v>
      </c>
      <c r="BR102" s="45">
        <f t="shared" si="27"/>
        <v>0.2857142857142857</v>
      </c>
    </row>
    <row r="103" spans="1:7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28">IF(C103=0,0,D103/C103)</f>
        <v>0</v>
      </c>
      <c r="G103" s="38" t="s">
        <v>47</v>
      </c>
      <c r="H103" s="39">
        <v>9</v>
      </c>
      <c r="I103" s="40">
        <v>0</v>
      </c>
      <c r="J103" s="41">
        <f t="shared" si="15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6"/>
        <v>0</v>
      </c>
      <c r="Q103" s="38" t="s">
        <v>47</v>
      </c>
      <c r="R103" s="39">
        <v>9</v>
      </c>
      <c r="S103" s="40">
        <v>0</v>
      </c>
      <c r="T103" s="41">
        <f t="shared" si="17"/>
        <v>0</v>
      </c>
      <c r="V103" s="38" t="s">
        <v>47</v>
      </c>
      <c r="W103" s="39">
        <v>9</v>
      </c>
      <c r="X103" s="40">
        <v>0</v>
      </c>
      <c r="Y103" s="41">
        <f t="shared" si="18"/>
        <v>0</v>
      </c>
      <c r="AA103" s="38" t="s">
        <v>47</v>
      </c>
      <c r="AB103" s="39">
        <v>9</v>
      </c>
      <c r="AC103" s="40">
        <v>0</v>
      </c>
      <c r="AD103" s="41">
        <f t="shared" si="19"/>
        <v>0</v>
      </c>
      <c r="AF103" s="38" t="s">
        <v>47</v>
      </c>
      <c r="AG103" s="39">
        <v>9</v>
      </c>
      <c r="AH103" s="40">
        <v>0</v>
      </c>
      <c r="AI103" s="41">
        <f t="shared" si="20"/>
        <v>0</v>
      </c>
      <c r="AK103" s="38" t="s">
        <v>47</v>
      </c>
      <c r="AL103" s="39">
        <v>13</v>
      </c>
      <c r="AM103" s="40">
        <v>0</v>
      </c>
      <c r="AN103" s="41">
        <f t="shared" si="21"/>
        <v>0</v>
      </c>
      <c r="AP103" s="38" t="s">
        <v>47</v>
      </c>
      <c r="AQ103" s="39">
        <v>15</v>
      </c>
      <c r="AR103" s="40">
        <v>0</v>
      </c>
      <c r="AS103" s="41">
        <f t="shared" si="22"/>
        <v>0</v>
      </c>
      <c r="AU103" s="38" t="s">
        <v>47</v>
      </c>
      <c r="AV103" s="39">
        <v>15</v>
      </c>
      <c r="AW103" s="40">
        <v>0</v>
      </c>
      <c r="AX103" s="41">
        <f t="shared" si="23"/>
        <v>0</v>
      </c>
      <c r="AZ103" s="38" t="s">
        <v>47</v>
      </c>
      <c r="BA103" s="39">
        <v>16</v>
      </c>
      <c r="BB103" s="40">
        <v>0</v>
      </c>
      <c r="BC103" s="41">
        <f t="shared" si="24"/>
        <v>0</v>
      </c>
      <c r="BE103" s="38" t="s">
        <v>47</v>
      </c>
      <c r="BF103" s="39">
        <v>18</v>
      </c>
      <c r="BG103" s="40">
        <v>0</v>
      </c>
      <c r="BH103" s="41">
        <f t="shared" si="25"/>
        <v>0</v>
      </c>
      <c r="BJ103" s="38" t="s">
        <v>47</v>
      </c>
      <c r="BK103" s="39">
        <v>18</v>
      </c>
      <c r="BL103" s="40">
        <v>0</v>
      </c>
      <c r="BM103" s="41">
        <f t="shared" si="26"/>
        <v>0</v>
      </c>
      <c r="BO103" s="38" t="s">
        <v>47</v>
      </c>
      <c r="BP103" s="39">
        <v>21</v>
      </c>
      <c r="BQ103" s="40">
        <v>1</v>
      </c>
      <c r="BR103" s="41">
        <f t="shared" si="27"/>
        <v>4.7619047619047616E-2</v>
      </c>
    </row>
    <row r="104" spans="1:70">
      <c r="A104" s="6"/>
      <c r="B104" s="42" t="s">
        <v>4</v>
      </c>
      <c r="C104" s="43">
        <v>7</v>
      </c>
      <c r="D104" s="44">
        <v>0</v>
      </c>
      <c r="E104" s="45">
        <f t="shared" si="28"/>
        <v>0</v>
      </c>
      <c r="G104" s="42" t="s">
        <v>4</v>
      </c>
      <c r="H104" s="43">
        <v>7</v>
      </c>
      <c r="I104" s="44">
        <v>0</v>
      </c>
      <c r="J104" s="45">
        <f t="shared" si="15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6"/>
        <v>0</v>
      </c>
      <c r="Q104" s="42" t="s">
        <v>4</v>
      </c>
      <c r="R104" s="43">
        <v>7</v>
      </c>
      <c r="S104" s="44">
        <v>0</v>
      </c>
      <c r="T104" s="45">
        <f t="shared" si="17"/>
        <v>0</v>
      </c>
      <c r="V104" s="42" t="s">
        <v>4</v>
      </c>
      <c r="W104" s="43">
        <v>7</v>
      </c>
      <c r="X104" s="44">
        <v>0</v>
      </c>
      <c r="Y104" s="45">
        <f t="shared" si="18"/>
        <v>0</v>
      </c>
      <c r="AA104" s="42" t="s">
        <v>4</v>
      </c>
      <c r="AB104" s="43">
        <v>7</v>
      </c>
      <c r="AC104" s="44">
        <v>0</v>
      </c>
      <c r="AD104" s="45">
        <f t="shared" si="19"/>
        <v>0</v>
      </c>
      <c r="AF104" s="42" t="s">
        <v>4</v>
      </c>
      <c r="AG104" s="43">
        <v>7</v>
      </c>
      <c r="AH104" s="44">
        <v>0</v>
      </c>
      <c r="AI104" s="45">
        <f t="shared" si="20"/>
        <v>0</v>
      </c>
      <c r="AK104" s="42" t="s">
        <v>4</v>
      </c>
      <c r="AL104" s="43">
        <v>10</v>
      </c>
      <c r="AM104" s="44">
        <v>0</v>
      </c>
      <c r="AN104" s="45">
        <f t="shared" si="21"/>
        <v>0</v>
      </c>
      <c r="AP104" s="42" t="s">
        <v>4</v>
      </c>
      <c r="AQ104" s="43">
        <v>11</v>
      </c>
      <c r="AR104" s="44">
        <v>0</v>
      </c>
      <c r="AS104" s="45">
        <f t="shared" si="22"/>
        <v>0</v>
      </c>
      <c r="AU104" s="42" t="s">
        <v>4</v>
      </c>
      <c r="AV104" s="43">
        <v>11</v>
      </c>
      <c r="AW104" s="44">
        <v>0</v>
      </c>
      <c r="AX104" s="45">
        <f t="shared" si="23"/>
        <v>0</v>
      </c>
      <c r="AZ104" s="42" t="s">
        <v>4</v>
      </c>
      <c r="BA104" s="43">
        <v>11</v>
      </c>
      <c r="BB104" s="44">
        <v>0</v>
      </c>
      <c r="BC104" s="45">
        <f t="shared" si="24"/>
        <v>0</v>
      </c>
      <c r="BE104" s="42" t="s">
        <v>4</v>
      </c>
      <c r="BF104" s="43">
        <v>13</v>
      </c>
      <c r="BG104" s="44">
        <v>0</v>
      </c>
      <c r="BH104" s="45">
        <f t="shared" si="25"/>
        <v>0</v>
      </c>
      <c r="BJ104" s="42" t="s">
        <v>4</v>
      </c>
      <c r="BK104" s="43">
        <v>13</v>
      </c>
      <c r="BL104" s="44">
        <v>0</v>
      </c>
      <c r="BM104" s="45">
        <f t="shared" si="26"/>
        <v>0</v>
      </c>
      <c r="BO104" s="42" t="s">
        <v>4</v>
      </c>
      <c r="BP104" s="43">
        <v>16</v>
      </c>
      <c r="BQ104" s="44">
        <v>1</v>
      </c>
      <c r="BR104" s="45">
        <f t="shared" si="27"/>
        <v>6.25E-2</v>
      </c>
    </row>
    <row r="105" spans="1:70">
      <c r="A105" s="6"/>
      <c r="B105" s="42" t="s">
        <v>5</v>
      </c>
      <c r="C105" s="43">
        <v>2</v>
      </c>
      <c r="D105" s="44">
        <v>0</v>
      </c>
      <c r="E105" s="45">
        <f t="shared" si="28"/>
        <v>0</v>
      </c>
      <c r="G105" s="42" t="s">
        <v>5</v>
      </c>
      <c r="H105" s="43">
        <v>2</v>
      </c>
      <c r="I105" s="44">
        <v>0</v>
      </c>
      <c r="J105" s="45">
        <f t="shared" si="15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6"/>
        <v>0</v>
      </c>
      <c r="Q105" s="42" t="s">
        <v>5</v>
      </c>
      <c r="R105" s="43">
        <v>2</v>
      </c>
      <c r="S105" s="44">
        <v>0</v>
      </c>
      <c r="T105" s="45">
        <f t="shared" si="17"/>
        <v>0</v>
      </c>
      <c r="V105" s="42" t="s">
        <v>5</v>
      </c>
      <c r="W105" s="43">
        <v>2</v>
      </c>
      <c r="X105" s="44">
        <v>0</v>
      </c>
      <c r="Y105" s="45">
        <f t="shared" si="18"/>
        <v>0</v>
      </c>
      <c r="AA105" s="42" t="s">
        <v>5</v>
      </c>
      <c r="AB105" s="43">
        <v>2</v>
      </c>
      <c r="AC105" s="44">
        <v>0</v>
      </c>
      <c r="AD105" s="45">
        <f t="shared" si="19"/>
        <v>0</v>
      </c>
      <c r="AF105" s="42" t="s">
        <v>5</v>
      </c>
      <c r="AG105" s="43">
        <v>2</v>
      </c>
      <c r="AH105" s="44">
        <v>0</v>
      </c>
      <c r="AI105" s="45">
        <f t="shared" si="20"/>
        <v>0</v>
      </c>
      <c r="AK105" s="42" t="s">
        <v>5</v>
      </c>
      <c r="AL105" s="43">
        <v>3</v>
      </c>
      <c r="AM105" s="44">
        <v>0</v>
      </c>
      <c r="AN105" s="45">
        <f t="shared" si="21"/>
        <v>0</v>
      </c>
      <c r="AP105" s="42" t="s">
        <v>5</v>
      </c>
      <c r="AQ105" s="43">
        <v>4</v>
      </c>
      <c r="AR105" s="44">
        <v>0</v>
      </c>
      <c r="AS105" s="45">
        <f t="shared" si="22"/>
        <v>0</v>
      </c>
      <c r="AU105" s="42" t="s">
        <v>5</v>
      </c>
      <c r="AV105" s="43">
        <v>4</v>
      </c>
      <c r="AW105" s="44">
        <v>0</v>
      </c>
      <c r="AX105" s="45">
        <f t="shared" si="23"/>
        <v>0</v>
      </c>
      <c r="AZ105" s="42" t="s">
        <v>5</v>
      </c>
      <c r="BA105" s="43">
        <v>5</v>
      </c>
      <c r="BB105" s="44">
        <v>0</v>
      </c>
      <c r="BC105" s="45">
        <f t="shared" si="24"/>
        <v>0</v>
      </c>
      <c r="BE105" s="42" t="s">
        <v>5</v>
      </c>
      <c r="BF105" s="43">
        <v>5</v>
      </c>
      <c r="BG105" s="44">
        <v>0</v>
      </c>
      <c r="BH105" s="45">
        <f t="shared" si="25"/>
        <v>0</v>
      </c>
      <c r="BJ105" s="42" t="s">
        <v>5</v>
      </c>
      <c r="BK105" s="43">
        <v>5</v>
      </c>
      <c r="BL105" s="44">
        <v>0</v>
      </c>
      <c r="BM105" s="45">
        <f t="shared" si="26"/>
        <v>0</v>
      </c>
      <c r="BO105" s="42" t="s">
        <v>5</v>
      </c>
      <c r="BP105" s="43">
        <v>5</v>
      </c>
      <c r="BQ105" s="44">
        <v>0</v>
      </c>
      <c r="BR105" s="45">
        <f t="shared" si="27"/>
        <v>0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si="28"/>
        <v>0</v>
      </c>
      <c r="G106" s="38" t="s">
        <v>47</v>
      </c>
      <c r="H106" s="39">
        <v>3</v>
      </c>
      <c r="I106" s="40">
        <v>1</v>
      </c>
      <c r="J106" s="41">
        <f t="shared" si="15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6"/>
        <v>0.42857142857142855</v>
      </c>
      <c r="Q106" s="38" t="s">
        <v>47</v>
      </c>
      <c r="R106" s="39">
        <v>7</v>
      </c>
      <c r="S106" s="40">
        <v>0</v>
      </c>
      <c r="T106" s="41">
        <f t="shared" si="17"/>
        <v>0</v>
      </c>
      <c r="V106" s="38" t="s">
        <v>47</v>
      </c>
      <c r="W106" s="39">
        <v>6</v>
      </c>
      <c r="X106" s="40">
        <v>0</v>
      </c>
      <c r="Y106" s="41">
        <f t="shared" si="18"/>
        <v>0</v>
      </c>
      <c r="AA106" s="38" t="s">
        <v>47</v>
      </c>
      <c r="AB106" s="39">
        <v>6</v>
      </c>
      <c r="AC106" s="40">
        <v>0</v>
      </c>
      <c r="AD106" s="41">
        <f t="shared" si="19"/>
        <v>0</v>
      </c>
      <c r="AF106" s="38" t="s">
        <v>47</v>
      </c>
      <c r="AG106" s="39">
        <v>7</v>
      </c>
      <c r="AH106" s="40">
        <v>2</v>
      </c>
      <c r="AI106" s="41">
        <f t="shared" si="20"/>
        <v>0.2857142857142857</v>
      </c>
      <c r="AK106" s="38" t="s">
        <v>47</v>
      </c>
      <c r="AL106" s="39">
        <v>8</v>
      </c>
      <c r="AM106" s="40">
        <v>0</v>
      </c>
      <c r="AN106" s="41">
        <f t="shared" si="21"/>
        <v>0</v>
      </c>
      <c r="AP106" s="38" t="s">
        <v>47</v>
      </c>
      <c r="AQ106" s="39">
        <v>8</v>
      </c>
      <c r="AR106" s="40">
        <v>0</v>
      </c>
      <c r="AS106" s="41">
        <f t="shared" si="22"/>
        <v>0</v>
      </c>
      <c r="AU106" s="38" t="s">
        <v>47</v>
      </c>
      <c r="AV106" s="39">
        <v>8</v>
      </c>
      <c r="AW106" s="40">
        <v>0</v>
      </c>
      <c r="AX106" s="41">
        <f t="shared" si="23"/>
        <v>0</v>
      </c>
      <c r="AZ106" s="38" t="s">
        <v>47</v>
      </c>
      <c r="BA106" s="39">
        <v>8</v>
      </c>
      <c r="BB106" s="40">
        <v>1</v>
      </c>
      <c r="BC106" s="41">
        <f t="shared" si="24"/>
        <v>0.125</v>
      </c>
      <c r="BE106" s="38" t="s">
        <v>47</v>
      </c>
      <c r="BF106" s="39">
        <v>7</v>
      </c>
      <c r="BG106" s="40">
        <v>0</v>
      </c>
      <c r="BH106" s="41">
        <f t="shared" si="25"/>
        <v>0</v>
      </c>
      <c r="BJ106" s="38" t="s">
        <v>47</v>
      </c>
      <c r="BK106" s="39">
        <v>8</v>
      </c>
      <c r="BL106" s="40">
        <v>1</v>
      </c>
      <c r="BM106" s="41">
        <f t="shared" si="26"/>
        <v>0.125</v>
      </c>
      <c r="BO106" s="38" t="s">
        <v>47</v>
      </c>
      <c r="BP106" s="39">
        <v>8</v>
      </c>
      <c r="BQ106" s="40">
        <v>1</v>
      </c>
      <c r="BR106" s="41">
        <f t="shared" si="27"/>
        <v>0.125</v>
      </c>
    </row>
    <row r="107" spans="1:70">
      <c r="A107" s="6"/>
      <c r="B107" s="42" t="s">
        <v>4</v>
      </c>
      <c r="C107" s="43"/>
      <c r="D107" s="44"/>
      <c r="E107" s="45">
        <f t="shared" si="28"/>
        <v>0</v>
      </c>
      <c r="G107" s="42" t="s">
        <v>4</v>
      </c>
      <c r="H107" s="43">
        <v>1</v>
      </c>
      <c r="I107" s="44">
        <v>1</v>
      </c>
      <c r="J107" s="45">
        <f t="shared" si="15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6"/>
        <v>0.6</v>
      </c>
      <c r="Q107" s="42" t="s">
        <v>4</v>
      </c>
      <c r="R107" s="43">
        <v>5</v>
      </c>
      <c r="S107" s="44">
        <v>0</v>
      </c>
      <c r="T107" s="45">
        <f t="shared" si="17"/>
        <v>0</v>
      </c>
      <c r="V107" s="42" t="s">
        <v>4</v>
      </c>
      <c r="W107" s="43">
        <v>4</v>
      </c>
      <c r="X107" s="44">
        <v>0</v>
      </c>
      <c r="Y107" s="45">
        <f t="shared" si="18"/>
        <v>0</v>
      </c>
      <c r="AA107" s="42" t="s">
        <v>4</v>
      </c>
      <c r="AB107" s="43">
        <v>4</v>
      </c>
      <c r="AC107" s="44">
        <v>0</v>
      </c>
      <c r="AD107" s="45">
        <f t="shared" si="19"/>
        <v>0</v>
      </c>
      <c r="AF107" s="42" t="s">
        <v>4</v>
      </c>
      <c r="AG107" s="43">
        <v>5</v>
      </c>
      <c r="AH107" s="44">
        <v>1</v>
      </c>
      <c r="AI107" s="45">
        <f t="shared" si="20"/>
        <v>0.2</v>
      </c>
      <c r="AK107" s="42" t="s">
        <v>4</v>
      </c>
      <c r="AL107" s="43">
        <v>6</v>
      </c>
      <c r="AM107" s="44">
        <v>0</v>
      </c>
      <c r="AN107" s="45">
        <f t="shared" si="21"/>
        <v>0</v>
      </c>
      <c r="AP107" s="42" t="s">
        <v>4</v>
      </c>
      <c r="AQ107" s="43">
        <v>6</v>
      </c>
      <c r="AR107" s="44">
        <v>0</v>
      </c>
      <c r="AS107" s="45">
        <f t="shared" si="22"/>
        <v>0</v>
      </c>
      <c r="AU107" s="42" t="s">
        <v>4</v>
      </c>
      <c r="AV107" s="43">
        <v>6</v>
      </c>
      <c r="AW107" s="44">
        <v>0</v>
      </c>
      <c r="AX107" s="45">
        <f t="shared" si="23"/>
        <v>0</v>
      </c>
      <c r="AZ107" s="42" t="s">
        <v>4</v>
      </c>
      <c r="BA107" s="43">
        <v>6</v>
      </c>
      <c r="BB107" s="44">
        <v>0</v>
      </c>
      <c r="BC107" s="45">
        <f t="shared" si="24"/>
        <v>0</v>
      </c>
      <c r="BE107" s="42" t="s">
        <v>4</v>
      </c>
      <c r="BF107" s="43">
        <v>5</v>
      </c>
      <c r="BG107" s="44">
        <v>0</v>
      </c>
      <c r="BH107" s="45">
        <f t="shared" si="25"/>
        <v>0</v>
      </c>
      <c r="BJ107" s="42" t="s">
        <v>4</v>
      </c>
      <c r="BK107" s="43">
        <v>6</v>
      </c>
      <c r="BL107" s="44">
        <v>1</v>
      </c>
      <c r="BM107" s="45">
        <f t="shared" si="26"/>
        <v>0.16666666666666666</v>
      </c>
      <c r="BO107" s="42" t="s">
        <v>4</v>
      </c>
      <c r="BP107" s="43">
        <v>6</v>
      </c>
      <c r="BQ107" s="44">
        <v>1</v>
      </c>
      <c r="BR107" s="45">
        <f t="shared" si="27"/>
        <v>0.16666666666666666</v>
      </c>
    </row>
    <row r="108" spans="1:70">
      <c r="A108" s="6"/>
      <c r="B108" s="42" t="s">
        <v>5</v>
      </c>
      <c r="C108" s="43"/>
      <c r="D108" s="44"/>
      <c r="E108" s="45">
        <f t="shared" si="28"/>
        <v>0</v>
      </c>
      <c r="G108" s="42" t="s">
        <v>5</v>
      </c>
      <c r="H108" s="43">
        <v>2</v>
      </c>
      <c r="I108" s="44">
        <v>0</v>
      </c>
      <c r="J108" s="45">
        <f t="shared" si="15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6"/>
        <v>0</v>
      </c>
      <c r="Q108" s="42" t="s">
        <v>5</v>
      </c>
      <c r="R108" s="43">
        <v>2</v>
      </c>
      <c r="S108" s="44">
        <v>0</v>
      </c>
      <c r="T108" s="45">
        <f t="shared" si="17"/>
        <v>0</v>
      </c>
      <c r="V108" s="42" t="s">
        <v>5</v>
      </c>
      <c r="W108" s="43">
        <v>2</v>
      </c>
      <c r="X108" s="44">
        <v>0</v>
      </c>
      <c r="Y108" s="45">
        <f t="shared" si="18"/>
        <v>0</v>
      </c>
      <c r="AA108" s="42" t="s">
        <v>5</v>
      </c>
      <c r="AB108" s="43">
        <v>2</v>
      </c>
      <c r="AC108" s="44">
        <v>0</v>
      </c>
      <c r="AD108" s="45">
        <f t="shared" si="19"/>
        <v>0</v>
      </c>
      <c r="AF108" s="42" t="s">
        <v>5</v>
      </c>
      <c r="AG108" s="43">
        <v>2</v>
      </c>
      <c r="AH108" s="44">
        <v>1</v>
      </c>
      <c r="AI108" s="45">
        <f t="shared" si="20"/>
        <v>0.5</v>
      </c>
      <c r="AK108" s="42" t="s">
        <v>5</v>
      </c>
      <c r="AL108" s="43">
        <v>2</v>
      </c>
      <c r="AM108" s="44">
        <v>0</v>
      </c>
      <c r="AN108" s="45">
        <f t="shared" si="21"/>
        <v>0</v>
      </c>
      <c r="AP108" s="42" t="s">
        <v>5</v>
      </c>
      <c r="AQ108" s="43">
        <v>2</v>
      </c>
      <c r="AR108" s="44">
        <v>0</v>
      </c>
      <c r="AS108" s="45">
        <f t="shared" si="22"/>
        <v>0</v>
      </c>
      <c r="AU108" s="42" t="s">
        <v>5</v>
      </c>
      <c r="AV108" s="43">
        <v>2</v>
      </c>
      <c r="AW108" s="44">
        <v>0</v>
      </c>
      <c r="AX108" s="45">
        <f t="shared" si="23"/>
        <v>0</v>
      </c>
      <c r="AZ108" s="42" t="s">
        <v>5</v>
      </c>
      <c r="BA108" s="43">
        <v>2</v>
      </c>
      <c r="BB108" s="44">
        <v>1</v>
      </c>
      <c r="BC108" s="45">
        <f t="shared" si="24"/>
        <v>0.5</v>
      </c>
      <c r="BE108" s="42" t="s">
        <v>5</v>
      </c>
      <c r="BF108" s="43">
        <v>2</v>
      </c>
      <c r="BG108" s="44">
        <v>0</v>
      </c>
      <c r="BH108" s="45">
        <f t="shared" si="25"/>
        <v>0</v>
      </c>
      <c r="BJ108" s="42" t="s">
        <v>5</v>
      </c>
      <c r="BK108" s="43">
        <v>2</v>
      </c>
      <c r="BL108" s="44">
        <v>0</v>
      </c>
      <c r="BM108" s="45">
        <f t="shared" si="26"/>
        <v>0</v>
      </c>
      <c r="BO108" s="42" t="s">
        <v>5</v>
      </c>
      <c r="BP108" s="43">
        <v>2</v>
      </c>
      <c r="BQ108" s="44">
        <v>0</v>
      </c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4"/>
        <v>0.11683738796414853</v>
      </c>
      <c r="G109" s="38" t="s">
        <v>47</v>
      </c>
      <c r="H109" s="39">
        <v>3159</v>
      </c>
      <c r="I109" s="40">
        <v>385</v>
      </c>
      <c r="J109" s="41">
        <f t="shared" si="15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6"/>
        <v>0.10816777041942605</v>
      </c>
      <c r="Q109" s="38" t="s">
        <v>47</v>
      </c>
      <c r="R109" s="39">
        <v>3173</v>
      </c>
      <c r="S109" s="40">
        <v>324</v>
      </c>
      <c r="T109" s="41">
        <f t="shared" si="17"/>
        <v>0.1021115663410022</v>
      </c>
      <c r="V109" s="38" t="s">
        <v>47</v>
      </c>
      <c r="W109" s="39">
        <v>3171</v>
      </c>
      <c r="X109" s="40">
        <v>331</v>
      </c>
      <c r="Y109" s="41">
        <f t="shared" si="18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19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20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1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2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3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4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25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26"/>
        <v>0.10999696140990581</v>
      </c>
      <c r="BO109" s="38" t="s">
        <v>47</v>
      </c>
      <c r="BP109" s="39">
        <v>3294</v>
      </c>
      <c r="BQ109" s="40">
        <v>373</v>
      </c>
      <c r="BR109" s="41">
        <f t="shared" si="27"/>
        <v>0.11323618700667881</v>
      </c>
    </row>
    <row r="110" spans="1:70">
      <c r="A110" s="6"/>
      <c r="B110" s="42" t="s">
        <v>4</v>
      </c>
      <c r="C110" s="43">
        <v>2735</v>
      </c>
      <c r="D110" s="44">
        <v>319</v>
      </c>
      <c r="E110" s="45">
        <f t="shared" si="14"/>
        <v>0.11663619744058501</v>
      </c>
      <c r="G110" s="42" t="s">
        <v>4</v>
      </c>
      <c r="H110" s="43">
        <v>2769</v>
      </c>
      <c r="I110" s="44">
        <v>336</v>
      </c>
      <c r="J110" s="45">
        <f t="shared" si="15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6"/>
        <v>0.10759265922993883</v>
      </c>
      <c r="Q110" s="42" t="s">
        <v>4</v>
      </c>
      <c r="R110" s="43">
        <v>2783</v>
      </c>
      <c r="S110" s="44">
        <v>288</v>
      </c>
      <c r="T110" s="45">
        <f t="shared" si="17"/>
        <v>0.10348544735896514</v>
      </c>
      <c r="V110" s="42" t="s">
        <v>4</v>
      </c>
      <c r="W110" s="43">
        <v>2780</v>
      </c>
      <c r="X110" s="44">
        <v>298</v>
      </c>
      <c r="Y110" s="45">
        <f t="shared" si="18"/>
        <v>0.10719424460431655</v>
      </c>
      <c r="AA110" s="42" t="s">
        <v>4</v>
      </c>
      <c r="AB110" s="43">
        <v>2802</v>
      </c>
      <c r="AC110" s="44">
        <v>322</v>
      </c>
      <c r="AD110" s="45">
        <f t="shared" si="19"/>
        <v>0.11491791577444682</v>
      </c>
      <c r="AF110" s="42" t="s">
        <v>4</v>
      </c>
      <c r="AG110" s="43">
        <v>2813</v>
      </c>
      <c r="AH110" s="44">
        <v>332</v>
      </c>
      <c r="AI110" s="45">
        <f t="shared" si="20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1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2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3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4"/>
        <v>0.17376011255715793</v>
      </c>
      <c r="BE110" s="42" t="s">
        <v>4</v>
      </c>
      <c r="BF110" s="43">
        <v>2853</v>
      </c>
      <c r="BG110" s="44">
        <v>472</v>
      </c>
      <c r="BH110" s="45">
        <f t="shared" si="25"/>
        <v>0.16543988783736419</v>
      </c>
      <c r="BJ110" s="42" t="s">
        <v>4</v>
      </c>
      <c r="BK110" s="43">
        <v>2892</v>
      </c>
      <c r="BL110" s="44">
        <v>318</v>
      </c>
      <c r="BM110" s="45">
        <f t="shared" si="26"/>
        <v>0.10995850622406639</v>
      </c>
      <c r="BO110" s="42" t="s">
        <v>4</v>
      </c>
      <c r="BP110" s="43">
        <v>2899</v>
      </c>
      <c r="BQ110" s="44">
        <v>328</v>
      </c>
      <c r="BR110" s="45">
        <f t="shared" si="27"/>
        <v>0.11314246291824767</v>
      </c>
    </row>
    <row r="111" spans="1:70">
      <c r="A111" s="6"/>
      <c r="B111" s="42" t="s">
        <v>5</v>
      </c>
      <c r="C111" s="43">
        <v>389</v>
      </c>
      <c r="D111" s="44">
        <v>46</v>
      </c>
      <c r="E111" s="45">
        <f t="shared" si="14"/>
        <v>0.11825192802056556</v>
      </c>
      <c r="G111" s="42" t="s">
        <v>5</v>
      </c>
      <c r="H111" s="43">
        <v>390</v>
      </c>
      <c r="I111" s="44">
        <v>49</v>
      </c>
      <c r="J111" s="45">
        <f t="shared" si="15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6"/>
        <v>0.11224489795918367</v>
      </c>
      <c r="Q111" s="42" t="s">
        <v>5</v>
      </c>
      <c r="R111" s="43">
        <v>390</v>
      </c>
      <c r="S111" s="44">
        <v>36</v>
      </c>
      <c r="T111" s="45">
        <f t="shared" si="17"/>
        <v>9.2307692307692313E-2</v>
      </c>
      <c r="V111" s="42" t="s">
        <v>5</v>
      </c>
      <c r="W111" s="43">
        <v>391</v>
      </c>
      <c r="X111" s="44">
        <v>33</v>
      </c>
      <c r="Y111" s="45">
        <f t="shared" si="18"/>
        <v>8.4398976982097182E-2</v>
      </c>
      <c r="AA111" s="42" t="s">
        <v>5</v>
      </c>
      <c r="AB111" s="43">
        <v>391</v>
      </c>
      <c r="AC111" s="44">
        <v>39</v>
      </c>
      <c r="AD111" s="45">
        <f t="shared" si="19"/>
        <v>9.9744245524296671E-2</v>
      </c>
      <c r="AF111" s="42" t="s">
        <v>5</v>
      </c>
      <c r="AG111" s="43">
        <v>391</v>
      </c>
      <c r="AH111" s="44">
        <v>40</v>
      </c>
      <c r="AI111" s="45">
        <f t="shared" si="20"/>
        <v>0.10230179028132992</v>
      </c>
      <c r="AK111" s="42" t="s">
        <v>5</v>
      </c>
      <c r="AL111" s="43">
        <v>393</v>
      </c>
      <c r="AM111" s="44">
        <v>41</v>
      </c>
      <c r="AN111" s="45">
        <f t="shared" si="21"/>
        <v>0.10432569974554708</v>
      </c>
      <c r="AP111" s="42" t="s">
        <v>5</v>
      </c>
      <c r="AQ111" s="43">
        <v>393</v>
      </c>
      <c r="AR111" s="44">
        <v>39</v>
      </c>
      <c r="AS111" s="45">
        <f t="shared" si="22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3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4"/>
        <v>0.17005076142131981</v>
      </c>
      <c r="BE111" s="42" t="s">
        <v>5</v>
      </c>
      <c r="BF111" s="43">
        <v>393</v>
      </c>
      <c r="BG111" s="44">
        <v>75</v>
      </c>
      <c r="BH111" s="45">
        <f t="shared" si="25"/>
        <v>0.19083969465648856</v>
      </c>
      <c r="BJ111" s="42" t="s">
        <v>5</v>
      </c>
      <c r="BK111" s="43">
        <v>399</v>
      </c>
      <c r="BL111" s="44">
        <v>44</v>
      </c>
      <c r="BM111" s="45">
        <f t="shared" si="26"/>
        <v>0.11027568922305764</v>
      </c>
      <c r="BO111" s="42" t="s">
        <v>5</v>
      </c>
      <c r="BP111" s="43">
        <v>395</v>
      </c>
      <c r="BQ111" s="44">
        <v>45</v>
      </c>
      <c r="BR111" s="45">
        <f t="shared" si="27"/>
        <v>0.11392405063291139</v>
      </c>
    </row>
    <row r="112" spans="1:7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4"/>
        <v>0.33333333333333331</v>
      </c>
      <c r="G112" s="38" t="s">
        <v>47</v>
      </c>
      <c r="H112" s="39">
        <v>19</v>
      </c>
      <c r="I112" s="40">
        <v>11</v>
      </c>
      <c r="J112" s="41">
        <f t="shared" si="15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6"/>
        <v>0.19047619047619047</v>
      </c>
      <c r="Q112" s="38" t="s">
        <v>47</v>
      </c>
      <c r="R112" s="39">
        <v>21</v>
      </c>
      <c r="S112" s="40">
        <v>3</v>
      </c>
      <c r="T112" s="41">
        <f t="shared" si="17"/>
        <v>0.14285714285714285</v>
      </c>
      <c r="V112" s="38" t="s">
        <v>47</v>
      </c>
      <c r="W112" s="39">
        <v>21</v>
      </c>
      <c r="X112" s="40">
        <v>3</v>
      </c>
      <c r="Y112" s="41">
        <f t="shared" si="18"/>
        <v>0.14285714285714285</v>
      </c>
      <c r="AA112" s="38" t="s">
        <v>47</v>
      </c>
      <c r="AB112" s="39">
        <v>22</v>
      </c>
      <c r="AC112" s="40">
        <v>5</v>
      </c>
      <c r="AD112" s="41">
        <f t="shared" si="19"/>
        <v>0.22727272727272727</v>
      </c>
      <c r="AF112" s="38" t="s">
        <v>47</v>
      </c>
      <c r="AG112" s="39">
        <v>23</v>
      </c>
      <c r="AH112" s="40">
        <v>7</v>
      </c>
      <c r="AI112" s="41">
        <f t="shared" si="20"/>
        <v>0.30434782608695654</v>
      </c>
      <c r="AK112" s="38" t="s">
        <v>47</v>
      </c>
      <c r="AL112" s="39">
        <v>23</v>
      </c>
      <c r="AM112" s="40">
        <v>5</v>
      </c>
      <c r="AN112" s="41">
        <f t="shared" si="21"/>
        <v>0.21739130434782608</v>
      </c>
      <c r="AP112" s="38" t="s">
        <v>47</v>
      </c>
      <c r="AQ112" s="39">
        <v>25</v>
      </c>
      <c r="AR112" s="40">
        <v>8</v>
      </c>
      <c r="AS112" s="41">
        <f t="shared" si="22"/>
        <v>0.32</v>
      </c>
      <c r="AU112" s="38" t="s">
        <v>47</v>
      </c>
      <c r="AV112" s="39">
        <v>22</v>
      </c>
      <c r="AW112" s="40">
        <v>5</v>
      </c>
      <c r="AX112" s="41">
        <f t="shared" si="23"/>
        <v>0.22727272727272727</v>
      </c>
      <c r="AZ112" s="38" t="s">
        <v>47</v>
      </c>
      <c r="BA112" s="39">
        <v>22</v>
      </c>
      <c r="BB112" s="40">
        <v>8</v>
      </c>
      <c r="BC112" s="41">
        <f t="shared" si="24"/>
        <v>0.36363636363636365</v>
      </c>
      <c r="BE112" s="38" t="s">
        <v>47</v>
      </c>
      <c r="BF112" s="39">
        <v>23</v>
      </c>
      <c r="BG112" s="40">
        <v>6</v>
      </c>
      <c r="BH112" s="41">
        <f t="shared" si="25"/>
        <v>0.2608695652173913</v>
      </c>
      <c r="BJ112" s="38" t="s">
        <v>47</v>
      </c>
      <c r="BK112" s="39">
        <v>24</v>
      </c>
      <c r="BL112" s="40">
        <v>6</v>
      </c>
      <c r="BM112" s="41">
        <f t="shared" si="26"/>
        <v>0.25</v>
      </c>
      <c r="BO112" s="38" t="s">
        <v>47</v>
      </c>
      <c r="BP112" s="39">
        <v>23</v>
      </c>
      <c r="BQ112" s="40">
        <v>7</v>
      </c>
      <c r="BR112" s="41">
        <f t="shared" si="27"/>
        <v>0.30434782608695654</v>
      </c>
    </row>
    <row r="113" spans="1:70">
      <c r="A113" s="6"/>
      <c r="B113" s="42" t="s">
        <v>4</v>
      </c>
      <c r="C113" s="43">
        <v>5</v>
      </c>
      <c r="D113" s="44">
        <v>2</v>
      </c>
      <c r="E113" s="45">
        <f t="shared" si="14"/>
        <v>0.4</v>
      </c>
      <c r="G113" s="42" t="s">
        <v>4</v>
      </c>
      <c r="H113" s="43">
        <v>18</v>
      </c>
      <c r="I113" s="44">
        <v>11</v>
      </c>
      <c r="J113" s="45">
        <f t="shared" si="15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6"/>
        <v>0.16666666666666666</v>
      </c>
      <c r="Q113" s="42" t="s">
        <v>4</v>
      </c>
      <c r="R113" s="43">
        <v>18</v>
      </c>
      <c r="S113" s="44">
        <v>3</v>
      </c>
      <c r="T113" s="45">
        <f t="shared" si="17"/>
        <v>0.16666666666666666</v>
      </c>
      <c r="V113" s="42" t="s">
        <v>4</v>
      </c>
      <c r="W113" s="43">
        <v>18</v>
      </c>
      <c r="X113" s="44">
        <v>2</v>
      </c>
      <c r="Y113" s="45">
        <f t="shared" si="18"/>
        <v>0.1111111111111111</v>
      </c>
      <c r="AA113" s="42" t="s">
        <v>4</v>
      </c>
      <c r="AB113" s="43">
        <v>19</v>
      </c>
      <c r="AC113" s="44">
        <v>5</v>
      </c>
      <c r="AD113" s="45">
        <f t="shared" si="19"/>
        <v>0.26315789473684209</v>
      </c>
      <c r="AF113" s="42" t="s">
        <v>4</v>
      </c>
      <c r="AG113" s="43">
        <v>20</v>
      </c>
      <c r="AH113" s="44">
        <v>6</v>
      </c>
      <c r="AI113" s="45">
        <f t="shared" si="20"/>
        <v>0.3</v>
      </c>
      <c r="AK113" s="42" t="s">
        <v>4</v>
      </c>
      <c r="AL113" s="43">
        <v>20</v>
      </c>
      <c r="AM113" s="44">
        <v>5</v>
      </c>
      <c r="AN113" s="45">
        <f t="shared" si="21"/>
        <v>0.25</v>
      </c>
      <c r="AP113" s="42" t="s">
        <v>4</v>
      </c>
      <c r="AQ113" s="43">
        <v>20</v>
      </c>
      <c r="AR113" s="44">
        <v>6</v>
      </c>
      <c r="AS113" s="45">
        <f t="shared" si="22"/>
        <v>0.3</v>
      </c>
      <c r="AU113" s="42" t="s">
        <v>4</v>
      </c>
      <c r="AV113" s="43">
        <v>18</v>
      </c>
      <c r="AW113" s="44">
        <v>4</v>
      </c>
      <c r="AX113" s="45">
        <f t="shared" si="23"/>
        <v>0.22222222222222221</v>
      </c>
      <c r="AZ113" s="42" t="s">
        <v>4</v>
      </c>
      <c r="BA113" s="43">
        <v>18</v>
      </c>
      <c r="BB113" s="44">
        <v>7</v>
      </c>
      <c r="BC113" s="45">
        <f t="shared" si="24"/>
        <v>0.3888888888888889</v>
      </c>
      <c r="BE113" s="42" t="s">
        <v>4</v>
      </c>
      <c r="BF113" s="43">
        <v>19</v>
      </c>
      <c r="BG113" s="44">
        <v>6</v>
      </c>
      <c r="BH113" s="45">
        <f t="shared" si="25"/>
        <v>0.31578947368421051</v>
      </c>
      <c r="BJ113" s="42" t="s">
        <v>4</v>
      </c>
      <c r="BK113" s="43">
        <v>20</v>
      </c>
      <c r="BL113" s="44">
        <v>6</v>
      </c>
      <c r="BM113" s="45">
        <f t="shared" si="26"/>
        <v>0.3</v>
      </c>
      <c r="BO113" s="42" t="s">
        <v>4</v>
      </c>
      <c r="BP113" s="43">
        <v>19</v>
      </c>
      <c r="BQ113" s="44">
        <v>6</v>
      </c>
      <c r="BR113" s="45">
        <f t="shared" si="27"/>
        <v>0.31578947368421051</v>
      </c>
    </row>
    <row r="114" spans="1:70">
      <c r="A114" s="6"/>
      <c r="B114" s="42" t="s">
        <v>5</v>
      </c>
      <c r="C114" s="43">
        <v>1</v>
      </c>
      <c r="D114" s="44">
        <v>0</v>
      </c>
      <c r="E114" s="45">
        <f t="shared" si="14"/>
        <v>0</v>
      </c>
      <c r="G114" s="42" t="s">
        <v>5</v>
      </c>
      <c r="H114" s="43">
        <v>1</v>
      </c>
      <c r="I114" s="44">
        <v>0</v>
      </c>
      <c r="J114" s="45">
        <f t="shared" si="15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6"/>
        <v>0.33333333333333331</v>
      </c>
      <c r="Q114" s="42" t="s">
        <v>5</v>
      </c>
      <c r="R114" s="43">
        <v>3</v>
      </c>
      <c r="S114" s="44">
        <v>0</v>
      </c>
      <c r="T114" s="45">
        <f t="shared" si="17"/>
        <v>0</v>
      </c>
      <c r="V114" s="42" t="s">
        <v>5</v>
      </c>
      <c r="W114" s="43">
        <v>3</v>
      </c>
      <c r="X114" s="44">
        <v>1</v>
      </c>
      <c r="Y114" s="45">
        <f t="shared" si="18"/>
        <v>0.33333333333333331</v>
      </c>
      <c r="AA114" s="42" t="s">
        <v>5</v>
      </c>
      <c r="AB114" s="43">
        <v>3</v>
      </c>
      <c r="AC114" s="44">
        <v>0</v>
      </c>
      <c r="AD114" s="45">
        <f t="shared" si="19"/>
        <v>0</v>
      </c>
      <c r="AF114" s="42" t="s">
        <v>5</v>
      </c>
      <c r="AG114" s="43">
        <v>3</v>
      </c>
      <c r="AH114" s="44">
        <v>1</v>
      </c>
      <c r="AI114" s="45">
        <f t="shared" si="20"/>
        <v>0.33333333333333331</v>
      </c>
      <c r="AK114" s="42" t="s">
        <v>5</v>
      </c>
      <c r="AL114" s="43">
        <v>3</v>
      </c>
      <c r="AM114" s="44">
        <v>0</v>
      </c>
      <c r="AN114" s="45">
        <f t="shared" si="21"/>
        <v>0</v>
      </c>
      <c r="AP114" s="42" t="s">
        <v>5</v>
      </c>
      <c r="AQ114" s="43">
        <v>5</v>
      </c>
      <c r="AR114" s="44">
        <v>2</v>
      </c>
      <c r="AS114" s="45">
        <f t="shared" si="22"/>
        <v>0.4</v>
      </c>
      <c r="AU114" s="42" t="s">
        <v>5</v>
      </c>
      <c r="AV114" s="43">
        <v>4</v>
      </c>
      <c r="AW114" s="44">
        <v>1</v>
      </c>
      <c r="AX114" s="45">
        <f t="shared" si="23"/>
        <v>0.25</v>
      </c>
      <c r="AZ114" s="42" t="s">
        <v>5</v>
      </c>
      <c r="BA114" s="43">
        <v>4</v>
      </c>
      <c r="BB114" s="44">
        <v>1</v>
      </c>
      <c r="BC114" s="45">
        <f t="shared" si="24"/>
        <v>0.25</v>
      </c>
      <c r="BE114" s="42" t="s">
        <v>5</v>
      </c>
      <c r="BF114" s="43">
        <v>4</v>
      </c>
      <c r="BG114" s="44">
        <v>0</v>
      </c>
      <c r="BH114" s="45">
        <f t="shared" si="25"/>
        <v>0</v>
      </c>
      <c r="BJ114" s="42" t="s">
        <v>5</v>
      </c>
      <c r="BK114" s="43">
        <v>4</v>
      </c>
      <c r="BL114" s="44">
        <v>0</v>
      </c>
      <c r="BM114" s="45">
        <f t="shared" si="26"/>
        <v>0</v>
      </c>
      <c r="BO114" s="42" t="s">
        <v>5</v>
      </c>
      <c r="BP114" s="43">
        <v>4</v>
      </c>
      <c r="BQ114" s="44">
        <v>1</v>
      </c>
      <c r="BR114" s="45">
        <f t="shared" si="27"/>
        <v>0.25</v>
      </c>
    </row>
    <row r="115" spans="1:7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4"/>
        <v>0</v>
      </c>
      <c r="G115" s="38" t="s">
        <v>47</v>
      </c>
      <c r="H115" s="39">
        <v>391</v>
      </c>
      <c r="I115" s="40">
        <v>0</v>
      </c>
      <c r="J115" s="41">
        <f t="shared" si="15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6"/>
        <v>0</v>
      </c>
      <c r="Q115" s="38" t="s">
        <v>47</v>
      </c>
      <c r="R115" s="39">
        <v>427</v>
      </c>
      <c r="S115" s="40">
        <v>0</v>
      </c>
      <c r="T115" s="41">
        <f t="shared" si="17"/>
        <v>0</v>
      </c>
      <c r="V115" s="38" t="s">
        <v>47</v>
      </c>
      <c r="W115" s="39">
        <v>463</v>
      </c>
      <c r="X115" s="40">
        <v>0</v>
      </c>
      <c r="Y115" s="41">
        <f t="shared" si="18"/>
        <v>0</v>
      </c>
      <c r="AA115" s="38" t="s">
        <v>47</v>
      </c>
      <c r="AB115" s="39">
        <v>464</v>
      </c>
      <c r="AC115" s="40">
        <v>0</v>
      </c>
      <c r="AD115" s="41">
        <f t="shared" si="19"/>
        <v>0</v>
      </c>
      <c r="AF115" s="38" t="s">
        <v>47</v>
      </c>
      <c r="AG115" s="39">
        <v>465</v>
      </c>
      <c r="AH115" s="40">
        <v>0</v>
      </c>
      <c r="AI115" s="41">
        <f t="shared" si="20"/>
        <v>0</v>
      </c>
      <c r="AK115" s="38" t="s">
        <v>47</v>
      </c>
      <c r="AL115" s="39">
        <v>507</v>
      </c>
      <c r="AM115" s="40">
        <v>0</v>
      </c>
      <c r="AN115" s="41">
        <f t="shared" si="21"/>
        <v>0</v>
      </c>
      <c r="AP115" s="38" t="s">
        <v>47</v>
      </c>
      <c r="AQ115" s="39">
        <v>532</v>
      </c>
      <c r="AR115" s="40">
        <v>0</v>
      </c>
      <c r="AS115" s="41">
        <f t="shared" si="22"/>
        <v>0</v>
      </c>
      <c r="AU115" s="38" t="s">
        <v>47</v>
      </c>
      <c r="AV115" s="39">
        <v>550</v>
      </c>
      <c r="AW115" s="40">
        <v>0</v>
      </c>
      <c r="AX115" s="41">
        <f t="shared" si="23"/>
        <v>0</v>
      </c>
      <c r="AZ115" s="38" t="s">
        <v>47</v>
      </c>
      <c r="BA115" s="39">
        <v>554</v>
      </c>
      <c r="BB115" s="40">
        <v>0</v>
      </c>
      <c r="BC115" s="41">
        <f t="shared" si="24"/>
        <v>0</v>
      </c>
      <c r="BE115" s="38" t="s">
        <v>47</v>
      </c>
      <c r="BF115" s="39">
        <v>551</v>
      </c>
      <c r="BG115" s="40">
        <v>0</v>
      </c>
      <c r="BH115" s="41">
        <f t="shared" si="25"/>
        <v>0</v>
      </c>
      <c r="BJ115" s="38" t="s">
        <v>47</v>
      </c>
      <c r="BK115" s="39">
        <v>586</v>
      </c>
      <c r="BL115" s="40">
        <v>0</v>
      </c>
      <c r="BM115" s="41">
        <f t="shared" si="26"/>
        <v>0</v>
      </c>
      <c r="BO115" s="38" t="s">
        <v>47</v>
      </c>
      <c r="BP115" s="39">
        <v>464</v>
      </c>
      <c r="BQ115" s="40">
        <v>1</v>
      </c>
      <c r="BR115" s="41">
        <f t="shared" si="27"/>
        <v>2.1551724137931034E-3</v>
      </c>
    </row>
    <row r="116" spans="1:70">
      <c r="A116" s="6"/>
      <c r="B116" s="42" t="s">
        <v>4</v>
      </c>
      <c r="C116" s="43">
        <v>405</v>
      </c>
      <c r="D116" s="44">
        <v>0</v>
      </c>
      <c r="E116" s="45">
        <f t="shared" si="14"/>
        <v>0</v>
      </c>
      <c r="G116" s="42" t="s">
        <v>4</v>
      </c>
      <c r="H116" s="43">
        <v>349</v>
      </c>
      <c r="I116" s="44">
        <v>0</v>
      </c>
      <c r="J116" s="45">
        <f t="shared" si="15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6"/>
        <v>0</v>
      </c>
      <c r="Q116" s="42" t="s">
        <v>4</v>
      </c>
      <c r="R116" s="43">
        <v>378</v>
      </c>
      <c r="S116" s="44">
        <v>0</v>
      </c>
      <c r="T116" s="45">
        <f t="shared" si="17"/>
        <v>0</v>
      </c>
      <c r="V116" s="42" t="s">
        <v>4</v>
      </c>
      <c r="W116" s="43">
        <v>406</v>
      </c>
      <c r="X116" s="44">
        <v>0</v>
      </c>
      <c r="Y116" s="45">
        <f t="shared" si="18"/>
        <v>0</v>
      </c>
      <c r="AA116" s="42" t="s">
        <v>4</v>
      </c>
      <c r="AB116" s="43">
        <v>407</v>
      </c>
      <c r="AC116" s="44">
        <v>0</v>
      </c>
      <c r="AD116" s="45">
        <f t="shared" si="19"/>
        <v>0</v>
      </c>
      <c r="AF116" s="42" t="s">
        <v>4</v>
      </c>
      <c r="AG116" s="43">
        <v>408</v>
      </c>
      <c r="AH116" s="44">
        <v>0</v>
      </c>
      <c r="AI116" s="45">
        <f t="shared" si="20"/>
        <v>0</v>
      </c>
      <c r="AK116" s="42" t="s">
        <v>4</v>
      </c>
      <c r="AL116" s="43">
        <v>441</v>
      </c>
      <c r="AM116" s="44">
        <v>0</v>
      </c>
      <c r="AN116" s="45">
        <f t="shared" si="21"/>
        <v>0</v>
      </c>
      <c r="AP116" s="42" t="s">
        <v>4</v>
      </c>
      <c r="AQ116" s="43">
        <v>458</v>
      </c>
      <c r="AR116" s="44">
        <v>0</v>
      </c>
      <c r="AS116" s="45">
        <f t="shared" si="22"/>
        <v>0</v>
      </c>
      <c r="AU116" s="42" t="s">
        <v>4</v>
      </c>
      <c r="AV116" s="43">
        <v>475</v>
      </c>
      <c r="AW116" s="44">
        <v>0</v>
      </c>
      <c r="AX116" s="45">
        <f t="shared" si="23"/>
        <v>0</v>
      </c>
      <c r="AZ116" s="42" t="s">
        <v>4</v>
      </c>
      <c r="BA116" s="43">
        <v>479</v>
      </c>
      <c r="BB116" s="44">
        <v>0</v>
      </c>
      <c r="BC116" s="45">
        <f t="shared" si="24"/>
        <v>0</v>
      </c>
      <c r="BE116" s="42" t="s">
        <v>4</v>
      </c>
      <c r="BF116" s="43">
        <v>482</v>
      </c>
      <c r="BG116" s="44">
        <v>0</v>
      </c>
      <c r="BH116" s="45">
        <f t="shared" si="25"/>
        <v>0</v>
      </c>
      <c r="BJ116" s="42" t="s">
        <v>4</v>
      </c>
      <c r="BK116" s="43">
        <v>512</v>
      </c>
      <c r="BL116" s="44">
        <v>0</v>
      </c>
      <c r="BM116" s="45">
        <f t="shared" si="26"/>
        <v>0</v>
      </c>
      <c r="BO116" s="42" t="s">
        <v>4</v>
      </c>
      <c r="BP116" s="43">
        <v>408</v>
      </c>
      <c r="BQ116" s="44">
        <v>0</v>
      </c>
      <c r="BR116" s="45">
        <f t="shared" si="27"/>
        <v>0</v>
      </c>
    </row>
    <row r="117" spans="1:70">
      <c r="A117" s="6"/>
      <c r="B117" s="42" t="s">
        <v>5</v>
      </c>
      <c r="C117" s="43">
        <v>54</v>
      </c>
      <c r="D117" s="44">
        <v>0</v>
      </c>
      <c r="E117" s="45">
        <f t="shared" si="14"/>
        <v>0</v>
      </c>
      <c r="G117" s="42" t="s">
        <v>5</v>
      </c>
      <c r="H117" s="43">
        <v>42</v>
      </c>
      <c r="I117" s="44">
        <v>0</v>
      </c>
      <c r="J117" s="45">
        <f t="shared" si="15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6"/>
        <v>0</v>
      </c>
      <c r="Q117" s="42" t="s">
        <v>5</v>
      </c>
      <c r="R117" s="43">
        <v>49</v>
      </c>
      <c r="S117" s="44">
        <v>0</v>
      </c>
      <c r="T117" s="45">
        <f t="shared" si="17"/>
        <v>0</v>
      </c>
      <c r="V117" s="42" t="s">
        <v>5</v>
      </c>
      <c r="W117" s="43">
        <v>57</v>
      </c>
      <c r="X117" s="44">
        <v>0</v>
      </c>
      <c r="Y117" s="45">
        <f t="shared" si="18"/>
        <v>0</v>
      </c>
      <c r="AA117" s="42" t="s">
        <v>5</v>
      </c>
      <c r="AB117" s="43">
        <v>57</v>
      </c>
      <c r="AC117" s="44">
        <v>0</v>
      </c>
      <c r="AD117" s="45">
        <f t="shared" si="19"/>
        <v>0</v>
      </c>
      <c r="AF117" s="42" t="s">
        <v>5</v>
      </c>
      <c r="AG117" s="43">
        <v>57</v>
      </c>
      <c r="AH117" s="44">
        <v>0</v>
      </c>
      <c r="AI117" s="45">
        <f t="shared" si="20"/>
        <v>0</v>
      </c>
      <c r="AK117" s="42" t="s">
        <v>5</v>
      </c>
      <c r="AL117" s="43">
        <v>66</v>
      </c>
      <c r="AM117" s="44">
        <v>0</v>
      </c>
      <c r="AN117" s="45">
        <f t="shared" si="21"/>
        <v>0</v>
      </c>
      <c r="AP117" s="42" t="s">
        <v>5</v>
      </c>
      <c r="AQ117" s="43">
        <v>74</v>
      </c>
      <c r="AR117" s="44">
        <v>0</v>
      </c>
      <c r="AS117" s="45">
        <f t="shared" si="22"/>
        <v>0</v>
      </c>
      <c r="AU117" s="42" t="s">
        <v>5</v>
      </c>
      <c r="AV117" s="43">
        <v>75</v>
      </c>
      <c r="AW117" s="44">
        <v>0</v>
      </c>
      <c r="AX117" s="45">
        <f t="shared" si="23"/>
        <v>0</v>
      </c>
      <c r="AZ117" s="42" t="s">
        <v>5</v>
      </c>
      <c r="BA117" s="43">
        <v>75</v>
      </c>
      <c r="BB117" s="44">
        <v>0</v>
      </c>
      <c r="BC117" s="45">
        <f t="shared" si="24"/>
        <v>0</v>
      </c>
      <c r="BE117" s="42" t="s">
        <v>5</v>
      </c>
      <c r="BF117" s="43">
        <v>69</v>
      </c>
      <c r="BG117" s="44">
        <v>0</v>
      </c>
      <c r="BH117" s="45">
        <f t="shared" si="25"/>
        <v>0</v>
      </c>
      <c r="BJ117" s="42" t="s">
        <v>5</v>
      </c>
      <c r="BK117" s="43">
        <v>74</v>
      </c>
      <c r="BL117" s="44">
        <v>0</v>
      </c>
      <c r="BM117" s="45">
        <f t="shared" si="26"/>
        <v>0</v>
      </c>
      <c r="BO117" s="42" t="s">
        <v>5</v>
      </c>
      <c r="BP117" s="43">
        <v>56</v>
      </c>
      <c r="BQ117" s="44">
        <v>1</v>
      </c>
      <c r="BR117" s="45">
        <f t="shared" si="27"/>
        <v>1.7857142857142856E-2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6"/>
        <v>0.19952774498229045</v>
      </c>
      <c r="Q118" s="46" t="s">
        <v>54</v>
      </c>
      <c r="R118" s="47">
        <v>32284</v>
      </c>
      <c r="S118" s="48">
        <v>6036</v>
      </c>
      <c r="T118" s="57">
        <f t="shared" si="17"/>
        <v>0.18696567959360674</v>
      </c>
      <c r="V118" s="46" t="s">
        <v>54</v>
      </c>
      <c r="W118" s="47">
        <v>32315</v>
      </c>
      <c r="X118" s="48">
        <v>5880</v>
      </c>
      <c r="Y118" s="57">
        <f t="shared" si="18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19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20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1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2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3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4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25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26"/>
        <v>0.19862437676458219</v>
      </c>
      <c r="BO118" s="46" t="s">
        <v>54</v>
      </c>
      <c r="BP118" s="47">
        <v>33233</v>
      </c>
      <c r="BQ118" s="48">
        <v>6826</v>
      </c>
      <c r="BR118" s="57">
        <f t="shared" si="27"/>
        <v>0.20539824872867329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29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30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6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7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18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19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20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1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2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3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4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25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26"/>
        <v>0.20053021548501121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6055</v>
      </c>
      <c r="BR119" s="57">
        <f t="shared" si="27"/>
        <v>0.20600843767011431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29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30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6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7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18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19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20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1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2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3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4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25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26"/>
        <v>0.18414256198347106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771</v>
      </c>
      <c r="BR120" s="58">
        <f t="shared" si="27"/>
        <v>0.2007289768289508</v>
      </c>
    </row>
  </sheetData>
  <mergeCells count="14">
    <mergeCell ref="BO2:BR2"/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55</v>
      </c>
      <c r="B1" s="60"/>
      <c r="C1" s="70"/>
      <c r="H1" s="60"/>
      <c r="M1" s="60"/>
    </row>
    <row r="2" spans="1:70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  <c r="BO3" s="34" t="s">
        <v>2</v>
      </c>
      <c r="BP3" s="35" t="s">
        <v>53</v>
      </c>
      <c r="BQ3" s="36" t="s">
        <v>49</v>
      </c>
      <c r="BR3" s="37" t="s">
        <v>58</v>
      </c>
    </row>
    <row r="4" spans="1:7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  <c r="BO4" s="38" t="s">
        <v>47</v>
      </c>
      <c r="BP4" s="39">
        <v>10855</v>
      </c>
      <c r="BQ4" s="40">
        <v>2000</v>
      </c>
      <c r="BR4" s="41">
        <f t="shared" ref="BR4:BR67" si="13">IF(BP4=0,0,BQ4/BP4)</f>
        <v>0.18424689083371718</v>
      </c>
    </row>
    <row r="5" spans="1:7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  <c r="BO5" s="42" t="s">
        <v>4</v>
      </c>
      <c r="BP5" s="43">
        <v>9342</v>
      </c>
      <c r="BQ5" s="44">
        <v>1784</v>
      </c>
      <c r="BR5" s="45">
        <f t="shared" si="13"/>
        <v>0.19096553200599442</v>
      </c>
    </row>
    <row r="6" spans="1:7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  <c r="BO6" s="42" t="s">
        <v>5</v>
      </c>
      <c r="BP6" s="43">
        <v>1513</v>
      </c>
      <c r="BQ6" s="44">
        <v>216</v>
      </c>
      <c r="BR6" s="45">
        <f t="shared" si="13"/>
        <v>0.1427627230667548</v>
      </c>
    </row>
    <row r="7" spans="1:7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  <c r="BO7" s="38" t="s">
        <v>47</v>
      </c>
      <c r="BP7" s="39">
        <v>603</v>
      </c>
      <c r="BQ7" s="40">
        <v>100</v>
      </c>
      <c r="BR7" s="41">
        <f t="shared" si="13"/>
        <v>0.16583747927031509</v>
      </c>
    </row>
    <row r="8" spans="1:7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</row>
    <row r="9" spans="1:7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  <c r="BO9" s="42" t="s">
        <v>5</v>
      </c>
      <c r="BP9" s="43">
        <v>66</v>
      </c>
      <c r="BQ9" s="44">
        <v>9</v>
      </c>
      <c r="BR9" s="45">
        <f t="shared" si="13"/>
        <v>0.13636363636363635</v>
      </c>
    </row>
    <row r="10" spans="1:7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  <c r="BO10" s="38" t="s">
        <v>47</v>
      </c>
      <c r="BP10" s="39">
        <v>990</v>
      </c>
      <c r="BQ10" s="40">
        <v>169</v>
      </c>
      <c r="BR10" s="41">
        <f t="shared" si="13"/>
        <v>0.1707070707070707</v>
      </c>
    </row>
    <row r="11" spans="1:7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  <c r="BO11" s="42" t="s">
        <v>4</v>
      </c>
      <c r="BP11" s="43">
        <v>898</v>
      </c>
      <c r="BQ11" s="44">
        <v>154</v>
      </c>
      <c r="BR11" s="45">
        <f t="shared" si="13"/>
        <v>0.17149220489977729</v>
      </c>
    </row>
    <row r="12" spans="1:7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</row>
    <row r="13" spans="1:7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  <c r="BO13" s="38" t="s">
        <v>47</v>
      </c>
      <c r="BP13" s="39">
        <v>1789</v>
      </c>
      <c r="BQ13" s="40">
        <v>709</v>
      </c>
      <c r="BR13" s="41">
        <f t="shared" si="13"/>
        <v>0.39631078814980436</v>
      </c>
    </row>
    <row r="14" spans="1:7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  <c r="BO14" s="42" t="s">
        <v>4</v>
      </c>
      <c r="BP14" s="43">
        <v>1638</v>
      </c>
      <c r="BQ14" s="44">
        <v>677</v>
      </c>
      <c r="BR14" s="45">
        <f t="shared" si="13"/>
        <v>0.41330891330891328</v>
      </c>
    </row>
    <row r="15" spans="1:7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  <c r="BO15" s="42" t="s">
        <v>5</v>
      </c>
      <c r="BP15" s="43">
        <v>151</v>
      </c>
      <c r="BQ15" s="44">
        <v>32</v>
      </c>
      <c r="BR15" s="45">
        <f t="shared" si="13"/>
        <v>0.2119205298013245</v>
      </c>
    </row>
    <row r="16" spans="1:7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  <c r="BO16" s="38" t="s">
        <v>47</v>
      </c>
      <c r="BP16" s="39">
        <v>260</v>
      </c>
      <c r="BQ16" s="40">
        <v>36</v>
      </c>
      <c r="BR16" s="41">
        <f t="shared" si="13"/>
        <v>0.13846153846153847</v>
      </c>
    </row>
    <row r="17" spans="1:7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  <c r="BO17" s="42" t="s">
        <v>4</v>
      </c>
      <c r="BP17" s="43">
        <v>228</v>
      </c>
      <c r="BQ17" s="44">
        <v>29</v>
      </c>
      <c r="BR17" s="45">
        <f t="shared" si="13"/>
        <v>0.12719298245614036</v>
      </c>
    </row>
    <row r="18" spans="1:7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  <c r="BO18" s="42" t="s">
        <v>5</v>
      </c>
      <c r="BP18" s="43">
        <v>32</v>
      </c>
      <c r="BQ18" s="44">
        <v>7</v>
      </c>
      <c r="BR18" s="45">
        <f t="shared" si="13"/>
        <v>0.21875</v>
      </c>
    </row>
    <row r="19" spans="1:7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  <c r="BO19" s="38" t="s">
        <v>47</v>
      </c>
      <c r="BP19" s="39">
        <v>90</v>
      </c>
      <c r="BQ19" s="40">
        <v>17</v>
      </c>
      <c r="BR19" s="41">
        <f t="shared" si="13"/>
        <v>0.18888888888888888</v>
      </c>
    </row>
    <row r="20" spans="1:7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  <c r="BO20" s="42" t="s">
        <v>4</v>
      </c>
      <c r="BP20" s="43">
        <v>82</v>
      </c>
      <c r="BQ20" s="44">
        <v>17</v>
      </c>
      <c r="BR20" s="45">
        <f t="shared" si="13"/>
        <v>0.2073170731707317</v>
      </c>
    </row>
    <row r="21" spans="1:7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</row>
    <row r="22" spans="1:7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  <c r="BO22" s="38" t="s">
        <v>47</v>
      </c>
      <c r="BP22" s="39">
        <v>381</v>
      </c>
      <c r="BQ22" s="40">
        <v>72</v>
      </c>
      <c r="BR22" s="41">
        <f t="shared" si="13"/>
        <v>0.1889763779527559</v>
      </c>
    </row>
    <row r="23" spans="1:7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  <c r="BO23" s="42" t="s">
        <v>4</v>
      </c>
      <c r="BP23" s="43">
        <v>341</v>
      </c>
      <c r="BQ23" s="44">
        <v>68</v>
      </c>
      <c r="BR23" s="45">
        <f t="shared" si="13"/>
        <v>0.19941348973607037</v>
      </c>
    </row>
    <row r="24" spans="1:7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4</v>
      </c>
      <c r="BR24" s="45">
        <f t="shared" si="13"/>
        <v>0.1</v>
      </c>
    </row>
    <row r="25" spans="1:7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  <c r="BO25" s="38" t="s">
        <v>47</v>
      </c>
      <c r="BP25" s="39">
        <v>210</v>
      </c>
      <c r="BQ25" s="40">
        <v>37</v>
      </c>
      <c r="BR25" s="41">
        <f t="shared" si="13"/>
        <v>0.1761904761904762</v>
      </c>
    </row>
    <row r="26" spans="1:7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  <c r="BO26" s="42" t="s">
        <v>4</v>
      </c>
      <c r="BP26" s="43">
        <v>184</v>
      </c>
      <c r="BQ26" s="44">
        <v>34</v>
      </c>
      <c r="BR26" s="45">
        <f t="shared" si="13"/>
        <v>0.18478260869565216</v>
      </c>
    </row>
    <row r="27" spans="1:7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3</v>
      </c>
      <c r="BR27" s="45">
        <f t="shared" si="13"/>
        <v>0.11538461538461539</v>
      </c>
    </row>
    <row r="28" spans="1:7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  <c r="BO28" s="38" t="s">
        <v>47</v>
      </c>
      <c r="BP28" s="39">
        <v>35</v>
      </c>
      <c r="BQ28" s="40">
        <v>7</v>
      </c>
      <c r="BR28" s="41">
        <f t="shared" si="13"/>
        <v>0.2</v>
      </c>
    </row>
    <row r="29" spans="1:7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</row>
    <row r="30" spans="1:7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  <c r="BO31" s="38" t="s">
        <v>47</v>
      </c>
      <c r="BP31" s="39">
        <v>1729</v>
      </c>
      <c r="BQ31" s="40">
        <v>213</v>
      </c>
      <c r="BR31" s="41">
        <f t="shared" si="13"/>
        <v>0.12319259687680741</v>
      </c>
    </row>
    <row r="32" spans="1:7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  <c r="BO32" s="42" t="s">
        <v>4</v>
      </c>
      <c r="BP32" s="43">
        <v>1515</v>
      </c>
      <c r="BQ32" s="44">
        <v>186</v>
      </c>
      <c r="BR32" s="45">
        <f t="shared" si="13"/>
        <v>0.12277227722772277</v>
      </c>
    </row>
    <row r="33" spans="1:7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  <c r="BO33" s="42" t="s">
        <v>5</v>
      </c>
      <c r="BP33" s="43">
        <v>214</v>
      </c>
      <c r="BQ33" s="44">
        <v>27</v>
      </c>
      <c r="BR33" s="45">
        <f t="shared" si="13"/>
        <v>0.12616822429906541</v>
      </c>
    </row>
    <row r="34" spans="1:7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  <c r="BO34" s="38" t="s">
        <v>47</v>
      </c>
      <c r="BP34" s="39">
        <v>1942</v>
      </c>
      <c r="BQ34" s="40">
        <v>418</v>
      </c>
      <c r="BR34" s="41">
        <f t="shared" si="13"/>
        <v>0.21524201853759012</v>
      </c>
    </row>
    <row r="35" spans="1:7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  <c r="BO35" s="42" t="s">
        <v>4</v>
      </c>
      <c r="BP35" s="43">
        <v>1726</v>
      </c>
      <c r="BQ35" s="44">
        <v>385</v>
      </c>
      <c r="BR35" s="45">
        <f t="shared" si="13"/>
        <v>0.22305909617612979</v>
      </c>
    </row>
    <row r="36" spans="1:7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  <c r="BO36" s="42" t="s">
        <v>5</v>
      </c>
      <c r="BP36" s="43">
        <v>216</v>
      </c>
      <c r="BQ36" s="44">
        <v>33</v>
      </c>
      <c r="BR36" s="45">
        <f t="shared" si="13"/>
        <v>0.15277777777777779</v>
      </c>
    </row>
    <row r="37" spans="1:7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22</v>
      </c>
      <c r="BR37" s="41">
        <f t="shared" si="13"/>
        <v>0.12643678160919541</v>
      </c>
    </row>
    <row r="38" spans="1:7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  <c r="BO38" s="42" t="s">
        <v>4</v>
      </c>
      <c r="BP38" s="43">
        <v>160</v>
      </c>
      <c r="BQ38" s="44">
        <v>18</v>
      </c>
      <c r="BR38" s="45">
        <f t="shared" si="13"/>
        <v>0.1125</v>
      </c>
    </row>
    <row r="39" spans="1:7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</row>
    <row r="40" spans="1:7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  <c r="BO40" s="38" t="s">
        <v>47</v>
      </c>
      <c r="BP40" s="39">
        <v>805</v>
      </c>
      <c r="BQ40" s="40">
        <v>76</v>
      </c>
      <c r="BR40" s="41">
        <f t="shared" si="13"/>
        <v>9.4409937888198764E-2</v>
      </c>
    </row>
    <row r="41" spans="1:7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  <c r="BO41" s="42" t="s">
        <v>4</v>
      </c>
      <c r="BP41" s="43">
        <v>695</v>
      </c>
      <c r="BQ41" s="44">
        <v>64</v>
      </c>
      <c r="BR41" s="45">
        <f t="shared" si="13"/>
        <v>9.2086330935251801E-2</v>
      </c>
    </row>
    <row r="42" spans="1:7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  <c r="BO42" s="42" t="s">
        <v>5</v>
      </c>
      <c r="BP42" s="43">
        <v>110</v>
      </c>
      <c r="BQ42" s="44">
        <v>12</v>
      </c>
      <c r="BR42" s="45">
        <f t="shared" si="13"/>
        <v>0.10909090909090909</v>
      </c>
    </row>
    <row r="43" spans="1:7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  <c r="BO43" s="38" t="s">
        <v>47</v>
      </c>
      <c r="BP43" s="39">
        <v>7335</v>
      </c>
      <c r="BQ43" s="40">
        <v>1235</v>
      </c>
      <c r="BR43" s="41">
        <f t="shared" si="13"/>
        <v>0.16837082481254259</v>
      </c>
    </row>
    <row r="44" spans="1:7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  <c r="BO44" s="42" t="s">
        <v>4</v>
      </c>
      <c r="BP44" s="43">
        <v>6668</v>
      </c>
      <c r="BQ44" s="44">
        <v>1131</v>
      </c>
      <c r="BR44" s="45">
        <f t="shared" si="13"/>
        <v>0.16961607678464308</v>
      </c>
    </row>
    <row r="45" spans="1:7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  <c r="BO45" s="42" t="s">
        <v>5</v>
      </c>
      <c r="BP45" s="43">
        <v>667</v>
      </c>
      <c r="BQ45" s="44">
        <v>104</v>
      </c>
      <c r="BR45" s="45">
        <f t="shared" si="13"/>
        <v>0.15592203898050974</v>
      </c>
    </row>
    <row r="46" spans="1:7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</row>
    <row r="47" spans="1:7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</row>
    <row r="48" spans="1:7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</row>
    <row r="50" spans="1:7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</row>
    <row r="51" spans="1:7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  <c r="BO52" s="38" t="s">
        <v>47</v>
      </c>
      <c r="BP52" s="39">
        <v>224</v>
      </c>
      <c r="BQ52" s="40">
        <v>33</v>
      </c>
      <c r="BR52" s="41">
        <f t="shared" si="13"/>
        <v>0.14732142857142858</v>
      </c>
    </row>
    <row r="53" spans="1:7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  <c r="BO53" s="42" t="s">
        <v>4</v>
      </c>
      <c r="BP53" s="43">
        <v>219</v>
      </c>
      <c r="BQ53" s="44">
        <v>32</v>
      </c>
      <c r="BR53" s="45">
        <f t="shared" si="13"/>
        <v>0.14611872146118721</v>
      </c>
    </row>
    <row r="54" spans="1:7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</row>
    <row r="55" spans="1:7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  <c r="BO55" s="38" t="s">
        <v>47</v>
      </c>
      <c r="BP55" s="39">
        <v>153</v>
      </c>
      <c r="BQ55" s="40">
        <v>15</v>
      </c>
      <c r="BR55" s="41">
        <f t="shared" si="13"/>
        <v>9.8039215686274508E-2</v>
      </c>
    </row>
    <row r="56" spans="1:7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  <c r="BO56" s="42" t="s">
        <v>4</v>
      </c>
      <c r="BP56" s="43">
        <v>142</v>
      </c>
      <c r="BQ56" s="44">
        <v>15</v>
      </c>
      <c r="BR56" s="45">
        <f t="shared" si="13"/>
        <v>0.10563380281690141</v>
      </c>
    </row>
    <row r="57" spans="1:7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</row>
    <row r="58" spans="1:7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  <c r="BO58" s="38" t="s">
        <v>47</v>
      </c>
      <c r="BP58" s="39">
        <v>473</v>
      </c>
      <c r="BQ58" s="40">
        <v>79</v>
      </c>
      <c r="BR58" s="41">
        <f t="shared" si="13"/>
        <v>0.16701902748414377</v>
      </c>
    </row>
    <row r="59" spans="1:7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  <c r="BO59" s="42" t="s">
        <v>4</v>
      </c>
      <c r="BP59" s="43">
        <v>415</v>
      </c>
      <c r="BQ59" s="44">
        <v>72</v>
      </c>
      <c r="BR59" s="45">
        <f t="shared" si="13"/>
        <v>0.17349397590361446</v>
      </c>
    </row>
    <row r="60" spans="1:7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  <c r="BO60" s="42" t="s">
        <v>5</v>
      </c>
      <c r="BP60" s="43">
        <v>58</v>
      </c>
      <c r="BQ60" s="44">
        <v>7</v>
      </c>
      <c r="BR60" s="45">
        <f t="shared" si="13"/>
        <v>0.1206896551724138</v>
      </c>
    </row>
    <row r="61" spans="1:7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</row>
    <row r="62" spans="1:7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</row>
    <row r="63" spans="1:7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  <c r="BO64" s="38" t="s">
        <v>47</v>
      </c>
      <c r="BP64" s="39">
        <v>15</v>
      </c>
      <c r="BQ64" s="40">
        <v>3</v>
      </c>
      <c r="BR64" s="41">
        <f t="shared" si="13"/>
        <v>0.2</v>
      </c>
    </row>
    <row r="65" spans="1:70">
      <c r="A65" s="6"/>
      <c r="B65" s="42" t="s">
        <v>4</v>
      </c>
      <c r="C65" s="43">
        <v>15</v>
      </c>
      <c r="D65" s="44">
        <v>4</v>
      </c>
      <c r="E65" s="45">
        <f t="shared" ref="E65:E102" si="14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</row>
    <row r="66" spans="1:70">
      <c r="A66" s="6"/>
      <c r="B66" s="42" t="s">
        <v>5</v>
      </c>
      <c r="C66" s="43">
        <v>3</v>
      </c>
      <c r="D66" s="44">
        <v>1</v>
      </c>
      <c r="E66" s="45">
        <f t="shared" si="14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</row>
    <row r="67" spans="1:70">
      <c r="A67" s="3" t="s">
        <v>25</v>
      </c>
      <c r="B67" s="38" t="s">
        <v>47</v>
      </c>
      <c r="C67" s="39">
        <v>4</v>
      </c>
      <c r="D67" s="40"/>
      <c r="E67" s="41">
        <f t="shared" si="14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</row>
    <row r="68" spans="1:70">
      <c r="A68" s="6"/>
      <c r="B68" s="42" t="s">
        <v>4</v>
      </c>
      <c r="C68" s="43">
        <v>4</v>
      </c>
      <c r="D68" s="44"/>
      <c r="E68" s="45">
        <f t="shared" si="14"/>
        <v>0</v>
      </c>
      <c r="G68" s="42" t="s">
        <v>4</v>
      </c>
      <c r="H68" s="43">
        <v>4</v>
      </c>
      <c r="I68" s="44"/>
      <c r="J68" s="45">
        <f t="shared" ref="J68:J99" si="15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6">IF(M68=0,0,N68/M68)</f>
        <v>0</v>
      </c>
      <c r="Q68" s="42" t="s">
        <v>4</v>
      </c>
      <c r="R68" s="43">
        <v>4</v>
      </c>
      <c r="S68" s="44"/>
      <c r="T68" s="45">
        <f t="shared" ref="T68:T99" si="17">IF(R68=0,0,S68/R68)</f>
        <v>0</v>
      </c>
      <c r="V68" s="42" t="s">
        <v>4</v>
      </c>
      <c r="W68" s="43">
        <v>4</v>
      </c>
      <c r="X68" s="44"/>
      <c r="Y68" s="45">
        <f t="shared" ref="Y68:Y99" si="18">IF(W68=0,0,X68/W68)</f>
        <v>0</v>
      </c>
      <c r="AA68" s="42" t="s">
        <v>4</v>
      </c>
      <c r="AB68" s="43">
        <v>4</v>
      </c>
      <c r="AC68" s="44"/>
      <c r="AD68" s="45">
        <f t="shared" ref="AD68:AD99" si="19">IF(AB68=0,0,AC68/AB68)</f>
        <v>0</v>
      </c>
      <c r="AF68" s="42" t="s">
        <v>4</v>
      </c>
      <c r="AG68" s="43">
        <v>4</v>
      </c>
      <c r="AH68" s="44"/>
      <c r="AI68" s="45">
        <f t="shared" ref="AI68:AI99" si="20">IF(AG68=0,0,AH68/AG68)</f>
        <v>0</v>
      </c>
      <c r="AK68" s="42" t="s">
        <v>4</v>
      </c>
      <c r="AL68" s="43">
        <v>4</v>
      </c>
      <c r="AM68" s="44"/>
      <c r="AN68" s="45">
        <f t="shared" ref="AN68:AN99" si="21">IF(AL68=0,0,AM68/AL68)</f>
        <v>0</v>
      </c>
      <c r="AP68" s="42" t="s">
        <v>4</v>
      </c>
      <c r="AQ68" s="43">
        <v>4</v>
      </c>
      <c r="AR68" s="44"/>
      <c r="AS68" s="45">
        <f t="shared" ref="AS68:AS99" si="22">IF(AQ68=0,0,AR68/AQ68)</f>
        <v>0</v>
      </c>
      <c r="AU68" s="42" t="s">
        <v>4</v>
      </c>
      <c r="AV68" s="43">
        <v>4</v>
      </c>
      <c r="AW68" s="44"/>
      <c r="AX68" s="45">
        <f t="shared" ref="AX68:AX120" si="23">IF(AV68=0,0,AW68/AV68)</f>
        <v>0</v>
      </c>
      <c r="AZ68" s="42" t="s">
        <v>4</v>
      </c>
      <c r="BA68" s="43">
        <v>4</v>
      </c>
      <c r="BB68" s="44"/>
      <c r="BC68" s="45">
        <f t="shared" ref="BC68:BC120" si="24">IF(BA68=0,0,BB68/BA68)</f>
        <v>0</v>
      </c>
      <c r="BE68" s="42" t="s">
        <v>4</v>
      </c>
      <c r="BF68" s="43">
        <v>4</v>
      </c>
      <c r="BG68" s="44"/>
      <c r="BH68" s="45">
        <f t="shared" ref="BH68:BH120" si="25">IF(BF68=0,0,BG68/BF68)</f>
        <v>0</v>
      </c>
      <c r="BJ68" s="42" t="s">
        <v>4</v>
      </c>
      <c r="BK68" s="43">
        <v>4</v>
      </c>
      <c r="BL68" s="44"/>
      <c r="BM68" s="45">
        <f t="shared" ref="BM68:BM120" si="26">IF(BK68=0,0,BL68/BK68)</f>
        <v>0</v>
      </c>
      <c r="BO68" s="42" t="s">
        <v>4</v>
      </c>
      <c r="BP68" s="43">
        <v>4</v>
      </c>
      <c r="BQ68" s="44"/>
      <c r="BR68" s="45">
        <f t="shared" ref="BR68:BR120" si="27">IF(BP68=0,0,BQ68/BP68)</f>
        <v>0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4"/>
        <v>0.16112531969309463</v>
      </c>
      <c r="G70" s="38" t="s">
        <v>47</v>
      </c>
      <c r="H70" s="39">
        <v>395</v>
      </c>
      <c r="I70" s="40">
        <v>63</v>
      </c>
      <c r="J70" s="41">
        <f t="shared" si="15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6"/>
        <v>0.15189873417721519</v>
      </c>
      <c r="Q70" s="38" t="s">
        <v>47</v>
      </c>
      <c r="R70" s="39">
        <v>395</v>
      </c>
      <c r="S70" s="40">
        <v>59</v>
      </c>
      <c r="T70" s="41">
        <f t="shared" si="17"/>
        <v>0.14936708860759493</v>
      </c>
      <c r="V70" s="38" t="s">
        <v>47</v>
      </c>
      <c r="W70" s="39">
        <v>395</v>
      </c>
      <c r="X70" s="40">
        <v>62</v>
      </c>
      <c r="Y70" s="41">
        <f t="shared" si="18"/>
        <v>0.1569620253164557</v>
      </c>
      <c r="AA70" s="38" t="s">
        <v>47</v>
      </c>
      <c r="AB70" s="39">
        <v>413</v>
      </c>
      <c r="AC70" s="40">
        <v>83</v>
      </c>
      <c r="AD70" s="41">
        <f t="shared" si="19"/>
        <v>0.2009685230024213</v>
      </c>
      <c r="AF70" s="38" t="s">
        <v>47</v>
      </c>
      <c r="AG70" s="39">
        <v>417</v>
      </c>
      <c r="AH70" s="40">
        <v>96</v>
      </c>
      <c r="AI70" s="41">
        <f t="shared" si="20"/>
        <v>0.23021582733812951</v>
      </c>
      <c r="AK70" s="38" t="s">
        <v>47</v>
      </c>
      <c r="AL70" s="39">
        <v>417</v>
      </c>
      <c r="AM70" s="40">
        <v>78</v>
      </c>
      <c r="AN70" s="41">
        <f t="shared" si="21"/>
        <v>0.18705035971223022</v>
      </c>
      <c r="AP70" s="38" t="s">
        <v>47</v>
      </c>
      <c r="AQ70" s="39">
        <v>420</v>
      </c>
      <c r="AR70" s="40">
        <v>78</v>
      </c>
      <c r="AS70" s="41">
        <f t="shared" si="22"/>
        <v>0.18571428571428572</v>
      </c>
      <c r="AU70" s="38" t="s">
        <v>47</v>
      </c>
      <c r="AV70" s="39">
        <v>423</v>
      </c>
      <c r="AW70" s="40">
        <v>72</v>
      </c>
      <c r="AX70" s="41">
        <f t="shared" si="23"/>
        <v>0.1702127659574468</v>
      </c>
      <c r="AZ70" s="38" t="s">
        <v>47</v>
      </c>
      <c r="BA70" s="39">
        <v>424</v>
      </c>
      <c r="BB70" s="40">
        <v>76</v>
      </c>
      <c r="BC70" s="41">
        <f t="shared" si="24"/>
        <v>0.17924528301886791</v>
      </c>
      <c r="BE70" s="38" t="s">
        <v>47</v>
      </c>
      <c r="BF70" s="39">
        <v>423</v>
      </c>
      <c r="BG70" s="40">
        <v>83</v>
      </c>
      <c r="BH70" s="41">
        <f t="shared" si="25"/>
        <v>0.19621749408983452</v>
      </c>
      <c r="BJ70" s="38" t="s">
        <v>47</v>
      </c>
      <c r="BK70" s="39">
        <v>420</v>
      </c>
      <c r="BL70" s="40">
        <v>82</v>
      </c>
      <c r="BM70" s="41">
        <f t="shared" si="26"/>
        <v>0.19523809523809524</v>
      </c>
      <c r="BO70" s="38" t="s">
        <v>47</v>
      </c>
      <c r="BP70" s="39">
        <v>418</v>
      </c>
      <c r="BQ70" s="40">
        <v>80</v>
      </c>
      <c r="BR70" s="41">
        <f t="shared" si="27"/>
        <v>0.19138755980861244</v>
      </c>
    </row>
    <row r="71" spans="1:70">
      <c r="A71" s="6"/>
      <c r="B71" s="42" t="s">
        <v>4</v>
      </c>
      <c r="C71" s="43">
        <v>344</v>
      </c>
      <c r="D71" s="44">
        <v>56</v>
      </c>
      <c r="E71" s="45">
        <f t="shared" si="14"/>
        <v>0.16279069767441862</v>
      </c>
      <c r="G71" s="42" t="s">
        <v>4</v>
      </c>
      <c r="H71" s="43">
        <v>347</v>
      </c>
      <c r="I71" s="44">
        <v>60</v>
      </c>
      <c r="J71" s="45">
        <f t="shared" si="15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6"/>
        <v>0.16138328530259366</v>
      </c>
      <c r="Q71" s="42" t="s">
        <v>4</v>
      </c>
      <c r="R71" s="43">
        <v>346</v>
      </c>
      <c r="S71" s="44">
        <v>56</v>
      </c>
      <c r="T71" s="45">
        <f t="shared" si="17"/>
        <v>0.16184971098265896</v>
      </c>
      <c r="V71" s="42" t="s">
        <v>4</v>
      </c>
      <c r="W71" s="43">
        <v>345</v>
      </c>
      <c r="X71" s="44">
        <v>58</v>
      </c>
      <c r="Y71" s="45">
        <f t="shared" si="18"/>
        <v>0.1681159420289855</v>
      </c>
      <c r="AA71" s="42" t="s">
        <v>4</v>
      </c>
      <c r="AB71" s="43">
        <v>363</v>
      </c>
      <c r="AC71" s="44">
        <v>77</v>
      </c>
      <c r="AD71" s="45">
        <f t="shared" si="19"/>
        <v>0.21212121212121213</v>
      </c>
      <c r="AF71" s="42" t="s">
        <v>4</v>
      </c>
      <c r="AG71" s="43">
        <v>367</v>
      </c>
      <c r="AH71" s="44">
        <v>90</v>
      </c>
      <c r="AI71" s="45">
        <f t="shared" si="20"/>
        <v>0.24523160762942781</v>
      </c>
      <c r="AK71" s="42" t="s">
        <v>4</v>
      </c>
      <c r="AL71" s="43">
        <v>366</v>
      </c>
      <c r="AM71" s="44">
        <v>72</v>
      </c>
      <c r="AN71" s="45">
        <f t="shared" si="21"/>
        <v>0.19672131147540983</v>
      </c>
      <c r="AP71" s="42" t="s">
        <v>4</v>
      </c>
      <c r="AQ71" s="43">
        <v>367</v>
      </c>
      <c r="AR71" s="44">
        <v>71</v>
      </c>
      <c r="AS71" s="45">
        <f t="shared" si="22"/>
        <v>0.19346049046321526</v>
      </c>
      <c r="AU71" s="42" t="s">
        <v>4</v>
      </c>
      <c r="AV71" s="43">
        <v>370</v>
      </c>
      <c r="AW71" s="44">
        <v>65</v>
      </c>
      <c r="AX71" s="45">
        <f t="shared" si="23"/>
        <v>0.17567567567567569</v>
      </c>
      <c r="AZ71" s="42" t="s">
        <v>4</v>
      </c>
      <c r="BA71" s="43">
        <v>371</v>
      </c>
      <c r="BB71" s="44">
        <v>68</v>
      </c>
      <c r="BC71" s="45">
        <f t="shared" si="24"/>
        <v>0.18328840970350405</v>
      </c>
      <c r="BE71" s="42" t="s">
        <v>4</v>
      </c>
      <c r="BF71" s="43">
        <v>372</v>
      </c>
      <c r="BG71" s="44">
        <v>73</v>
      </c>
      <c r="BH71" s="45">
        <f t="shared" si="25"/>
        <v>0.19623655913978494</v>
      </c>
      <c r="BJ71" s="42" t="s">
        <v>4</v>
      </c>
      <c r="BK71" s="43">
        <v>369</v>
      </c>
      <c r="BL71" s="44">
        <v>73</v>
      </c>
      <c r="BM71" s="45">
        <f t="shared" si="26"/>
        <v>0.19783197831978319</v>
      </c>
      <c r="BO71" s="42" t="s">
        <v>4</v>
      </c>
      <c r="BP71" s="43">
        <v>369</v>
      </c>
      <c r="BQ71" s="44">
        <v>71</v>
      </c>
      <c r="BR71" s="45">
        <f t="shared" si="27"/>
        <v>0.19241192411924118</v>
      </c>
    </row>
    <row r="72" spans="1:70">
      <c r="A72" s="6"/>
      <c r="B72" s="42" t="s">
        <v>5</v>
      </c>
      <c r="C72" s="43">
        <v>47</v>
      </c>
      <c r="D72" s="44">
        <v>7</v>
      </c>
      <c r="E72" s="45">
        <f t="shared" si="14"/>
        <v>0.14893617021276595</v>
      </c>
      <c r="G72" s="42" t="s">
        <v>5</v>
      </c>
      <c r="H72" s="43">
        <v>48</v>
      </c>
      <c r="I72" s="44">
        <v>3</v>
      </c>
      <c r="J72" s="45">
        <f t="shared" si="15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6"/>
        <v>8.3333333333333329E-2</v>
      </c>
      <c r="Q72" s="42" t="s">
        <v>5</v>
      </c>
      <c r="R72" s="43">
        <v>49</v>
      </c>
      <c r="S72" s="44">
        <v>3</v>
      </c>
      <c r="T72" s="45">
        <f t="shared" si="17"/>
        <v>6.1224489795918366E-2</v>
      </c>
      <c r="V72" s="42" t="s">
        <v>5</v>
      </c>
      <c r="W72" s="43">
        <v>50</v>
      </c>
      <c r="X72" s="44">
        <v>4</v>
      </c>
      <c r="Y72" s="45">
        <f t="shared" si="18"/>
        <v>0.08</v>
      </c>
      <c r="AA72" s="42" t="s">
        <v>5</v>
      </c>
      <c r="AB72" s="43">
        <v>50</v>
      </c>
      <c r="AC72" s="44">
        <v>6</v>
      </c>
      <c r="AD72" s="45">
        <f t="shared" si="19"/>
        <v>0.12</v>
      </c>
      <c r="AF72" s="42" t="s">
        <v>5</v>
      </c>
      <c r="AG72" s="43">
        <v>50</v>
      </c>
      <c r="AH72" s="44">
        <v>6</v>
      </c>
      <c r="AI72" s="45">
        <f t="shared" si="20"/>
        <v>0.12</v>
      </c>
      <c r="AK72" s="42" t="s">
        <v>5</v>
      </c>
      <c r="AL72" s="43">
        <v>51</v>
      </c>
      <c r="AM72" s="44">
        <v>6</v>
      </c>
      <c r="AN72" s="45">
        <f t="shared" si="21"/>
        <v>0.11764705882352941</v>
      </c>
      <c r="AP72" s="42" t="s">
        <v>5</v>
      </c>
      <c r="AQ72" s="43">
        <v>53</v>
      </c>
      <c r="AR72" s="44">
        <v>7</v>
      </c>
      <c r="AS72" s="45">
        <f t="shared" si="22"/>
        <v>0.13207547169811321</v>
      </c>
      <c r="AU72" s="42" t="s">
        <v>5</v>
      </c>
      <c r="AV72" s="43">
        <v>53</v>
      </c>
      <c r="AW72" s="44">
        <v>7</v>
      </c>
      <c r="AX72" s="45">
        <f t="shared" si="23"/>
        <v>0.13207547169811321</v>
      </c>
      <c r="AZ72" s="42" t="s">
        <v>5</v>
      </c>
      <c r="BA72" s="43">
        <v>53</v>
      </c>
      <c r="BB72" s="44">
        <v>8</v>
      </c>
      <c r="BC72" s="45">
        <f t="shared" si="24"/>
        <v>0.15094339622641509</v>
      </c>
      <c r="BE72" s="42" t="s">
        <v>5</v>
      </c>
      <c r="BF72" s="43">
        <v>51</v>
      </c>
      <c r="BG72" s="44">
        <v>10</v>
      </c>
      <c r="BH72" s="45">
        <f t="shared" si="25"/>
        <v>0.19607843137254902</v>
      </c>
      <c r="BJ72" s="42" t="s">
        <v>5</v>
      </c>
      <c r="BK72" s="43">
        <v>51</v>
      </c>
      <c r="BL72" s="44">
        <v>9</v>
      </c>
      <c r="BM72" s="45">
        <f t="shared" si="26"/>
        <v>0.17647058823529413</v>
      </c>
      <c r="BO72" s="42" t="s">
        <v>5</v>
      </c>
      <c r="BP72" s="43">
        <v>49</v>
      </c>
      <c r="BQ72" s="44">
        <v>9</v>
      </c>
      <c r="BR72" s="45">
        <f t="shared" si="27"/>
        <v>0.18367346938775511</v>
      </c>
    </row>
    <row r="73" spans="1:7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4"/>
        <v>0.21782178217821782</v>
      </c>
      <c r="G73" s="38" t="s">
        <v>47</v>
      </c>
      <c r="H73" s="39">
        <v>102</v>
      </c>
      <c r="I73" s="40">
        <v>20</v>
      </c>
      <c r="J73" s="41">
        <f t="shared" si="15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6"/>
        <v>0.20792079207920791</v>
      </c>
      <c r="Q73" s="38" t="s">
        <v>47</v>
      </c>
      <c r="R73" s="39">
        <v>100</v>
      </c>
      <c r="S73" s="40">
        <v>22</v>
      </c>
      <c r="T73" s="41">
        <f t="shared" si="17"/>
        <v>0.22</v>
      </c>
      <c r="V73" s="38" t="s">
        <v>47</v>
      </c>
      <c r="W73" s="39">
        <v>100</v>
      </c>
      <c r="X73" s="40">
        <v>21</v>
      </c>
      <c r="Y73" s="41">
        <f t="shared" si="18"/>
        <v>0.21</v>
      </c>
      <c r="AA73" s="38" t="s">
        <v>47</v>
      </c>
      <c r="AB73" s="39">
        <v>100</v>
      </c>
      <c r="AC73" s="40">
        <v>20</v>
      </c>
      <c r="AD73" s="41">
        <f t="shared" si="19"/>
        <v>0.2</v>
      </c>
      <c r="AF73" s="38" t="s">
        <v>47</v>
      </c>
      <c r="AG73" s="39">
        <v>103</v>
      </c>
      <c r="AH73" s="40">
        <v>22</v>
      </c>
      <c r="AI73" s="41">
        <f t="shared" si="20"/>
        <v>0.21359223300970873</v>
      </c>
      <c r="AK73" s="38" t="s">
        <v>47</v>
      </c>
      <c r="AL73" s="39">
        <v>103</v>
      </c>
      <c r="AM73" s="40">
        <v>19</v>
      </c>
      <c r="AN73" s="41">
        <f t="shared" si="21"/>
        <v>0.18446601941747573</v>
      </c>
      <c r="AP73" s="38" t="s">
        <v>47</v>
      </c>
      <c r="AQ73" s="39">
        <v>102</v>
      </c>
      <c r="AR73" s="40">
        <v>20</v>
      </c>
      <c r="AS73" s="41">
        <f t="shared" si="22"/>
        <v>0.19607843137254902</v>
      </c>
      <c r="AU73" s="38" t="s">
        <v>47</v>
      </c>
      <c r="AV73" s="39">
        <v>103</v>
      </c>
      <c r="AW73" s="40">
        <v>19</v>
      </c>
      <c r="AX73" s="41">
        <f t="shared" si="23"/>
        <v>0.18446601941747573</v>
      </c>
      <c r="AZ73" s="38" t="s">
        <v>47</v>
      </c>
      <c r="BA73" s="39">
        <v>106</v>
      </c>
      <c r="BB73" s="40">
        <v>23</v>
      </c>
      <c r="BC73" s="41">
        <f t="shared" si="24"/>
        <v>0.21698113207547171</v>
      </c>
      <c r="BE73" s="38" t="s">
        <v>47</v>
      </c>
      <c r="BF73" s="39">
        <v>108</v>
      </c>
      <c r="BG73" s="40">
        <v>25</v>
      </c>
      <c r="BH73" s="41">
        <f t="shared" si="25"/>
        <v>0.23148148148148148</v>
      </c>
      <c r="BJ73" s="38" t="s">
        <v>47</v>
      </c>
      <c r="BK73" s="39">
        <v>108</v>
      </c>
      <c r="BL73" s="40">
        <v>27</v>
      </c>
      <c r="BM73" s="41">
        <f t="shared" si="26"/>
        <v>0.25</v>
      </c>
      <c r="BO73" s="38" t="s">
        <v>47</v>
      </c>
      <c r="BP73" s="39">
        <v>108</v>
      </c>
      <c r="BQ73" s="40">
        <v>26</v>
      </c>
      <c r="BR73" s="41">
        <f t="shared" si="27"/>
        <v>0.24074074074074073</v>
      </c>
    </row>
    <row r="74" spans="1:70">
      <c r="A74" s="6"/>
      <c r="B74" s="42" t="s">
        <v>4</v>
      </c>
      <c r="C74" s="43">
        <v>94</v>
      </c>
      <c r="D74" s="44">
        <v>22</v>
      </c>
      <c r="E74" s="45">
        <f t="shared" si="14"/>
        <v>0.23404255319148937</v>
      </c>
      <c r="G74" s="42" t="s">
        <v>4</v>
      </c>
      <c r="H74" s="43">
        <v>95</v>
      </c>
      <c r="I74" s="44">
        <v>20</v>
      </c>
      <c r="J74" s="45">
        <f t="shared" si="15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6"/>
        <v>0.22340425531914893</v>
      </c>
      <c r="Q74" s="42" t="s">
        <v>4</v>
      </c>
      <c r="R74" s="43">
        <v>93</v>
      </c>
      <c r="S74" s="44">
        <v>22</v>
      </c>
      <c r="T74" s="45">
        <f t="shared" si="17"/>
        <v>0.23655913978494625</v>
      </c>
      <c r="V74" s="42" t="s">
        <v>4</v>
      </c>
      <c r="W74" s="43">
        <v>93</v>
      </c>
      <c r="X74" s="44">
        <v>21</v>
      </c>
      <c r="Y74" s="45">
        <f t="shared" si="18"/>
        <v>0.22580645161290322</v>
      </c>
      <c r="AA74" s="42" t="s">
        <v>4</v>
      </c>
      <c r="AB74" s="43">
        <v>93</v>
      </c>
      <c r="AC74" s="44">
        <v>20</v>
      </c>
      <c r="AD74" s="45">
        <f t="shared" si="19"/>
        <v>0.21505376344086022</v>
      </c>
      <c r="AF74" s="42" t="s">
        <v>4</v>
      </c>
      <c r="AG74" s="43">
        <v>96</v>
      </c>
      <c r="AH74" s="44">
        <v>22</v>
      </c>
      <c r="AI74" s="45">
        <f t="shared" si="20"/>
        <v>0.22916666666666666</v>
      </c>
      <c r="AK74" s="42" t="s">
        <v>4</v>
      </c>
      <c r="AL74" s="43">
        <v>96</v>
      </c>
      <c r="AM74" s="44">
        <v>19</v>
      </c>
      <c r="AN74" s="45">
        <f t="shared" si="21"/>
        <v>0.19791666666666666</v>
      </c>
      <c r="AP74" s="42" t="s">
        <v>4</v>
      </c>
      <c r="AQ74" s="43">
        <v>95</v>
      </c>
      <c r="AR74" s="44">
        <v>20</v>
      </c>
      <c r="AS74" s="45">
        <f t="shared" si="22"/>
        <v>0.21052631578947367</v>
      </c>
      <c r="AU74" s="42" t="s">
        <v>4</v>
      </c>
      <c r="AV74" s="43">
        <v>96</v>
      </c>
      <c r="AW74" s="44">
        <v>19</v>
      </c>
      <c r="AX74" s="45">
        <f t="shared" si="23"/>
        <v>0.19791666666666666</v>
      </c>
      <c r="AZ74" s="42" t="s">
        <v>4</v>
      </c>
      <c r="BA74" s="43">
        <v>98</v>
      </c>
      <c r="BB74" s="44">
        <v>21</v>
      </c>
      <c r="BC74" s="45">
        <f t="shared" si="24"/>
        <v>0.21428571428571427</v>
      </c>
      <c r="BE74" s="42" t="s">
        <v>4</v>
      </c>
      <c r="BF74" s="43">
        <v>100</v>
      </c>
      <c r="BG74" s="44">
        <v>23</v>
      </c>
      <c r="BH74" s="45">
        <f t="shared" si="25"/>
        <v>0.23</v>
      </c>
      <c r="BJ74" s="42" t="s">
        <v>4</v>
      </c>
      <c r="BK74" s="43">
        <v>100</v>
      </c>
      <c r="BL74" s="44">
        <v>25</v>
      </c>
      <c r="BM74" s="45">
        <f t="shared" si="26"/>
        <v>0.25</v>
      </c>
      <c r="BO74" s="42" t="s">
        <v>4</v>
      </c>
      <c r="BP74" s="43">
        <v>100</v>
      </c>
      <c r="BQ74" s="44">
        <v>24</v>
      </c>
      <c r="BR74" s="45">
        <f t="shared" si="27"/>
        <v>0.24</v>
      </c>
    </row>
    <row r="75" spans="1:70">
      <c r="A75" s="6"/>
      <c r="B75" s="42" t="s">
        <v>5</v>
      </c>
      <c r="C75" s="43">
        <v>7</v>
      </c>
      <c r="D75" s="44"/>
      <c r="E75" s="45">
        <f t="shared" si="14"/>
        <v>0</v>
      </c>
      <c r="G75" s="42" t="s">
        <v>5</v>
      </c>
      <c r="H75" s="43">
        <v>7</v>
      </c>
      <c r="I75" s="44"/>
      <c r="J75" s="45">
        <f t="shared" si="15"/>
        <v>0</v>
      </c>
      <c r="K75" s="63"/>
      <c r="L75" s="42" t="s">
        <v>5</v>
      </c>
      <c r="M75" s="43">
        <v>7</v>
      </c>
      <c r="N75" s="44"/>
      <c r="O75" s="45">
        <f t="shared" si="16"/>
        <v>0</v>
      </c>
      <c r="Q75" s="42" t="s">
        <v>5</v>
      </c>
      <c r="R75" s="43">
        <v>7</v>
      </c>
      <c r="S75" s="44"/>
      <c r="T75" s="45">
        <f t="shared" si="17"/>
        <v>0</v>
      </c>
      <c r="V75" s="42" t="s">
        <v>5</v>
      </c>
      <c r="W75" s="43">
        <v>7</v>
      </c>
      <c r="X75" s="44"/>
      <c r="Y75" s="45">
        <f t="shared" si="18"/>
        <v>0</v>
      </c>
      <c r="AA75" s="42" t="s">
        <v>5</v>
      </c>
      <c r="AB75" s="43">
        <v>7</v>
      </c>
      <c r="AC75" s="44"/>
      <c r="AD75" s="45">
        <f t="shared" si="19"/>
        <v>0</v>
      </c>
      <c r="AF75" s="42" t="s">
        <v>5</v>
      </c>
      <c r="AG75" s="43">
        <v>7</v>
      </c>
      <c r="AH75" s="44"/>
      <c r="AI75" s="45">
        <f t="shared" si="20"/>
        <v>0</v>
      </c>
      <c r="AK75" s="42" t="s">
        <v>5</v>
      </c>
      <c r="AL75" s="43">
        <v>7</v>
      </c>
      <c r="AM75" s="44"/>
      <c r="AN75" s="45">
        <f t="shared" si="21"/>
        <v>0</v>
      </c>
      <c r="AP75" s="42" t="s">
        <v>5</v>
      </c>
      <c r="AQ75" s="43">
        <v>7</v>
      </c>
      <c r="AR75" s="44"/>
      <c r="AS75" s="45">
        <f t="shared" si="22"/>
        <v>0</v>
      </c>
      <c r="AU75" s="42" t="s">
        <v>5</v>
      </c>
      <c r="AV75" s="43">
        <v>7</v>
      </c>
      <c r="AW75" s="44"/>
      <c r="AX75" s="45">
        <f t="shared" si="23"/>
        <v>0</v>
      </c>
      <c r="AZ75" s="42" t="s">
        <v>5</v>
      </c>
      <c r="BA75" s="43">
        <v>8</v>
      </c>
      <c r="BB75" s="44">
        <v>2</v>
      </c>
      <c r="BC75" s="45">
        <f t="shared" si="24"/>
        <v>0.25</v>
      </c>
      <c r="BE75" s="42" t="s">
        <v>5</v>
      </c>
      <c r="BF75" s="43">
        <v>8</v>
      </c>
      <c r="BG75" s="44">
        <v>2</v>
      </c>
      <c r="BH75" s="45">
        <f t="shared" si="25"/>
        <v>0.25</v>
      </c>
      <c r="BJ75" s="42" t="s">
        <v>5</v>
      </c>
      <c r="BK75" s="43">
        <v>8</v>
      </c>
      <c r="BL75" s="44">
        <v>2</v>
      </c>
      <c r="BM75" s="45">
        <f t="shared" si="26"/>
        <v>0.25</v>
      </c>
      <c r="BO75" s="42" t="s">
        <v>5</v>
      </c>
      <c r="BP75" s="43">
        <v>8</v>
      </c>
      <c r="BQ75" s="44">
        <v>2</v>
      </c>
      <c r="BR75" s="45">
        <f t="shared" si="27"/>
        <v>0.25</v>
      </c>
    </row>
    <row r="76" spans="1:7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4"/>
        <v>0.17424242424242425</v>
      </c>
      <c r="G76" s="38" t="s">
        <v>47</v>
      </c>
      <c r="H76" s="39">
        <v>138</v>
      </c>
      <c r="I76" s="40">
        <v>25</v>
      </c>
      <c r="J76" s="41">
        <f t="shared" si="15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6"/>
        <v>0.1619718309859155</v>
      </c>
      <c r="Q76" s="38" t="s">
        <v>47</v>
      </c>
      <c r="R76" s="39">
        <v>150</v>
      </c>
      <c r="S76" s="40">
        <v>23</v>
      </c>
      <c r="T76" s="41">
        <f t="shared" si="17"/>
        <v>0.15333333333333332</v>
      </c>
      <c r="V76" s="38" t="s">
        <v>47</v>
      </c>
      <c r="W76" s="39">
        <v>152</v>
      </c>
      <c r="X76" s="40">
        <v>25</v>
      </c>
      <c r="Y76" s="41">
        <f t="shared" si="18"/>
        <v>0.16447368421052633</v>
      </c>
      <c r="AA76" s="38" t="s">
        <v>47</v>
      </c>
      <c r="AB76" s="39">
        <v>153</v>
      </c>
      <c r="AC76" s="40">
        <v>24</v>
      </c>
      <c r="AD76" s="41">
        <f t="shared" si="19"/>
        <v>0.15686274509803921</v>
      </c>
      <c r="AF76" s="38" t="s">
        <v>47</v>
      </c>
      <c r="AG76" s="39">
        <v>155</v>
      </c>
      <c r="AH76" s="40">
        <v>26</v>
      </c>
      <c r="AI76" s="41">
        <f t="shared" si="20"/>
        <v>0.16774193548387098</v>
      </c>
      <c r="AK76" s="38" t="s">
        <v>47</v>
      </c>
      <c r="AL76" s="39">
        <v>153</v>
      </c>
      <c r="AM76" s="40">
        <v>23</v>
      </c>
      <c r="AN76" s="41">
        <f t="shared" si="21"/>
        <v>0.15032679738562091</v>
      </c>
      <c r="AP76" s="38" t="s">
        <v>47</v>
      </c>
      <c r="AQ76" s="39">
        <v>158</v>
      </c>
      <c r="AR76" s="40">
        <v>24</v>
      </c>
      <c r="AS76" s="41">
        <f t="shared" si="22"/>
        <v>0.15189873417721519</v>
      </c>
      <c r="AU76" s="38" t="s">
        <v>47</v>
      </c>
      <c r="AV76" s="39">
        <v>159</v>
      </c>
      <c r="AW76" s="40">
        <v>21</v>
      </c>
      <c r="AX76" s="41">
        <f t="shared" si="23"/>
        <v>0.13207547169811321</v>
      </c>
      <c r="AZ76" s="38" t="s">
        <v>47</v>
      </c>
      <c r="BA76" s="39">
        <v>159</v>
      </c>
      <c r="BB76" s="40">
        <v>21</v>
      </c>
      <c r="BC76" s="41">
        <f t="shared" si="24"/>
        <v>0.13207547169811321</v>
      </c>
      <c r="BE76" s="38" t="s">
        <v>47</v>
      </c>
      <c r="BF76" s="39">
        <v>168</v>
      </c>
      <c r="BG76" s="40">
        <v>19</v>
      </c>
      <c r="BH76" s="41">
        <f t="shared" si="25"/>
        <v>0.1130952380952381</v>
      </c>
      <c r="BJ76" s="38" t="s">
        <v>47</v>
      </c>
      <c r="BK76" s="39">
        <v>169</v>
      </c>
      <c r="BL76" s="40">
        <v>18</v>
      </c>
      <c r="BM76" s="41">
        <f t="shared" si="26"/>
        <v>0.10650887573964497</v>
      </c>
      <c r="BO76" s="38" t="s">
        <v>47</v>
      </c>
      <c r="BP76" s="39">
        <v>179</v>
      </c>
      <c r="BQ76" s="40">
        <v>19</v>
      </c>
      <c r="BR76" s="41">
        <f t="shared" si="27"/>
        <v>0.10614525139664804</v>
      </c>
    </row>
    <row r="77" spans="1:70">
      <c r="A77" s="6"/>
      <c r="B77" s="42" t="s">
        <v>4</v>
      </c>
      <c r="C77" s="43">
        <v>111</v>
      </c>
      <c r="D77" s="44">
        <v>20</v>
      </c>
      <c r="E77" s="45">
        <f t="shared" si="14"/>
        <v>0.18018018018018017</v>
      </c>
      <c r="G77" s="42" t="s">
        <v>4</v>
      </c>
      <c r="H77" s="43">
        <v>116</v>
      </c>
      <c r="I77" s="44">
        <v>22</v>
      </c>
      <c r="J77" s="45">
        <f t="shared" si="15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6"/>
        <v>0.16806722689075632</v>
      </c>
      <c r="Q77" s="42" t="s">
        <v>4</v>
      </c>
      <c r="R77" s="43">
        <v>127</v>
      </c>
      <c r="S77" s="44">
        <v>20</v>
      </c>
      <c r="T77" s="45">
        <f t="shared" si="17"/>
        <v>0.15748031496062992</v>
      </c>
      <c r="V77" s="42" t="s">
        <v>4</v>
      </c>
      <c r="W77" s="43">
        <v>130</v>
      </c>
      <c r="X77" s="44">
        <v>22</v>
      </c>
      <c r="Y77" s="45">
        <f t="shared" si="18"/>
        <v>0.16923076923076924</v>
      </c>
      <c r="AA77" s="42" t="s">
        <v>4</v>
      </c>
      <c r="AB77" s="43">
        <v>131</v>
      </c>
      <c r="AC77" s="44">
        <v>21</v>
      </c>
      <c r="AD77" s="45">
        <f t="shared" si="19"/>
        <v>0.16030534351145037</v>
      </c>
      <c r="AF77" s="42" t="s">
        <v>4</v>
      </c>
      <c r="AG77" s="43">
        <v>133</v>
      </c>
      <c r="AH77" s="44">
        <v>23</v>
      </c>
      <c r="AI77" s="45">
        <f t="shared" si="20"/>
        <v>0.17293233082706766</v>
      </c>
      <c r="AK77" s="42" t="s">
        <v>4</v>
      </c>
      <c r="AL77" s="43">
        <v>131</v>
      </c>
      <c r="AM77" s="44">
        <v>20</v>
      </c>
      <c r="AN77" s="45">
        <f t="shared" si="21"/>
        <v>0.15267175572519084</v>
      </c>
      <c r="AP77" s="42" t="s">
        <v>4</v>
      </c>
      <c r="AQ77" s="43">
        <v>135</v>
      </c>
      <c r="AR77" s="44">
        <v>21</v>
      </c>
      <c r="AS77" s="45">
        <f t="shared" si="22"/>
        <v>0.15555555555555556</v>
      </c>
      <c r="AU77" s="42" t="s">
        <v>4</v>
      </c>
      <c r="AV77" s="43">
        <v>136</v>
      </c>
      <c r="AW77" s="44">
        <v>18</v>
      </c>
      <c r="AX77" s="45">
        <f t="shared" si="23"/>
        <v>0.13235294117647059</v>
      </c>
      <c r="AZ77" s="42" t="s">
        <v>4</v>
      </c>
      <c r="BA77" s="43">
        <v>136</v>
      </c>
      <c r="BB77" s="44">
        <v>18</v>
      </c>
      <c r="BC77" s="45">
        <f t="shared" si="24"/>
        <v>0.13235294117647059</v>
      </c>
      <c r="BE77" s="42" t="s">
        <v>4</v>
      </c>
      <c r="BF77" s="43">
        <v>146</v>
      </c>
      <c r="BG77" s="44">
        <v>16</v>
      </c>
      <c r="BH77" s="45">
        <f t="shared" si="25"/>
        <v>0.1095890410958904</v>
      </c>
      <c r="BJ77" s="42" t="s">
        <v>4</v>
      </c>
      <c r="BK77" s="43">
        <v>147</v>
      </c>
      <c r="BL77" s="44">
        <v>15</v>
      </c>
      <c r="BM77" s="45">
        <f t="shared" si="26"/>
        <v>0.10204081632653061</v>
      </c>
      <c r="BO77" s="42" t="s">
        <v>4</v>
      </c>
      <c r="BP77" s="43">
        <v>156</v>
      </c>
      <c r="BQ77" s="44">
        <v>16</v>
      </c>
      <c r="BR77" s="45">
        <f t="shared" si="27"/>
        <v>0.10256410256410256</v>
      </c>
    </row>
    <row r="78" spans="1:70">
      <c r="A78" s="6"/>
      <c r="B78" s="42" t="s">
        <v>5</v>
      </c>
      <c r="C78" s="43">
        <v>21</v>
      </c>
      <c r="D78" s="44">
        <v>3</v>
      </c>
      <c r="E78" s="45">
        <f t="shared" si="14"/>
        <v>0.14285714285714285</v>
      </c>
      <c r="G78" s="42" t="s">
        <v>5</v>
      </c>
      <c r="H78" s="43">
        <v>22</v>
      </c>
      <c r="I78" s="44">
        <v>3</v>
      </c>
      <c r="J78" s="45">
        <f t="shared" si="15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6"/>
        <v>0.13043478260869565</v>
      </c>
      <c r="Q78" s="42" t="s">
        <v>5</v>
      </c>
      <c r="R78" s="43">
        <v>23</v>
      </c>
      <c r="S78" s="44">
        <v>3</v>
      </c>
      <c r="T78" s="45">
        <f t="shared" si="17"/>
        <v>0.13043478260869565</v>
      </c>
      <c r="V78" s="42" t="s">
        <v>5</v>
      </c>
      <c r="W78" s="43">
        <v>22</v>
      </c>
      <c r="X78" s="44">
        <v>3</v>
      </c>
      <c r="Y78" s="45">
        <f t="shared" si="18"/>
        <v>0.13636363636363635</v>
      </c>
      <c r="AA78" s="42" t="s">
        <v>5</v>
      </c>
      <c r="AB78" s="43">
        <v>22</v>
      </c>
      <c r="AC78" s="44">
        <v>3</v>
      </c>
      <c r="AD78" s="45">
        <f t="shared" si="19"/>
        <v>0.13636363636363635</v>
      </c>
      <c r="AF78" s="42" t="s">
        <v>5</v>
      </c>
      <c r="AG78" s="43">
        <v>22</v>
      </c>
      <c r="AH78" s="44">
        <v>3</v>
      </c>
      <c r="AI78" s="45">
        <f t="shared" si="20"/>
        <v>0.13636363636363635</v>
      </c>
      <c r="AK78" s="42" t="s">
        <v>5</v>
      </c>
      <c r="AL78" s="43">
        <v>22</v>
      </c>
      <c r="AM78" s="44">
        <v>3</v>
      </c>
      <c r="AN78" s="45">
        <f t="shared" si="21"/>
        <v>0.13636363636363635</v>
      </c>
      <c r="AP78" s="42" t="s">
        <v>5</v>
      </c>
      <c r="AQ78" s="43">
        <v>23</v>
      </c>
      <c r="AR78" s="44">
        <v>3</v>
      </c>
      <c r="AS78" s="45">
        <f t="shared" si="22"/>
        <v>0.13043478260869565</v>
      </c>
      <c r="AU78" s="42" t="s">
        <v>5</v>
      </c>
      <c r="AV78" s="43">
        <v>23</v>
      </c>
      <c r="AW78" s="44">
        <v>3</v>
      </c>
      <c r="AX78" s="45">
        <f t="shared" si="23"/>
        <v>0.13043478260869565</v>
      </c>
      <c r="AZ78" s="42" t="s">
        <v>5</v>
      </c>
      <c r="BA78" s="43">
        <v>23</v>
      </c>
      <c r="BB78" s="44">
        <v>3</v>
      </c>
      <c r="BC78" s="45">
        <f t="shared" si="24"/>
        <v>0.13043478260869565</v>
      </c>
      <c r="BE78" s="42" t="s">
        <v>5</v>
      </c>
      <c r="BF78" s="43">
        <v>22</v>
      </c>
      <c r="BG78" s="44">
        <v>3</v>
      </c>
      <c r="BH78" s="45">
        <f t="shared" si="25"/>
        <v>0.13636363636363635</v>
      </c>
      <c r="BJ78" s="42" t="s">
        <v>5</v>
      </c>
      <c r="BK78" s="43">
        <v>22</v>
      </c>
      <c r="BL78" s="44">
        <v>3</v>
      </c>
      <c r="BM78" s="45">
        <f t="shared" si="26"/>
        <v>0.13636363636363635</v>
      </c>
      <c r="BO78" s="42" t="s">
        <v>5</v>
      </c>
      <c r="BP78" s="43">
        <v>23</v>
      </c>
      <c r="BQ78" s="44">
        <v>3</v>
      </c>
      <c r="BR78" s="45">
        <f t="shared" si="27"/>
        <v>0.13043478260869565</v>
      </c>
    </row>
    <row r="79" spans="1:7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4"/>
        <v>8.5714285714285715E-2</v>
      </c>
      <c r="G79" s="38" t="s">
        <v>47</v>
      </c>
      <c r="H79" s="39">
        <v>35</v>
      </c>
      <c r="I79" s="40">
        <v>3</v>
      </c>
      <c r="J79" s="41">
        <f t="shared" si="15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6"/>
        <v>2.8571428571428571E-2</v>
      </c>
      <c r="Q79" s="38" t="s">
        <v>47</v>
      </c>
      <c r="R79" s="39">
        <v>35</v>
      </c>
      <c r="S79" s="40">
        <v>2</v>
      </c>
      <c r="T79" s="41">
        <f t="shared" si="17"/>
        <v>5.7142857142857141E-2</v>
      </c>
      <c r="V79" s="38" t="s">
        <v>47</v>
      </c>
      <c r="W79" s="39">
        <v>35</v>
      </c>
      <c r="X79" s="40">
        <v>1</v>
      </c>
      <c r="Y79" s="41">
        <f t="shared" si="18"/>
        <v>2.8571428571428571E-2</v>
      </c>
      <c r="AA79" s="38" t="s">
        <v>47</v>
      </c>
      <c r="AB79" s="39">
        <v>35</v>
      </c>
      <c r="AC79" s="40">
        <v>2</v>
      </c>
      <c r="AD79" s="41">
        <f t="shared" si="19"/>
        <v>5.7142857142857141E-2</v>
      </c>
      <c r="AF79" s="38" t="s">
        <v>47</v>
      </c>
      <c r="AG79" s="39">
        <v>36</v>
      </c>
      <c r="AH79" s="40">
        <v>3</v>
      </c>
      <c r="AI79" s="41">
        <f t="shared" si="20"/>
        <v>8.3333333333333329E-2</v>
      </c>
      <c r="AK79" s="38" t="s">
        <v>47</v>
      </c>
      <c r="AL79" s="39">
        <v>37</v>
      </c>
      <c r="AM79" s="40">
        <v>4</v>
      </c>
      <c r="AN79" s="41">
        <f t="shared" si="21"/>
        <v>0.10810810810810811</v>
      </c>
      <c r="AP79" s="38" t="s">
        <v>47</v>
      </c>
      <c r="AQ79" s="39">
        <v>37</v>
      </c>
      <c r="AR79" s="40">
        <v>2</v>
      </c>
      <c r="AS79" s="41">
        <f t="shared" si="22"/>
        <v>5.4054054054054057E-2</v>
      </c>
      <c r="AU79" s="38" t="s">
        <v>47</v>
      </c>
      <c r="AV79" s="39">
        <v>38</v>
      </c>
      <c r="AW79" s="40">
        <v>3</v>
      </c>
      <c r="AX79" s="41">
        <f t="shared" si="23"/>
        <v>7.8947368421052627E-2</v>
      </c>
      <c r="AZ79" s="38" t="s">
        <v>47</v>
      </c>
      <c r="BA79" s="39">
        <v>38</v>
      </c>
      <c r="BB79" s="40">
        <v>1</v>
      </c>
      <c r="BC79" s="41">
        <f t="shared" si="24"/>
        <v>2.6315789473684209E-2</v>
      </c>
      <c r="BE79" s="38" t="s">
        <v>47</v>
      </c>
      <c r="BF79" s="39">
        <v>38</v>
      </c>
      <c r="BG79" s="40">
        <v>2</v>
      </c>
      <c r="BH79" s="41">
        <f t="shared" si="25"/>
        <v>5.2631578947368418E-2</v>
      </c>
      <c r="BJ79" s="38" t="s">
        <v>47</v>
      </c>
      <c r="BK79" s="39">
        <v>38</v>
      </c>
      <c r="BL79" s="40">
        <v>1</v>
      </c>
      <c r="BM79" s="41">
        <f t="shared" si="26"/>
        <v>2.6315789473684209E-2</v>
      </c>
      <c r="BO79" s="38" t="s">
        <v>47</v>
      </c>
      <c r="BP79" s="39">
        <v>38</v>
      </c>
      <c r="BQ79" s="40">
        <v>1</v>
      </c>
      <c r="BR79" s="41">
        <f t="shared" si="27"/>
        <v>2.6315789473684209E-2</v>
      </c>
    </row>
    <row r="80" spans="1:70">
      <c r="A80" s="6"/>
      <c r="B80" s="42" t="s">
        <v>4</v>
      </c>
      <c r="C80" s="43">
        <v>34</v>
      </c>
      <c r="D80" s="44">
        <v>2</v>
      </c>
      <c r="E80" s="45">
        <f t="shared" si="14"/>
        <v>5.8823529411764705E-2</v>
      </c>
      <c r="G80" s="42" t="s">
        <v>4</v>
      </c>
      <c r="H80" s="43">
        <v>34</v>
      </c>
      <c r="I80" s="44">
        <v>3</v>
      </c>
      <c r="J80" s="45">
        <f t="shared" si="15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6"/>
        <v>2.9411764705882353E-2</v>
      </c>
      <c r="Q80" s="42" t="s">
        <v>4</v>
      </c>
      <c r="R80" s="43">
        <v>34</v>
      </c>
      <c r="S80" s="44">
        <v>2</v>
      </c>
      <c r="T80" s="45">
        <f t="shared" si="17"/>
        <v>5.8823529411764705E-2</v>
      </c>
      <c r="V80" s="42" t="s">
        <v>4</v>
      </c>
      <c r="W80" s="43">
        <v>34</v>
      </c>
      <c r="X80" s="44">
        <v>1</v>
      </c>
      <c r="Y80" s="45">
        <f t="shared" si="18"/>
        <v>2.9411764705882353E-2</v>
      </c>
      <c r="AA80" s="42" t="s">
        <v>4</v>
      </c>
      <c r="AB80" s="43">
        <v>34</v>
      </c>
      <c r="AC80" s="44">
        <v>1</v>
      </c>
      <c r="AD80" s="45">
        <f t="shared" si="19"/>
        <v>2.9411764705882353E-2</v>
      </c>
      <c r="AF80" s="42" t="s">
        <v>4</v>
      </c>
      <c r="AG80" s="43">
        <v>35</v>
      </c>
      <c r="AH80" s="44">
        <v>3</v>
      </c>
      <c r="AI80" s="45">
        <f t="shared" si="20"/>
        <v>8.5714285714285715E-2</v>
      </c>
      <c r="AK80" s="42" t="s">
        <v>4</v>
      </c>
      <c r="AL80" s="43">
        <v>36</v>
      </c>
      <c r="AM80" s="44">
        <v>3</v>
      </c>
      <c r="AN80" s="45">
        <f t="shared" si="21"/>
        <v>8.3333333333333329E-2</v>
      </c>
      <c r="AP80" s="42" t="s">
        <v>4</v>
      </c>
      <c r="AQ80" s="43">
        <v>37</v>
      </c>
      <c r="AR80" s="44">
        <v>2</v>
      </c>
      <c r="AS80" s="45">
        <f t="shared" si="22"/>
        <v>5.4054054054054057E-2</v>
      </c>
      <c r="AU80" s="42" t="s">
        <v>4</v>
      </c>
      <c r="AV80" s="43">
        <v>38</v>
      </c>
      <c r="AW80" s="44">
        <v>3</v>
      </c>
      <c r="AX80" s="45">
        <f t="shared" si="23"/>
        <v>7.8947368421052627E-2</v>
      </c>
      <c r="AZ80" s="42" t="s">
        <v>4</v>
      </c>
      <c r="BA80" s="43">
        <v>38</v>
      </c>
      <c r="BB80" s="44">
        <v>1</v>
      </c>
      <c r="BC80" s="45">
        <f t="shared" si="24"/>
        <v>2.6315789473684209E-2</v>
      </c>
      <c r="BE80" s="42" t="s">
        <v>4</v>
      </c>
      <c r="BF80" s="43">
        <v>38</v>
      </c>
      <c r="BG80" s="44">
        <v>2</v>
      </c>
      <c r="BH80" s="45">
        <f t="shared" si="25"/>
        <v>5.2631578947368418E-2</v>
      </c>
      <c r="BJ80" s="42" t="s">
        <v>4</v>
      </c>
      <c r="BK80" s="43">
        <v>38</v>
      </c>
      <c r="BL80" s="44">
        <v>1</v>
      </c>
      <c r="BM80" s="45">
        <f t="shared" si="26"/>
        <v>2.6315789473684209E-2</v>
      </c>
      <c r="BO80" s="42" t="s">
        <v>4</v>
      </c>
      <c r="BP80" s="43">
        <v>38</v>
      </c>
      <c r="BQ80" s="44">
        <v>1</v>
      </c>
      <c r="BR80" s="45">
        <f t="shared" si="27"/>
        <v>2.6315789473684209E-2</v>
      </c>
    </row>
    <row r="81" spans="1:70">
      <c r="A81" s="6"/>
      <c r="B81" s="42" t="s">
        <v>5</v>
      </c>
      <c r="C81" s="43">
        <v>1</v>
      </c>
      <c r="D81" s="44">
        <v>1</v>
      </c>
      <c r="E81" s="45">
        <f t="shared" si="14"/>
        <v>1</v>
      </c>
      <c r="G81" s="42" t="s">
        <v>5</v>
      </c>
      <c r="H81" s="43">
        <v>1</v>
      </c>
      <c r="I81" s="44"/>
      <c r="J81" s="45">
        <f t="shared" si="15"/>
        <v>0</v>
      </c>
      <c r="K81" s="63"/>
      <c r="L81" s="42" t="s">
        <v>5</v>
      </c>
      <c r="M81" s="43">
        <v>1</v>
      </c>
      <c r="N81" s="44"/>
      <c r="O81" s="45">
        <f t="shared" si="16"/>
        <v>0</v>
      </c>
      <c r="Q81" s="42" t="s">
        <v>5</v>
      </c>
      <c r="R81" s="43">
        <v>1</v>
      </c>
      <c r="S81" s="44"/>
      <c r="T81" s="45">
        <f t="shared" si="17"/>
        <v>0</v>
      </c>
      <c r="V81" s="42" t="s">
        <v>5</v>
      </c>
      <c r="W81" s="43">
        <v>1</v>
      </c>
      <c r="X81" s="44"/>
      <c r="Y81" s="45">
        <f t="shared" si="18"/>
        <v>0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/>
      <c r="AI81" s="45">
        <f t="shared" si="20"/>
        <v>0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/>
      <c r="AS81" s="45">
        <f t="shared" si="22"/>
        <v>0</v>
      </c>
      <c r="AU81" s="42" t="s">
        <v>5</v>
      </c>
      <c r="AV81" s="43"/>
      <c r="AW81" s="44"/>
      <c r="AX81" s="45">
        <f t="shared" si="23"/>
        <v>0</v>
      </c>
      <c r="AZ81" s="42" t="s">
        <v>5</v>
      </c>
      <c r="BA81" s="43"/>
      <c r="BB81" s="44"/>
      <c r="BC81" s="45">
        <f t="shared" si="24"/>
        <v>0</v>
      </c>
      <c r="BE81" s="42" t="s">
        <v>5</v>
      </c>
      <c r="BF81" s="43"/>
      <c r="BG81" s="44"/>
      <c r="BH81" s="45">
        <f t="shared" si="25"/>
        <v>0</v>
      </c>
      <c r="BJ81" s="42" t="s">
        <v>5</v>
      </c>
      <c r="BK81" s="43"/>
      <c r="BL81" s="44"/>
      <c r="BM81" s="45">
        <f t="shared" si="26"/>
        <v>0</v>
      </c>
      <c r="BO81" s="42" t="s">
        <v>5</v>
      </c>
      <c r="BP81" s="43"/>
      <c r="BQ81" s="44"/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4"/>
        <v>0.10526315789473684</v>
      </c>
      <c r="G82" s="38" t="s">
        <v>47</v>
      </c>
      <c r="H82" s="39">
        <v>76</v>
      </c>
      <c r="I82" s="40">
        <v>7</v>
      </c>
      <c r="J82" s="41">
        <f t="shared" si="15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6"/>
        <v>0.1038961038961039</v>
      </c>
      <c r="Q82" s="38" t="s">
        <v>47</v>
      </c>
      <c r="R82" s="39">
        <v>77</v>
      </c>
      <c r="S82" s="40">
        <v>7</v>
      </c>
      <c r="T82" s="41">
        <f t="shared" si="17"/>
        <v>9.0909090909090912E-2</v>
      </c>
      <c r="V82" s="38" t="s">
        <v>47</v>
      </c>
      <c r="W82" s="39">
        <v>76</v>
      </c>
      <c r="X82" s="40">
        <v>6</v>
      </c>
      <c r="Y82" s="41">
        <f t="shared" si="18"/>
        <v>7.8947368421052627E-2</v>
      </c>
      <c r="AA82" s="38" t="s">
        <v>47</v>
      </c>
      <c r="AB82" s="39">
        <v>76</v>
      </c>
      <c r="AC82" s="40">
        <v>8</v>
      </c>
      <c r="AD82" s="41">
        <f t="shared" si="19"/>
        <v>0.10526315789473684</v>
      </c>
      <c r="AF82" s="38" t="s">
        <v>47</v>
      </c>
      <c r="AG82" s="39">
        <v>76</v>
      </c>
      <c r="AH82" s="40">
        <v>7</v>
      </c>
      <c r="AI82" s="41">
        <f t="shared" si="20"/>
        <v>9.2105263157894732E-2</v>
      </c>
      <c r="AK82" s="38" t="s">
        <v>47</v>
      </c>
      <c r="AL82" s="39">
        <v>74</v>
      </c>
      <c r="AM82" s="40">
        <v>6</v>
      </c>
      <c r="AN82" s="41">
        <f t="shared" si="21"/>
        <v>8.1081081081081086E-2</v>
      </c>
      <c r="AP82" s="38" t="s">
        <v>47</v>
      </c>
      <c r="AQ82" s="39">
        <v>74</v>
      </c>
      <c r="AR82" s="40">
        <v>8</v>
      </c>
      <c r="AS82" s="41">
        <f t="shared" si="22"/>
        <v>0.10810810810810811</v>
      </c>
      <c r="AU82" s="38" t="s">
        <v>47</v>
      </c>
      <c r="AV82" s="39">
        <v>74</v>
      </c>
      <c r="AW82" s="40">
        <v>7</v>
      </c>
      <c r="AX82" s="41">
        <f t="shared" si="23"/>
        <v>9.45945945945946E-2</v>
      </c>
      <c r="AZ82" s="38" t="s">
        <v>47</v>
      </c>
      <c r="BA82" s="39">
        <v>74</v>
      </c>
      <c r="BB82" s="40">
        <v>8</v>
      </c>
      <c r="BC82" s="41">
        <f t="shared" si="24"/>
        <v>0.10810810810810811</v>
      </c>
      <c r="BE82" s="38" t="s">
        <v>47</v>
      </c>
      <c r="BF82" s="39">
        <v>76</v>
      </c>
      <c r="BG82" s="40">
        <v>9</v>
      </c>
      <c r="BH82" s="41">
        <f t="shared" si="25"/>
        <v>0.11842105263157894</v>
      </c>
      <c r="BJ82" s="38" t="s">
        <v>47</v>
      </c>
      <c r="BK82" s="39">
        <v>76</v>
      </c>
      <c r="BL82" s="40">
        <v>7</v>
      </c>
      <c r="BM82" s="41">
        <f t="shared" si="26"/>
        <v>9.2105263157894732E-2</v>
      </c>
      <c r="BO82" s="38" t="s">
        <v>47</v>
      </c>
      <c r="BP82" s="39">
        <v>75</v>
      </c>
      <c r="BQ82" s="40">
        <v>7</v>
      </c>
      <c r="BR82" s="41">
        <f t="shared" si="27"/>
        <v>9.3333333333333338E-2</v>
      </c>
    </row>
    <row r="83" spans="1:70">
      <c r="A83" s="6"/>
      <c r="B83" s="42" t="s">
        <v>4</v>
      </c>
      <c r="C83" s="43">
        <v>66</v>
      </c>
      <c r="D83" s="44">
        <v>8</v>
      </c>
      <c r="E83" s="45">
        <f t="shared" si="14"/>
        <v>0.12121212121212122</v>
      </c>
      <c r="G83" s="42" t="s">
        <v>4</v>
      </c>
      <c r="H83" s="43">
        <v>66</v>
      </c>
      <c r="I83" s="44">
        <v>6</v>
      </c>
      <c r="J83" s="45">
        <f t="shared" si="15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6"/>
        <v>9.0909090909090912E-2</v>
      </c>
      <c r="Q83" s="42" t="s">
        <v>4</v>
      </c>
      <c r="R83" s="43">
        <v>66</v>
      </c>
      <c r="S83" s="44">
        <v>6</v>
      </c>
      <c r="T83" s="45">
        <f t="shared" si="17"/>
        <v>9.0909090909090912E-2</v>
      </c>
      <c r="V83" s="42" t="s">
        <v>4</v>
      </c>
      <c r="W83" s="43">
        <v>65</v>
      </c>
      <c r="X83" s="44">
        <v>5</v>
      </c>
      <c r="Y83" s="45">
        <f t="shared" si="18"/>
        <v>7.6923076923076927E-2</v>
      </c>
      <c r="AA83" s="42" t="s">
        <v>4</v>
      </c>
      <c r="AB83" s="43">
        <v>65</v>
      </c>
      <c r="AC83" s="44">
        <v>7</v>
      </c>
      <c r="AD83" s="45">
        <f t="shared" si="19"/>
        <v>0.1076923076923077</v>
      </c>
      <c r="AF83" s="42" t="s">
        <v>4</v>
      </c>
      <c r="AG83" s="43">
        <v>65</v>
      </c>
      <c r="AH83" s="44">
        <v>6</v>
      </c>
      <c r="AI83" s="45">
        <f t="shared" si="20"/>
        <v>9.2307692307692313E-2</v>
      </c>
      <c r="AK83" s="42" t="s">
        <v>4</v>
      </c>
      <c r="AL83" s="43">
        <v>63</v>
      </c>
      <c r="AM83" s="44">
        <v>4</v>
      </c>
      <c r="AN83" s="45">
        <f t="shared" si="21"/>
        <v>6.3492063492063489E-2</v>
      </c>
      <c r="AP83" s="42" t="s">
        <v>4</v>
      </c>
      <c r="AQ83" s="43">
        <v>63</v>
      </c>
      <c r="AR83" s="44">
        <v>6</v>
      </c>
      <c r="AS83" s="45">
        <f t="shared" si="22"/>
        <v>9.5238095238095233E-2</v>
      </c>
      <c r="AU83" s="42" t="s">
        <v>4</v>
      </c>
      <c r="AV83" s="43">
        <v>63</v>
      </c>
      <c r="AW83" s="44">
        <v>5</v>
      </c>
      <c r="AX83" s="45">
        <f t="shared" si="23"/>
        <v>7.9365079365079361E-2</v>
      </c>
      <c r="AZ83" s="42" t="s">
        <v>4</v>
      </c>
      <c r="BA83" s="43">
        <v>63</v>
      </c>
      <c r="BB83" s="44">
        <v>6</v>
      </c>
      <c r="BC83" s="45">
        <f t="shared" si="24"/>
        <v>9.5238095238095233E-2</v>
      </c>
      <c r="BE83" s="42" t="s">
        <v>4</v>
      </c>
      <c r="BF83" s="43">
        <v>65</v>
      </c>
      <c r="BG83" s="44">
        <v>7</v>
      </c>
      <c r="BH83" s="45">
        <f t="shared" si="25"/>
        <v>0.1076923076923077</v>
      </c>
      <c r="BJ83" s="42" t="s">
        <v>4</v>
      </c>
      <c r="BK83" s="43">
        <v>65</v>
      </c>
      <c r="BL83" s="44">
        <v>6</v>
      </c>
      <c r="BM83" s="45">
        <f t="shared" si="26"/>
        <v>9.2307692307692313E-2</v>
      </c>
      <c r="BO83" s="42" t="s">
        <v>4</v>
      </c>
      <c r="BP83" s="43">
        <v>64</v>
      </c>
      <c r="BQ83" s="44">
        <v>5</v>
      </c>
      <c r="BR83" s="45">
        <f t="shared" si="27"/>
        <v>7.8125E-2</v>
      </c>
    </row>
    <row r="84" spans="1:70">
      <c r="A84" s="6"/>
      <c r="B84" s="42" t="s">
        <v>5</v>
      </c>
      <c r="C84" s="43">
        <v>10</v>
      </c>
      <c r="D84" s="44"/>
      <c r="E84" s="45">
        <f t="shared" si="14"/>
        <v>0</v>
      </c>
      <c r="G84" s="42" t="s">
        <v>5</v>
      </c>
      <c r="H84" s="43">
        <v>10</v>
      </c>
      <c r="I84" s="44">
        <v>1</v>
      </c>
      <c r="J84" s="45">
        <f t="shared" si="15"/>
        <v>0.1</v>
      </c>
      <c r="K84" s="63"/>
      <c r="L84" s="42" t="s">
        <v>5</v>
      </c>
      <c r="M84" s="43">
        <v>11</v>
      </c>
      <c r="N84" s="44">
        <v>2</v>
      </c>
      <c r="O84" s="45">
        <f t="shared" si="16"/>
        <v>0.18181818181818182</v>
      </c>
      <c r="Q84" s="42" t="s">
        <v>5</v>
      </c>
      <c r="R84" s="43">
        <v>11</v>
      </c>
      <c r="S84" s="44">
        <v>1</v>
      </c>
      <c r="T84" s="45">
        <f t="shared" si="17"/>
        <v>9.0909090909090912E-2</v>
      </c>
      <c r="V84" s="42" t="s">
        <v>5</v>
      </c>
      <c r="W84" s="43">
        <v>11</v>
      </c>
      <c r="X84" s="44">
        <v>1</v>
      </c>
      <c r="Y84" s="45">
        <f t="shared" si="18"/>
        <v>9.0909090909090912E-2</v>
      </c>
      <c r="AA84" s="42" t="s">
        <v>5</v>
      </c>
      <c r="AB84" s="43">
        <v>11</v>
      </c>
      <c r="AC84" s="44">
        <v>1</v>
      </c>
      <c r="AD84" s="45">
        <f t="shared" si="19"/>
        <v>9.0909090909090912E-2</v>
      </c>
      <c r="AF84" s="42" t="s">
        <v>5</v>
      </c>
      <c r="AG84" s="43">
        <v>11</v>
      </c>
      <c r="AH84" s="44">
        <v>1</v>
      </c>
      <c r="AI84" s="45">
        <f t="shared" si="20"/>
        <v>9.0909090909090912E-2</v>
      </c>
      <c r="AK84" s="42" t="s">
        <v>5</v>
      </c>
      <c r="AL84" s="43">
        <v>11</v>
      </c>
      <c r="AM84" s="44">
        <v>2</v>
      </c>
      <c r="AN84" s="45">
        <f t="shared" si="21"/>
        <v>0.18181818181818182</v>
      </c>
      <c r="AP84" s="42" t="s">
        <v>5</v>
      </c>
      <c r="AQ84" s="43">
        <v>11</v>
      </c>
      <c r="AR84" s="44">
        <v>2</v>
      </c>
      <c r="AS84" s="45">
        <f t="shared" si="22"/>
        <v>0.18181818181818182</v>
      </c>
      <c r="AU84" s="42" t="s">
        <v>5</v>
      </c>
      <c r="AV84" s="43">
        <v>11</v>
      </c>
      <c r="AW84" s="44">
        <v>2</v>
      </c>
      <c r="AX84" s="45">
        <f t="shared" si="23"/>
        <v>0.18181818181818182</v>
      </c>
      <c r="AZ84" s="42" t="s">
        <v>5</v>
      </c>
      <c r="BA84" s="43">
        <v>11</v>
      </c>
      <c r="BB84" s="44">
        <v>2</v>
      </c>
      <c r="BC84" s="45">
        <f t="shared" si="24"/>
        <v>0.18181818181818182</v>
      </c>
      <c r="BE84" s="42" t="s">
        <v>5</v>
      </c>
      <c r="BF84" s="43">
        <v>11</v>
      </c>
      <c r="BG84" s="44">
        <v>2</v>
      </c>
      <c r="BH84" s="45">
        <f t="shared" si="25"/>
        <v>0.18181818181818182</v>
      </c>
      <c r="BJ84" s="42" t="s">
        <v>5</v>
      </c>
      <c r="BK84" s="43">
        <v>11</v>
      </c>
      <c r="BL84" s="44">
        <v>1</v>
      </c>
      <c r="BM84" s="45">
        <f t="shared" si="26"/>
        <v>9.0909090909090912E-2</v>
      </c>
      <c r="BO84" s="42" t="s">
        <v>5</v>
      </c>
      <c r="BP84" s="43">
        <v>11</v>
      </c>
      <c r="BQ84" s="44">
        <v>2</v>
      </c>
      <c r="BR84" s="45">
        <f t="shared" si="27"/>
        <v>0.18181818181818182</v>
      </c>
    </row>
    <row r="85" spans="1:7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4"/>
        <v>0.17627118644067796</v>
      </c>
      <c r="G85" s="38" t="s">
        <v>47</v>
      </c>
      <c r="H85" s="39">
        <v>298</v>
      </c>
      <c r="I85" s="40">
        <v>51</v>
      </c>
      <c r="J85" s="41">
        <f t="shared" si="15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6"/>
        <v>0.15666666666666668</v>
      </c>
      <c r="Q85" s="38" t="s">
        <v>47</v>
      </c>
      <c r="R85" s="39">
        <v>300</v>
      </c>
      <c r="S85" s="40">
        <v>46</v>
      </c>
      <c r="T85" s="41">
        <f t="shared" si="17"/>
        <v>0.15333333333333332</v>
      </c>
      <c r="V85" s="38" t="s">
        <v>47</v>
      </c>
      <c r="W85" s="39">
        <v>300</v>
      </c>
      <c r="X85" s="40">
        <v>46</v>
      </c>
      <c r="Y85" s="41">
        <f t="shared" si="18"/>
        <v>0.15333333333333332</v>
      </c>
      <c r="AA85" s="38" t="s">
        <v>47</v>
      </c>
      <c r="AB85" s="39">
        <v>314</v>
      </c>
      <c r="AC85" s="40">
        <v>79</v>
      </c>
      <c r="AD85" s="41">
        <f t="shared" si="19"/>
        <v>0.25159235668789809</v>
      </c>
      <c r="AF85" s="38" t="s">
        <v>47</v>
      </c>
      <c r="AG85" s="39">
        <v>315</v>
      </c>
      <c r="AH85" s="40">
        <v>78</v>
      </c>
      <c r="AI85" s="41">
        <f t="shared" si="20"/>
        <v>0.24761904761904763</v>
      </c>
      <c r="AK85" s="38" t="s">
        <v>47</v>
      </c>
      <c r="AL85" s="39">
        <v>312</v>
      </c>
      <c r="AM85" s="40">
        <v>72</v>
      </c>
      <c r="AN85" s="41">
        <f t="shared" si="21"/>
        <v>0.23076923076923078</v>
      </c>
      <c r="AP85" s="38" t="s">
        <v>47</v>
      </c>
      <c r="AQ85" s="39">
        <v>313</v>
      </c>
      <c r="AR85" s="40">
        <v>68</v>
      </c>
      <c r="AS85" s="41">
        <f t="shared" si="22"/>
        <v>0.21725239616613418</v>
      </c>
      <c r="AU85" s="38" t="s">
        <v>47</v>
      </c>
      <c r="AV85" s="39">
        <v>313</v>
      </c>
      <c r="AW85" s="40">
        <v>65</v>
      </c>
      <c r="AX85" s="41">
        <f t="shared" si="23"/>
        <v>0.20766773162939298</v>
      </c>
      <c r="AZ85" s="38" t="s">
        <v>47</v>
      </c>
      <c r="BA85" s="39">
        <v>314</v>
      </c>
      <c r="BB85" s="40">
        <v>69</v>
      </c>
      <c r="BC85" s="41">
        <f t="shared" si="24"/>
        <v>0.21974522292993631</v>
      </c>
      <c r="BE85" s="38" t="s">
        <v>47</v>
      </c>
      <c r="BF85" s="39">
        <v>313</v>
      </c>
      <c r="BG85" s="40">
        <v>68</v>
      </c>
      <c r="BH85" s="41">
        <f t="shared" si="25"/>
        <v>0.21725239616613418</v>
      </c>
      <c r="BJ85" s="38" t="s">
        <v>47</v>
      </c>
      <c r="BK85" s="39">
        <v>314</v>
      </c>
      <c r="BL85" s="40">
        <v>62</v>
      </c>
      <c r="BM85" s="41">
        <f t="shared" si="26"/>
        <v>0.19745222929936307</v>
      </c>
      <c r="BO85" s="38" t="s">
        <v>47</v>
      </c>
      <c r="BP85" s="39">
        <v>314</v>
      </c>
      <c r="BQ85" s="40">
        <v>63</v>
      </c>
      <c r="BR85" s="41">
        <f t="shared" si="27"/>
        <v>0.20063694267515925</v>
      </c>
    </row>
    <row r="86" spans="1:70">
      <c r="A86" s="6"/>
      <c r="B86" s="42" t="s">
        <v>4</v>
      </c>
      <c r="C86" s="43">
        <v>252</v>
      </c>
      <c r="D86" s="44">
        <v>43</v>
      </c>
      <c r="E86" s="45">
        <f t="shared" si="14"/>
        <v>0.17063492063492064</v>
      </c>
      <c r="G86" s="42" t="s">
        <v>4</v>
      </c>
      <c r="H86" s="43">
        <v>255</v>
      </c>
      <c r="I86" s="44">
        <v>42</v>
      </c>
      <c r="J86" s="45">
        <f t="shared" si="15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6"/>
        <v>0.15953307392996108</v>
      </c>
      <c r="Q86" s="42" t="s">
        <v>4</v>
      </c>
      <c r="R86" s="43">
        <v>258</v>
      </c>
      <c r="S86" s="44">
        <v>40</v>
      </c>
      <c r="T86" s="45">
        <f t="shared" si="17"/>
        <v>0.15503875968992248</v>
      </c>
      <c r="V86" s="42" t="s">
        <v>4</v>
      </c>
      <c r="W86" s="43">
        <v>258</v>
      </c>
      <c r="X86" s="44">
        <v>40</v>
      </c>
      <c r="Y86" s="45">
        <f t="shared" si="18"/>
        <v>0.15503875968992248</v>
      </c>
      <c r="AA86" s="42" t="s">
        <v>4</v>
      </c>
      <c r="AB86" s="43">
        <v>271</v>
      </c>
      <c r="AC86" s="44">
        <v>71</v>
      </c>
      <c r="AD86" s="45">
        <f t="shared" si="19"/>
        <v>0.26199261992619927</v>
      </c>
      <c r="AF86" s="42" t="s">
        <v>4</v>
      </c>
      <c r="AG86" s="43">
        <v>272</v>
      </c>
      <c r="AH86" s="44">
        <v>70</v>
      </c>
      <c r="AI86" s="45">
        <f t="shared" si="20"/>
        <v>0.25735294117647056</v>
      </c>
      <c r="AK86" s="42" t="s">
        <v>4</v>
      </c>
      <c r="AL86" s="43">
        <v>270</v>
      </c>
      <c r="AM86" s="44">
        <v>64</v>
      </c>
      <c r="AN86" s="45">
        <f t="shared" si="21"/>
        <v>0.23703703703703705</v>
      </c>
      <c r="AP86" s="42" t="s">
        <v>4</v>
      </c>
      <c r="AQ86" s="43">
        <v>271</v>
      </c>
      <c r="AR86" s="44">
        <v>61</v>
      </c>
      <c r="AS86" s="45">
        <f t="shared" si="22"/>
        <v>0.22509225092250923</v>
      </c>
      <c r="AU86" s="42" t="s">
        <v>4</v>
      </c>
      <c r="AV86" s="43">
        <v>271</v>
      </c>
      <c r="AW86" s="44">
        <v>57</v>
      </c>
      <c r="AX86" s="45">
        <f t="shared" si="23"/>
        <v>0.21033210332103322</v>
      </c>
      <c r="AZ86" s="42" t="s">
        <v>4</v>
      </c>
      <c r="BA86" s="43">
        <v>272</v>
      </c>
      <c r="BB86" s="44">
        <v>62</v>
      </c>
      <c r="BC86" s="45">
        <f t="shared" si="24"/>
        <v>0.22794117647058823</v>
      </c>
      <c r="BE86" s="42" t="s">
        <v>4</v>
      </c>
      <c r="BF86" s="43">
        <v>270</v>
      </c>
      <c r="BG86" s="44">
        <v>61</v>
      </c>
      <c r="BH86" s="45">
        <f t="shared" si="25"/>
        <v>0.22592592592592592</v>
      </c>
      <c r="BJ86" s="42" t="s">
        <v>4</v>
      </c>
      <c r="BK86" s="43">
        <v>271</v>
      </c>
      <c r="BL86" s="44">
        <v>56</v>
      </c>
      <c r="BM86" s="45">
        <f t="shared" si="26"/>
        <v>0.20664206642066421</v>
      </c>
      <c r="BO86" s="42" t="s">
        <v>4</v>
      </c>
      <c r="BP86" s="43">
        <v>272</v>
      </c>
      <c r="BQ86" s="44">
        <v>56</v>
      </c>
      <c r="BR86" s="45">
        <f t="shared" si="27"/>
        <v>0.20588235294117646</v>
      </c>
    </row>
    <row r="87" spans="1:70">
      <c r="A87" s="6"/>
      <c r="B87" s="42" t="s">
        <v>5</v>
      </c>
      <c r="C87" s="43">
        <v>43</v>
      </c>
      <c r="D87" s="44">
        <v>9</v>
      </c>
      <c r="E87" s="45">
        <f t="shared" si="14"/>
        <v>0.20930232558139536</v>
      </c>
      <c r="G87" s="42" t="s">
        <v>5</v>
      </c>
      <c r="H87" s="43">
        <v>43</v>
      </c>
      <c r="I87" s="44">
        <v>9</v>
      </c>
      <c r="J87" s="45">
        <f t="shared" si="15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6"/>
        <v>0.13953488372093023</v>
      </c>
      <c r="Q87" s="42" t="s">
        <v>5</v>
      </c>
      <c r="R87" s="43">
        <v>42</v>
      </c>
      <c r="S87" s="44">
        <v>6</v>
      </c>
      <c r="T87" s="45">
        <f t="shared" si="17"/>
        <v>0.14285714285714285</v>
      </c>
      <c r="V87" s="42" t="s">
        <v>5</v>
      </c>
      <c r="W87" s="43">
        <v>42</v>
      </c>
      <c r="X87" s="44">
        <v>6</v>
      </c>
      <c r="Y87" s="45">
        <f t="shared" si="18"/>
        <v>0.14285714285714285</v>
      </c>
      <c r="AA87" s="42" t="s">
        <v>5</v>
      </c>
      <c r="AB87" s="43">
        <v>43</v>
      </c>
      <c r="AC87" s="44">
        <v>8</v>
      </c>
      <c r="AD87" s="45">
        <f t="shared" si="19"/>
        <v>0.18604651162790697</v>
      </c>
      <c r="AF87" s="42" t="s">
        <v>5</v>
      </c>
      <c r="AG87" s="43">
        <v>43</v>
      </c>
      <c r="AH87" s="44">
        <v>8</v>
      </c>
      <c r="AI87" s="45">
        <f t="shared" si="20"/>
        <v>0.18604651162790697</v>
      </c>
      <c r="AK87" s="42" t="s">
        <v>5</v>
      </c>
      <c r="AL87" s="43">
        <v>42</v>
      </c>
      <c r="AM87" s="44">
        <v>8</v>
      </c>
      <c r="AN87" s="45">
        <f t="shared" si="21"/>
        <v>0.19047619047619047</v>
      </c>
      <c r="AP87" s="42" t="s">
        <v>5</v>
      </c>
      <c r="AQ87" s="43">
        <v>42</v>
      </c>
      <c r="AR87" s="44">
        <v>7</v>
      </c>
      <c r="AS87" s="45">
        <f t="shared" si="22"/>
        <v>0.16666666666666666</v>
      </c>
      <c r="AU87" s="42" t="s">
        <v>5</v>
      </c>
      <c r="AV87" s="43">
        <v>42</v>
      </c>
      <c r="AW87" s="44">
        <v>8</v>
      </c>
      <c r="AX87" s="45">
        <f t="shared" si="23"/>
        <v>0.19047619047619047</v>
      </c>
      <c r="AZ87" s="42" t="s">
        <v>5</v>
      </c>
      <c r="BA87" s="43">
        <v>42</v>
      </c>
      <c r="BB87" s="44">
        <v>7</v>
      </c>
      <c r="BC87" s="45">
        <f t="shared" si="24"/>
        <v>0.16666666666666666</v>
      </c>
      <c r="BE87" s="42" t="s">
        <v>5</v>
      </c>
      <c r="BF87" s="43">
        <v>43</v>
      </c>
      <c r="BG87" s="44">
        <v>7</v>
      </c>
      <c r="BH87" s="45">
        <f t="shared" si="25"/>
        <v>0.16279069767441862</v>
      </c>
      <c r="BJ87" s="42" t="s">
        <v>5</v>
      </c>
      <c r="BK87" s="43">
        <v>43</v>
      </c>
      <c r="BL87" s="44">
        <v>6</v>
      </c>
      <c r="BM87" s="45">
        <f t="shared" si="26"/>
        <v>0.13953488372093023</v>
      </c>
      <c r="BO87" s="42" t="s">
        <v>5</v>
      </c>
      <c r="BP87" s="43">
        <v>42</v>
      </c>
      <c r="BQ87" s="44">
        <v>7</v>
      </c>
      <c r="BR87" s="45">
        <f t="shared" si="27"/>
        <v>0.16666666666666666</v>
      </c>
    </row>
    <row r="88" spans="1:7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4"/>
        <v>6.6666666666666666E-2</v>
      </c>
      <c r="G88" s="38" t="s">
        <v>47</v>
      </c>
      <c r="H88" s="39">
        <v>59</v>
      </c>
      <c r="I88" s="40">
        <v>2</v>
      </c>
      <c r="J88" s="41">
        <f t="shared" si="15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6"/>
        <v>3.3898305084745763E-2</v>
      </c>
      <c r="Q88" s="38" t="s">
        <v>47</v>
      </c>
      <c r="R88" s="39">
        <v>59</v>
      </c>
      <c r="S88" s="40">
        <v>2</v>
      </c>
      <c r="T88" s="41">
        <f t="shared" si="17"/>
        <v>3.3898305084745763E-2</v>
      </c>
      <c r="V88" s="38" t="s">
        <v>47</v>
      </c>
      <c r="W88" s="39">
        <v>59</v>
      </c>
      <c r="X88" s="40">
        <v>2</v>
      </c>
      <c r="Y88" s="41">
        <f t="shared" si="18"/>
        <v>3.3898305084745763E-2</v>
      </c>
      <c r="AA88" s="38" t="s">
        <v>47</v>
      </c>
      <c r="AB88" s="39">
        <v>59</v>
      </c>
      <c r="AC88" s="40">
        <v>5</v>
      </c>
      <c r="AD88" s="41">
        <f t="shared" si="19"/>
        <v>8.4745762711864403E-2</v>
      </c>
      <c r="AF88" s="38" t="s">
        <v>47</v>
      </c>
      <c r="AG88" s="39">
        <v>59</v>
      </c>
      <c r="AH88" s="40">
        <v>6</v>
      </c>
      <c r="AI88" s="41">
        <f t="shared" si="20"/>
        <v>0.10169491525423729</v>
      </c>
      <c r="AK88" s="38" t="s">
        <v>47</v>
      </c>
      <c r="AL88" s="39">
        <v>59</v>
      </c>
      <c r="AM88" s="40">
        <v>5</v>
      </c>
      <c r="AN88" s="41">
        <f t="shared" si="21"/>
        <v>8.4745762711864403E-2</v>
      </c>
      <c r="AP88" s="38" t="s">
        <v>47</v>
      </c>
      <c r="AQ88" s="39">
        <v>59</v>
      </c>
      <c r="AR88" s="40">
        <v>5</v>
      </c>
      <c r="AS88" s="41">
        <f t="shared" si="22"/>
        <v>8.4745762711864403E-2</v>
      </c>
      <c r="AU88" s="38" t="s">
        <v>47</v>
      </c>
      <c r="AV88" s="39">
        <v>59</v>
      </c>
      <c r="AW88" s="40">
        <v>5</v>
      </c>
      <c r="AX88" s="41">
        <f t="shared" si="23"/>
        <v>8.4745762711864403E-2</v>
      </c>
      <c r="AZ88" s="38" t="s">
        <v>47</v>
      </c>
      <c r="BA88" s="39">
        <v>59</v>
      </c>
      <c r="BB88" s="40">
        <v>5</v>
      </c>
      <c r="BC88" s="41">
        <f t="shared" si="24"/>
        <v>8.4745762711864403E-2</v>
      </c>
      <c r="BE88" s="38" t="s">
        <v>47</v>
      </c>
      <c r="BF88" s="39">
        <v>59</v>
      </c>
      <c r="BG88" s="40">
        <v>4</v>
      </c>
      <c r="BH88" s="41">
        <f t="shared" si="25"/>
        <v>6.7796610169491525E-2</v>
      </c>
      <c r="BJ88" s="38" t="s">
        <v>47</v>
      </c>
      <c r="BK88" s="39">
        <v>60</v>
      </c>
      <c r="BL88" s="40">
        <v>4</v>
      </c>
      <c r="BM88" s="41">
        <f t="shared" si="26"/>
        <v>6.6666666666666666E-2</v>
      </c>
      <c r="BO88" s="38" t="s">
        <v>47</v>
      </c>
      <c r="BP88" s="39">
        <v>60</v>
      </c>
      <c r="BQ88" s="40">
        <v>3</v>
      </c>
      <c r="BR88" s="41">
        <f t="shared" si="27"/>
        <v>0.05</v>
      </c>
    </row>
    <row r="89" spans="1:70">
      <c r="A89" s="6"/>
      <c r="B89" s="42" t="s">
        <v>4</v>
      </c>
      <c r="C89" s="43">
        <v>55</v>
      </c>
      <c r="D89" s="44">
        <v>3</v>
      </c>
      <c r="E89" s="45">
        <f t="shared" si="14"/>
        <v>5.4545454545454543E-2</v>
      </c>
      <c r="G89" s="42" t="s">
        <v>4</v>
      </c>
      <c r="H89" s="43">
        <v>54</v>
      </c>
      <c r="I89" s="44">
        <v>2</v>
      </c>
      <c r="J89" s="45">
        <f t="shared" si="15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6"/>
        <v>3.7037037037037035E-2</v>
      </c>
      <c r="Q89" s="42" t="s">
        <v>4</v>
      </c>
      <c r="R89" s="43">
        <v>54</v>
      </c>
      <c r="S89" s="44">
        <v>2</v>
      </c>
      <c r="T89" s="45">
        <f t="shared" si="17"/>
        <v>3.7037037037037035E-2</v>
      </c>
      <c r="V89" s="42" t="s">
        <v>4</v>
      </c>
      <c r="W89" s="43">
        <v>54</v>
      </c>
      <c r="X89" s="44">
        <v>2</v>
      </c>
      <c r="Y89" s="45">
        <f t="shared" si="18"/>
        <v>3.7037037037037035E-2</v>
      </c>
      <c r="AA89" s="42" t="s">
        <v>4</v>
      </c>
      <c r="AB89" s="43">
        <v>54</v>
      </c>
      <c r="AC89" s="44">
        <v>5</v>
      </c>
      <c r="AD89" s="45">
        <f t="shared" si="19"/>
        <v>9.2592592592592587E-2</v>
      </c>
      <c r="AF89" s="42" t="s">
        <v>4</v>
      </c>
      <c r="AG89" s="43">
        <v>54</v>
      </c>
      <c r="AH89" s="44">
        <v>6</v>
      </c>
      <c r="AI89" s="45">
        <f t="shared" si="20"/>
        <v>0.1111111111111111</v>
      </c>
      <c r="AK89" s="42" t="s">
        <v>4</v>
      </c>
      <c r="AL89" s="43">
        <v>54</v>
      </c>
      <c r="AM89" s="44">
        <v>5</v>
      </c>
      <c r="AN89" s="45">
        <f t="shared" si="21"/>
        <v>9.2592592592592587E-2</v>
      </c>
      <c r="AP89" s="42" t="s">
        <v>4</v>
      </c>
      <c r="AQ89" s="43">
        <v>54</v>
      </c>
      <c r="AR89" s="44">
        <v>5</v>
      </c>
      <c r="AS89" s="45">
        <f t="shared" si="22"/>
        <v>9.2592592592592587E-2</v>
      </c>
      <c r="AU89" s="42" t="s">
        <v>4</v>
      </c>
      <c r="AV89" s="43">
        <v>54</v>
      </c>
      <c r="AW89" s="44">
        <v>5</v>
      </c>
      <c r="AX89" s="45">
        <f t="shared" si="23"/>
        <v>9.2592592592592587E-2</v>
      </c>
      <c r="AZ89" s="42" t="s">
        <v>4</v>
      </c>
      <c r="BA89" s="43">
        <v>54</v>
      </c>
      <c r="BB89" s="44">
        <v>4</v>
      </c>
      <c r="BC89" s="45">
        <f t="shared" si="24"/>
        <v>7.407407407407407E-2</v>
      </c>
      <c r="BE89" s="42" t="s">
        <v>4</v>
      </c>
      <c r="BF89" s="43">
        <v>54</v>
      </c>
      <c r="BG89" s="44">
        <v>4</v>
      </c>
      <c r="BH89" s="45">
        <f t="shared" si="25"/>
        <v>7.407407407407407E-2</v>
      </c>
      <c r="BJ89" s="42" t="s">
        <v>4</v>
      </c>
      <c r="BK89" s="43">
        <v>55</v>
      </c>
      <c r="BL89" s="44">
        <v>4</v>
      </c>
      <c r="BM89" s="45">
        <f t="shared" si="26"/>
        <v>7.2727272727272724E-2</v>
      </c>
      <c r="BO89" s="42" t="s">
        <v>4</v>
      </c>
      <c r="BP89" s="43">
        <v>55</v>
      </c>
      <c r="BQ89" s="44">
        <v>3</v>
      </c>
      <c r="BR89" s="45">
        <f t="shared" si="27"/>
        <v>5.4545454545454543E-2</v>
      </c>
    </row>
    <row r="90" spans="1:70">
      <c r="A90" s="6"/>
      <c r="B90" s="42" t="s">
        <v>5</v>
      </c>
      <c r="C90" s="43">
        <v>5</v>
      </c>
      <c r="D90" s="44">
        <v>1</v>
      </c>
      <c r="E90" s="45">
        <f t="shared" si="14"/>
        <v>0.2</v>
      </c>
      <c r="G90" s="42" t="s">
        <v>5</v>
      </c>
      <c r="H90" s="43">
        <v>5</v>
      </c>
      <c r="I90" s="44"/>
      <c r="J90" s="45">
        <f t="shared" si="15"/>
        <v>0</v>
      </c>
      <c r="K90" s="63"/>
      <c r="L90" s="42" t="s">
        <v>5</v>
      </c>
      <c r="M90" s="43">
        <v>5</v>
      </c>
      <c r="N90" s="44"/>
      <c r="O90" s="45">
        <f t="shared" si="16"/>
        <v>0</v>
      </c>
      <c r="Q90" s="42" t="s">
        <v>5</v>
      </c>
      <c r="R90" s="43">
        <v>5</v>
      </c>
      <c r="S90" s="44"/>
      <c r="T90" s="45">
        <f t="shared" si="17"/>
        <v>0</v>
      </c>
      <c r="V90" s="42" t="s">
        <v>5</v>
      </c>
      <c r="W90" s="43">
        <v>5</v>
      </c>
      <c r="X90" s="44"/>
      <c r="Y90" s="45">
        <f t="shared" si="18"/>
        <v>0</v>
      </c>
      <c r="AA90" s="42" t="s">
        <v>5</v>
      </c>
      <c r="AB90" s="43">
        <v>5</v>
      </c>
      <c r="AC90" s="44"/>
      <c r="AD90" s="45">
        <f t="shared" si="19"/>
        <v>0</v>
      </c>
      <c r="AF90" s="42" t="s">
        <v>5</v>
      </c>
      <c r="AG90" s="43">
        <v>5</v>
      </c>
      <c r="AH90" s="44"/>
      <c r="AI90" s="45">
        <f t="shared" si="20"/>
        <v>0</v>
      </c>
      <c r="AK90" s="42" t="s">
        <v>5</v>
      </c>
      <c r="AL90" s="43">
        <v>5</v>
      </c>
      <c r="AM90" s="44"/>
      <c r="AN90" s="45">
        <f t="shared" si="21"/>
        <v>0</v>
      </c>
      <c r="AP90" s="42" t="s">
        <v>5</v>
      </c>
      <c r="AQ90" s="43">
        <v>5</v>
      </c>
      <c r="AR90" s="44"/>
      <c r="AS90" s="45">
        <f t="shared" si="22"/>
        <v>0</v>
      </c>
      <c r="AU90" s="42" t="s">
        <v>5</v>
      </c>
      <c r="AV90" s="43">
        <v>5</v>
      </c>
      <c r="AW90" s="44"/>
      <c r="AX90" s="45">
        <f t="shared" si="23"/>
        <v>0</v>
      </c>
      <c r="AZ90" s="42" t="s">
        <v>5</v>
      </c>
      <c r="BA90" s="43">
        <v>5</v>
      </c>
      <c r="BB90" s="44">
        <v>1</v>
      </c>
      <c r="BC90" s="45">
        <f t="shared" si="24"/>
        <v>0.2</v>
      </c>
      <c r="BE90" s="42" t="s">
        <v>5</v>
      </c>
      <c r="BF90" s="43">
        <v>5</v>
      </c>
      <c r="BG90" s="44"/>
      <c r="BH90" s="45">
        <f t="shared" si="25"/>
        <v>0</v>
      </c>
      <c r="BJ90" s="42" t="s">
        <v>5</v>
      </c>
      <c r="BK90" s="43">
        <v>5</v>
      </c>
      <c r="BL90" s="44"/>
      <c r="BM90" s="45">
        <f t="shared" si="26"/>
        <v>0</v>
      </c>
      <c r="BO90" s="42" t="s">
        <v>5</v>
      </c>
      <c r="BP90" s="43">
        <v>5</v>
      </c>
      <c r="BQ90" s="44"/>
      <c r="BR90" s="45">
        <f t="shared" si="27"/>
        <v>0</v>
      </c>
    </row>
    <row r="91" spans="1:70">
      <c r="A91" s="3" t="s">
        <v>33</v>
      </c>
      <c r="B91" s="38" t="s">
        <v>47</v>
      </c>
      <c r="C91" s="39">
        <v>14</v>
      </c>
      <c r="D91" s="40"/>
      <c r="E91" s="41">
        <f t="shared" si="14"/>
        <v>0</v>
      </c>
      <c r="G91" s="38" t="s">
        <v>47</v>
      </c>
      <c r="H91" s="39">
        <v>15</v>
      </c>
      <c r="I91" s="40">
        <v>1</v>
      </c>
      <c r="J91" s="41">
        <f t="shared" si="15"/>
        <v>6.6666666666666666E-2</v>
      </c>
      <c r="K91" s="63"/>
      <c r="L91" s="38" t="s">
        <v>47</v>
      </c>
      <c r="M91" s="39">
        <v>15</v>
      </c>
      <c r="N91" s="40"/>
      <c r="O91" s="41">
        <f t="shared" si="16"/>
        <v>0</v>
      </c>
      <c r="Q91" s="38" t="s">
        <v>47</v>
      </c>
      <c r="R91" s="39">
        <v>15</v>
      </c>
      <c r="S91" s="40"/>
      <c r="T91" s="41">
        <f t="shared" si="17"/>
        <v>0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2</v>
      </c>
      <c r="AD91" s="41">
        <f t="shared" si="19"/>
        <v>0.13333333333333333</v>
      </c>
      <c r="AF91" s="38" t="s">
        <v>47</v>
      </c>
      <c r="AG91" s="39">
        <v>15</v>
      </c>
      <c r="AH91" s="40">
        <v>1</v>
      </c>
      <c r="AI91" s="41">
        <f t="shared" si="20"/>
        <v>6.6666666666666666E-2</v>
      </c>
      <c r="AK91" s="38" t="s">
        <v>47</v>
      </c>
      <c r="AL91" s="39">
        <v>16</v>
      </c>
      <c r="AM91" s="40"/>
      <c r="AN91" s="41">
        <f t="shared" si="21"/>
        <v>0</v>
      </c>
      <c r="AP91" s="38" t="s">
        <v>47</v>
      </c>
      <c r="AQ91" s="39">
        <v>16</v>
      </c>
      <c r="AR91" s="40"/>
      <c r="AS91" s="41">
        <f t="shared" si="22"/>
        <v>0</v>
      </c>
      <c r="AU91" s="38" t="s">
        <v>47</v>
      </c>
      <c r="AV91" s="39">
        <v>16</v>
      </c>
      <c r="AW91" s="40">
        <v>1</v>
      </c>
      <c r="AX91" s="41">
        <f t="shared" si="23"/>
        <v>6.25E-2</v>
      </c>
      <c r="AZ91" s="38" t="s">
        <v>47</v>
      </c>
      <c r="BA91" s="39">
        <v>16</v>
      </c>
      <c r="BB91" s="40">
        <v>1</v>
      </c>
      <c r="BC91" s="41">
        <f t="shared" si="24"/>
        <v>6.25E-2</v>
      </c>
      <c r="BE91" s="38" t="s">
        <v>47</v>
      </c>
      <c r="BF91" s="39">
        <v>16</v>
      </c>
      <c r="BG91" s="40">
        <v>1</v>
      </c>
      <c r="BH91" s="41">
        <f t="shared" si="25"/>
        <v>6.25E-2</v>
      </c>
      <c r="BJ91" s="38" t="s">
        <v>47</v>
      </c>
      <c r="BK91" s="39">
        <v>16</v>
      </c>
      <c r="BL91" s="40">
        <v>1</v>
      </c>
      <c r="BM91" s="41">
        <f t="shared" si="26"/>
        <v>6.25E-2</v>
      </c>
      <c r="BO91" s="38" t="s">
        <v>47</v>
      </c>
      <c r="BP91" s="39">
        <v>16</v>
      </c>
      <c r="BQ91" s="40"/>
      <c r="BR91" s="41">
        <f t="shared" si="27"/>
        <v>0</v>
      </c>
    </row>
    <row r="92" spans="1:70">
      <c r="A92" s="6"/>
      <c r="B92" s="42" t="s">
        <v>4</v>
      </c>
      <c r="C92" s="43">
        <v>12</v>
      </c>
      <c r="D92" s="44"/>
      <c r="E92" s="45">
        <f t="shared" si="14"/>
        <v>0</v>
      </c>
      <c r="G92" s="42" t="s">
        <v>4</v>
      </c>
      <c r="H92" s="43">
        <v>13</v>
      </c>
      <c r="I92" s="44">
        <v>1</v>
      </c>
      <c r="J92" s="45">
        <f t="shared" si="15"/>
        <v>7.6923076923076927E-2</v>
      </c>
      <c r="K92" s="63"/>
      <c r="L92" s="42" t="s">
        <v>4</v>
      </c>
      <c r="M92" s="43">
        <v>13</v>
      </c>
      <c r="N92" s="44"/>
      <c r="O92" s="45">
        <f t="shared" si="16"/>
        <v>0</v>
      </c>
      <c r="Q92" s="42" t="s">
        <v>4</v>
      </c>
      <c r="R92" s="43">
        <v>13</v>
      </c>
      <c r="S92" s="44"/>
      <c r="T92" s="45">
        <f t="shared" si="17"/>
        <v>0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2</v>
      </c>
      <c r="AD92" s="45">
        <f t="shared" si="19"/>
        <v>0.15384615384615385</v>
      </c>
      <c r="AF92" s="42" t="s">
        <v>4</v>
      </c>
      <c r="AG92" s="43">
        <v>13</v>
      </c>
      <c r="AH92" s="44">
        <v>1</v>
      </c>
      <c r="AI92" s="45">
        <f t="shared" si="20"/>
        <v>7.6923076923076927E-2</v>
      </c>
      <c r="AK92" s="42" t="s">
        <v>4</v>
      </c>
      <c r="AL92" s="43">
        <v>14</v>
      </c>
      <c r="AM92" s="44"/>
      <c r="AN92" s="45">
        <f t="shared" si="21"/>
        <v>0</v>
      </c>
      <c r="AP92" s="42" t="s">
        <v>4</v>
      </c>
      <c r="AQ92" s="43">
        <v>14</v>
      </c>
      <c r="AR92" s="44"/>
      <c r="AS92" s="45">
        <f t="shared" si="22"/>
        <v>0</v>
      </c>
      <c r="AU92" s="42" t="s">
        <v>4</v>
      </c>
      <c r="AV92" s="43">
        <v>14</v>
      </c>
      <c r="AW92" s="44">
        <v>1</v>
      </c>
      <c r="AX92" s="45">
        <f t="shared" si="23"/>
        <v>7.1428571428571425E-2</v>
      </c>
      <c r="AZ92" s="42" t="s">
        <v>4</v>
      </c>
      <c r="BA92" s="43">
        <v>14</v>
      </c>
      <c r="BB92" s="44">
        <v>1</v>
      </c>
      <c r="BC92" s="45">
        <f t="shared" si="24"/>
        <v>7.1428571428571425E-2</v>
      </c>
      <c r="BE92" s="42" t="s">
        <v>4</v>
      </c>
      <c r="BF92" s="43">
        <v>14</v>
      </c>
      <c r="BG92" s="44">
        <v>1</v>
      </c>
      <c r="BH92" s="45">
        <f t="shared" si="25"/>
        <v>7.1428571428571425E-2</v>
      </c>
      <c r="BJ92" s="42" t="s">
        <v>4</v>
      </c>
      <c r="BK92" s="43">
        <v>14</v>
      </c>
      <c r="BL92" s="44">
        <v>1</v>
      </c>
      <c r="BM92" s="45">
        <f t="shared" si="26"/>
        <v>7.1428571428571425E-2</v>
      </c>
      <c r="BO92" s="42" t="s">
        <v>4</v>
      </c>
      <c r="BP92" s="43">
        <v>14</v>
      </c>
      <c r="BQ92" s="44"/>
      <c r="BR92" s="45">
        <f t="shared" si="27"/>
        <v>0</v>
      </c>
    </row>
    <row r="93" spans="1:70">
      <c r="A93" s="6"/>
      <c r="B93" s="42" t="s">
        <v>5</v>
      </c>
      <c r="C93" s="43">
        <v>2</v>
      </c>
      <c r="D93" s="44"/>
      <c r="E93" s="45">
        <f t="shared" si="14"/>
        <v>0</v>
      </c>
      <c r="G93" s="42" t="s">
        <v>5</v>
      </c>
      <c r="H93" s="43">
        <v>2</v>
      </c>
      <c r="I93" s="44"/>
      <c r="J93" s="45">
        <f t="shared" si="15"/>
        <v>0</v>
      </c>
      <c r="K93" s="63"/>
      <c r="L93" s="42" t="s">
        <v>5</v>
      </c>
      <c r="M93" s="43">
        <v>2</v>
      </c>
      <c r="N93" s="44"/>
      <c r="O93" s="45">
        <f t="shared" si="16"/>
        <v>0</v>
      </c>
      <c r="Q93" s="42" t="s">
        <v>5</v>
      </c>
      <c r="R93" s="43">
        <v>2</v>
      </c>
      <c r="S93" s="44"/>
      <c r="T93" s="45">
        <f t="shared" si="17"/>
        <v>0</v>
      </c>
      <c r="V93" s="42" t="s">
        <v>5</v>
      </c>
      <c r="W93" s="43">
        <v>2</v>
      </c>
      <c r="X93" s="44"/>
      <c r="Y93" s="45">
        <f t="shared" si="18"/>
        <v>0</v>
      </c>
      <c r="AA93" s="42" t="s">
        <v>5</v>
      </c>
      <c r="AB93" s="43">
        <v>2</v>
      </c>
      <c r="AC93" s="44"/>
      <c r="AD93" s="45">
        <f t="shared" si="19"/>
        <v>0</v>
      </c>
      <c r="AF93" s="42" t="s">
        <v>5</v>
      </c>
      <c r="AG93" s="43">
        <v>2</v>
      </c>
      <c r="AH93" s="44"/>
      <c r="AI93" s="45">
        <f t="shared" si="20"/>
        <v>0</v>
      </c>
      <c r="AK93" s="42" t="s">
        <v>5</v>
      </c>
      <c r="AL93" s="43">
        <v>2</v>
      </c>
      <c r="AM93" s="44"/>
      <c r="AN93" s="45">
        <f t="shared" si="21"/>
        <v>0</v>
      </c>
      <c r="AP93" s="42" t="s">
        <v>5</v>
      </c>
      <c r="AQ93" s="43">
        <v>2</v>
      </c>
      <c r="AR93" s="44"/>
      <c r="AS93" s="45">
        <f t="shared" si="22"/>
        <v>0</v>
      </c>
      <c r="AU93" s="42" t="s">
        <v>5</v>
      </c>
      <c r="AV93" s="43">
        <v>2</v>
      </c>
      <c r="AW93" s="44"/>
      <c r="AX93" s="45">
        <f t="shared" si="23"/>
        <v>0</v>
      </c>
      <c r="AZ93" s="42" t="s">
        <v>5</v>
      </c>
      <c r="BA93" s="43">
        <v>2</v>
      </c>
      <c r="BB93" s="44"/>
      <c r="BC93" s="45">
        <f t="shared" si="24"/>
        <v>0</v>
      </c>
      <c r="BE93" s="42" t="s">
        <v>5</v>
      </c>
      <c r="BF93" s="43">
        <v>2</v>
      </c>
      <c r="BG93" s="44"/>
      <c r="BH93" s="45">
        <f t="shared" si="25"/>
        <v>0</v>
      </c>
      <c r="BJ93" s="42" t="s">
        <v>5</v>
      </c>
      <c r="BK93" s="43">
        <v>2</v>
      </c>
      <c r="BL93" s="44"/>
      <c r="BM93" s="45">
        <f t="shared" si="26"/>
        <v>0</v>
      </c>
      <c r="BO93" s="42" t="s">
        <v>5</v>
      </c>
      <c r="BP93" s="43">
        <v>2</v>
      </c>
      <c r="BQ93" s="44"/>
      <c r="BR93" s="45">
        <f t="shared" si="27"/>
        <v>0</v>
      </c>
    </row>
    <row r="94" spans="1:7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4"/>
        <v>0.1</v>
      </c>
      <c r="G94" s="38" t="s">
        <v>47</v>
      </c>
      <c r="H94" s="39">
        <v>21</v>
      </c>
      <c r="I94" s="40">
        <v>2</v>
      </c>
      <c r="J94" s="41">
        <f t="shared" si="15"/>
        <v>9.5238095238095233E-2</v>
      </c>
      <c r="K94" s="63"/>
      <c r="L94" s="38" t="s">
        <v>47</v>
      </c>
      <c r="M94" s="39">
        <v>21</v>
      </c>
      <c r="N94" s="40"/>
      <c r="O94" s="41">
        <f t="shared" si="16"/>
        <v>0</v>
      </c>
      <c r="Q94" s="38" t="s">
        <v>47</v>
      </c>
      <c r="R94" s="39">
        <v>21</v>
      </c>
      <c r="S94" s="40"/>
      <c r="T94" s="41">
        <f t="shared" si="17"/>
        <v>0</v>
      </c>
      <c r="V94" s="38" t="s">
        <v>47</v>
      </c>
      <c r="W94" s="39">
        <v>21</v>
      </c>
      <c r="X94" s="40">
        <v>1</v>
      </c>
      <c r="Y94" s="41">
        <f t="shared" si="18"/>
        <v>4.7619047619047616E-2</v>
      </c>
      <c r="AA94" s="38" t="s">
        <v>47</v>
      </c>
      <c r="AB94" s="39">
        <v>21</v>
      </c>
      <c r="AC94" s="40">
        <v>1</v>
      </c>
      <c r="AD94" s="41">
        <f t="shared" si="19"/>
        <v>4.7619047619047616E-2</v>
      </c>
      <c r="AF94" s="38" t="s">
        <v>47</v>
      </c>
      <c r="AG94" s="39">
        <v>21</v>
      </c>
      <c r="AH94" s="40">
        <v>1</v>
      </c>
      <c r="AI94" s="41">
        <f t="shared" si="20"/>
        <v>4.7619047619047616E-2</v>
      </c>
      <c r="AK94" s="38" t="s">
        <v>47</v>
      </c>
      <c r="AL94" s="39">
        <v>21</v>
      </c>
      <c r="AM94" s="40">
        <v>1</v>
      </c>
      <c r="AN94" s="41">
        <f t="shared" si="21"/>
        <v>4.7619047619047616E-2</v>
      </c>
      <c r="AP94" s="38" t="s">
        <v>47</v>
      </c>
      <c r="AQ94" s="39">
        <v>21</v>
      </c>
      <c r="AR94" s="40">
        <v>1</v>
      </c>
      <c r="AS94" s="41">
        <f t="shared" si="22"/>
        <v>4.7619047619047616E-2</v>
      </c>
      <c r="AU94" s="38" t="s">
        <v>47</v>
      </c>
      <c r="AV94" s="39">
        <v>21</v>
      </c>
      <c r="AW94" s="40"/>
      <c r="AX94" s="41">
        <f t="shared" si="23"/>
        <v>0</v>
      </c>
      <c r="AZ94" s="38" t="s">
        <v>47</v>
      </c>
      <c r="BA94" s="39">
        <v>21</v>
      </c>
      <c r="BB94" s="40">
        <v>1</v>
      </c>
      <c r="BC94" s="41">
        <f t="shared" si="24"/>
        <v>4.7619047619047616E-2</v>
      </c>
      <c r="BE94" s="38" t="s">
        <v>47</v>
      </c>
      <c r="BF94" s="39">
        <v>21</v>
      </c>
      <c r="BG94" s="40">
        <v>3</v>
      </c>
      <c r="BH94" s="41">
        <f t="shared" si="25"/>
        <v>0.14285714285714285</v>
      </c>
      <c r="BJ94" s="38" t="s">
        <v>47</v>
      </c>
      <c r="BK94" s="39">
        <v>21</v>
      </c>
      <c r="BL94" s="40">
        <v>1</v>
      </c>
      <c r="BM94" s="41">
        <f t="shared" si="26"/>
        <v>4.7619047619047616E-2</v>
      </c>
      <c r="BO94" s="38" t="s">
        <v>47</v>
      </c>
      <c r="BP94" s="39">
        <v>21</v>
      </c>
      <c r="BQ94" s="40"/>
      <c r="BR94" s="41">
        <f t="shared" si="27"/>
        <v>0</v>
      </c>
    </row>
    <row r="95" spans="1:70">
      <c r="A95" s="6"/>
      <c r="B95" s="42" t="s">
        <v>4</v>
      </c>
      <c r="C95" s="43">
        <v>19</v>
      </c>
      <c r="D95" s="44">
        <v>2</v>
      </c>
      <c r="E95" s="45">
        <f t="shared" si="14"/>
        <v>0.10526315789473684</v>
      </c>
      <c r="G95" s="42" t="s">
        <v>4</v>
      </c>
      <c r="H95" s="43">
        <v>20</v>
      </c>
      <c r="I95" s="44">
        <v>2</v>
      </c>
      <c r="J95" s="45">
        <f t="shared" si="15"/>
        <v>0.1</v>
      </c>
      <c r="K95" s="63"/>
      <c r="L95" s="42" t="s">
        <v>4</v>
      </c>
      <c r="M95" s="43">
        <v>20</v>
      </c>
      <c r="N95" s="44"/>
      <c r="O95" s="45">
        <f t="shared" si="16"/>
        <v>0</v>
      </c>
      <c r="Q95" s="42" t="s">
        <v>4</v>
      </c>
      <c r="R95" s="43">
        <v>20</v>
      </c>
      <c r="S95" s="44"/>
      <c r="T95" s="45">
        <f t="shared" si="17"/>
        <v>0</v>
      </c>
      <c r="V95" s="42" t="s">
        <v>4</v>
      </c>
      <c r="W95" s="43">
        <v>20</v>
      </c>
      <c r="X95" s="44">
        <v>1</v>
      </c>
      <c r="Y95" s="45">
        <f t="shared" si="18"/>
        <v>0.05</v>
      </c>
      <c r="AA95" s="42" t="s">
        <v>4</v>
      </c>
      <c r="AB95" s="43">
        <v>20</v>
      </c>
      <c r="AC95" s="44">
        <v>1</v>
      </c>
      <c r="AD95" s="45">
        <f t="shared" si="19"/>
        <v>0.05</v>
      </c>
      <c r="AF95" s="42" t="s">
        <v>4</v>
      </c>
      <c r="AG95" s="43">
        <v>20</v>
      </c>
      <c r="AH95" s="44">
        <v>1</v>
      </c>
      <c r="AI95" s="45">
        <f t="shared" si="20"/>
        <v>0.05</v>
      </c>
      <c r="AK95" s="42" t="s">
        <v>4</v>
      </c>
      <c r="AL95" s="43">
        <v>20</v>
      </c>
      <c r="AM95" s="44">
        <v>1</v>
      </c>
      <c r="AN95" s="45">
        <f t="shared" si="21"/>
        <v>0.05</v>
      </c>
      <c r="AP95" s="42" t="s">
        <v>4</v>
      </c>
      <c r="AQ95" s="43">
        <v>20</v>
      </c>
      <c r="AR95" s="44">
        <v>1</v>
      </c>
      <c r="AS95" s="45">
        <f t="shared" si="22"/>
        <v>0.05</v>
      </c>
      <c r="AU95" s="42" t="s">
        <v>4</v>
      </c>
      <c r="AV95" s="43">
        <v>20</v>
      </c>
      <c r="AW95" s="44"/>
      <c r="AX95" s="45">
        <f t="shared" si="23"/>
        <v>0</v>
      </c>
      <c r="AZ95" s="42" t="s">
        <v>4</v>
      </c>
      <c r="BA95" s="43">
        <v>20</v>
      </c>
      <c r="BB95" s="44">
        <v>1</v>
      </c>
      <c r="BC95" s="45">
        <f t="shared" si="24"/>
        <v>0.05</v>
      </c>
      <c r="BE95" s="42" t="s">
        <v>4</v>
      </c>
      <c r="BF95" s="43">
        <v>20</v>
      </c>
      <c r="BG95" s="44">
        <v>3</v>
      </c>
      <c r="BH95" s="45">
        <f t="shared" si="25"/>
        <v>0.15</v>
      </c>
      <c r="BJ95" s="42" t="s">
        <v>4</v>
      </c>
      <c r="BK95" s="43">
        <v>20</v>
      </c>
      <c r="BL95" s="44">
        <v>1</v>
      </c>
      <c r="BM95" s="45">
        <f t="shared" si="26"/>
        <v>0.05</v>
      </c>
      <c r="BO95" s="42" t="s">
        <v>4</v>
      </c>
      <c r="BP95" s="43">
        <v>20</v>
      </c>
      <c r="BQ95" s="44"/>
      <c r="BR95" s="45">
        <f t="shared" si="27"/>
        <v>0</v>
      </c>
    </row>
    <row r="96" spans="1:70">
      <c r="A96" s="6"/>
      <c r="B96" s="42" t="s">
        <v>5</v>
      </c>
      <c r="C96" s="43">
        <v>1</v>
      </c>
      <c r="D96" s="44"/>
      <c r="E96" s="45">
        <f t="shared" si="14"/>
        <v>0</v>
      </c>
      <c r="G96" s="42" t="s">
        <v>5</v>
      </c>
      <c r="H96" s="43">
        <v>1</v>
      </c>
      <c r="I96" s="44"/>
      <c r="J96" s="45">
        <f t="shared" si="15"/>
        <v>0</v>
      </c>
      <c r="K96" s="63"/>
      <c r="L96" s="42" t="s">
        <v>5</v>
      </c>
      <c r="M96" s="43">
        <v>1</v>
      </c>
      <c r="N96" s="44"/>
      <c r="O96" s="45">
        <f t="shared" si="16"/>
        <v>0</v>
      </c>
      <c r="Q96" s="42" t="s">
        <v>5</v>
      </c>
      <c r="R96" s="43">
        <v>1</v>
      </c>
      <c r="S96" s="44"/>
      <c r="T96" s="45">
        <f t="shared" si="17"/>
        <v>0</v>
      </c>
      <c r="V96" s="42" t="s">
        <v>5</v>
      </c>
      <c r="W96" s="43">
        <v>1</v>
      </c>
      <c r="X96" s="44"/>
      <c r="Y96" s="45">
        <f t="shared" si="18"/>
        <v>0</v>
      </c>
      <c r="AA96" s="42" t="s">
        <v>5</v>
      </c>
      <c r="AB96" s="43">
        <v>1</v>
      </c>
      <c r="AC96" s="44"/>
      <c r="AD96" s="45">
        <f t="shared" si="19"/>
        <v>0</v>
      </c>
      <c r="AF96" s="42" t="s">
        <v>5</v>
      </c>
      <c r="AG96" s="43">
        <v>1</v>
      </c>
      <c r="AH96" s="44"/>
      <c r="AI96" s="45">
        <f t="shared" si="20"/>
        <v>0</v>
      </c>
      <c r="AK96" s="42" t="s">
        <v>5</v>
      </c>
      <c r="AL96" s="43">
        <v>1</v>
      </c>
      <c r="AM96" s="44"/>
      <c r="AN96" s="45">
        <f t="shared" si="21"/>
        <v>0</v>
      </c>
      <c r="AP96" s="42" t="s">
        <v>5</v>
      </c>
      <c r="AQ96" s="43">
        <v>1</v>
      </c>
      <c r="AR96" s="44"/>
      <c r="AS96" s="45">
        <f t="shared" si="22"/>
        <v>0</v>
      </c>
      <c r="AU96" s="42" t="s">
        <v>5</v>
      </c>
      <c r="AV96" s="43">
        <v>1</v>
      </c>
      <c r="AW96" s="44"/>
      <c r="AX96" s="45">
        <f t="shared" si="23"/>
        <v>0</v>
      </c>
      <c r="AZ96" s="42" t="s">
        <v>5</v>
      </c>
      <c r="BA96" s="43">
        <v>1</v>
      </c>
      <c r="BB96" s="44"/>
      <c r="BC96" s="45">
        <f t="shared" si="24"/>
        <v>0</v>
      </c>
      <c r="BE96" s="42" t="s">
        <v>5</v>
      </c>
      <c r="BF96" s="43">
        <v>1</v>
      </c>
      <c r="BG96" s="44"/>
      <c r="BH96" s="45">
        <f t="shared" si="25"/>
        <v>0</v>
      </c>
      <c r="BJ96" s="42" t="s">
        <v>5</v>
      </c>
      <c r="BK96" s="43">
        <v>1</v>
      </c>
      <c r="BL96" s="44"/>
      <c r="BM96" s="45">
        <f t="shared" si="26"/>
        <v>0</v>
      </c>
      <c r="BO96" s="42" t="s">
        <v>5</v>
      </c>
      <c r="BP96" s="43">
        <v>1</v>
      </c>
      <c r="BQ96" s="44"/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4"/>
        <v>0.1</v>
      </c>
      <c r="G97" s="38" t="s">
        <v>47</v>
      </c>
      <c r="H97" s="39">
        <v>20</v>
      </c>
      <c r="I97" s="40">
        <v>1</v>
      </c>
      <c r="J97" s="41">
        <f t="shared" si="15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6"/>
        <v>0.05</v>
      </c>
      <c r="Q97" s="38" t="s">
        <v>47</v>
      </c>
      <c r="R97" s="39">
        <v>20</v>
      </c>
      <c r="S97" s="40">
        <v>2</v>
      </c>
      <c r="T97" s="41">
        <f t="shared" si="17"/>
        <v>0.1</v>
      </c>
      <c r="V97" s="38" t="s">
        <v>47</v>
      </c>
      <c r="W97" s="39">
        <v>20</v>
      </c>
      <c r="X97" s="40">
        <v>1</v>
      </c>
      <c r="Y97" s="41">
        <f t="shared" si="18"/>
        <v>0.05</v>
      </c>
      <c r="AA97" s="38" t="s">
        <v>47</v>
      </c>
      <c r="AB97" s="39">
        <v>20</v>
      </c>
      <c r="AC97" s="40">
        <v>3</v>
      </c>
      <c r="AD97" s="41">
        <f t="shared" si="19"/>
        <v>0.15</v>
      </c>
      <c r="AF97" s="38" t="s">
        <v>47</v>
      </c>
      <c r="AG97" s="39">
        <v>20</v>
      </c>
      <c r="AH97" s="40">
        <v>3</v>
      </c>
      <c r="AI97" s="41">
        <f t="shared" si="20"/>
        <v>0.15</v>
      </c>
      <c r="AK97" s="38" t="s">
        <v>47</v>
      </c>
      <c r="AL97" s="39">
        <v>20</v>
      </c>
      <c r="AM97" s="40">
        <v>3</v>
      </c>
      <c r="AN97" s="41">
        <f t="shared" si="21"/>
        <v>0.15</v>
      </c>
      <c r="AP97" s="38" t="s">
        <v>47</v>
      </c>
      <c r="AQ97" s="39">
        <v>20</v>
      </c>
      <c r="AR97" s="40">
        <v>3</v>
      </c>
      <c r="AS97" s="41">
        <f t="shared" si="22"/>
        <v>0.15</v>
      </c>
      <c r="AU97" s="38" t="s">
        <v>47</v>
      </c>
      <c r="AV97" s="39">
        <v>20</v>
      </c>
      <c r="AW97" s="40">
        <v>3</v>
      </c>
      <c r="AX97" s="41">
        <f t="shared" si="23"/>
        <v>0.15</v>
      </c>
      <c r="AZ97" s="38" t="s">
        <v>47</v>
      </c>
      <c r="BA97" s="39">
        <v>20</v>
      </c>
      <c r="BB97" s="40">
        <v>3</v>
      </c>
      <c r="BC97" s="41">
        <f t="shared" si="24"/>
        <v>0.15</v>
      </c>
      <c r="BE97" s="38" t="s">
        <v>47</v>
      </c>
      <c r="BF97" s="39">
        <v>20</v>
      </c>
      <c r="BG97" s="40">
        <v>2</v>
      </c>
      <c r="BH97" s="41">
        <f t="shared" si="25"/>
        <v>0.1</v>
      </c>
      <c r="BJ97" s="38" t="s">
        <v>47</v>
      </c>
      <c r="BK97" s="39">
        <v>20</v>
      </c>
      <c r="BL97" s="40">
        <v>1</v>
      </c>
      <c r="BM97" s="41">
        <f t="shared" si="26"/>
        <v>0.05</v>
      </c>
      <c r="BO97" s="38" t="s">
        <v>47</v>
      </c>
      <c r="BP97" s="39">
        <v>20</v>
      </c>
      <c r="BQ97" s="40">
        <v>1</v>
      </c>
      <c r="BR97" s="41">
        <f t="shared" si="27"/>
        <v>0.05</v>
      </c>
    </row>
    <row r="98" spans="1:70">
      <c r="A98" s="6"/>
      <c r="B98" s="42" t="s">
        <v>4</v>
      </c>
      <c r="C98" s="43">
        <v>20</v>
      </c>
      <c r="D98" s="44">
        <v>2</v>
      </c>
      <c r="E98" s="45">
        <f t="shared" si="14"/>
        <v>0.1</v>
      </c>
      <c r="G98" s="42" t="s">
        <v>4</v>
      </c>
      <c r="H98" s="43">
        <v>20</v>
      </c>
      <c r="I98" s="44">
        <v>1</v>
      </c>
      <c r="J98" s="45">
        <f t="shared" si="15"/>
        <v>0.05</v>
      </c>
      <c r="K98" s="63"/>
      <c r="L98" s="42" t="s">
        <v>4</v>
      </c>
      <c r="M98" s="43">
        <v>20</v>
      </c>
      <c r="N98" s="44">
        <v>1</v>
      </c>
      <c r="O98" s="45">
        <f t="shared" si="16"/>
        <v>0.05</v>
      </c>
      <c r="Q98" s="42" t="s">
        <v>4</v>
      </c>
      <c r="R98" s="43">
        <v>20</v>
      </c>
      <c r="S98" s="44">
        <v>2</v>
      </c>
      <c r="T98" s="45">
        <f t="shared" si="17"/>
        <v>0.1</v>
      </c>
      <c r="V98" s="42" t="s">
        <v>4</v>
      </c>
      <c r="W98" s="43">
        <v>20</v>
      </c>
      <c r="X98" s="44">
        <v>1</v>
      </c>
      <c r="Y98" s="45">
        <f t="shared" si="18"/>
        <v>0.05</v>
      </c>
      <c r="AA98" s="42" t="s">
        <v>4</v>
      </c>
      <c r="AB98" s="43">
        <v>20</v>
      </c>
      <c r="AC98" s="44">
        <v>3</v>
      </c>
      <c r="AD98" s="45">
        <f t="shared" si="19"/>
        <v>0.15</v>
      </c>
      <c r="AF98" s="42" t="s">
        <v>4</v>
      </c>
      <c r="AG98" s="43">
        <v>20</v>
      </c>
      <c r="AH98" s="44">
        <v>3</v>
      </c>
      <c r="AI98" s="45">
        <f t="shared" si="20"/>
        <v>0.15</v>
      </c>
      <c r="AK98" s="42" t="s">
        <v>4</v>
      </c>
      <c r="AL98" s="43">
        <v>20</v>
      </c>
      <c r="AM98" s="44">
        <v>3</v>
      </c>
      <c r="AN98" s="45">
        <f t="shared" si="21"/>
        <v>0.15</v>
      </c>
      <c r="AP98" s="42" t="s">
        <v>4</v>
      </c>
      <c r="AQ98" s="43">
        <v>20</v>
      </c>
      <c r="AR98" s="44">
        <v>3</v>
      </c>
      <c r="AS98" s="45">
        <f t="shared" si="22"/>
        <v>0.15</v>
      </c>
      <c r="AU98" s="42" t="s">
        <v>4</v>
      </c>
      <c r="AV98" s="43">
        <v>20</v>
      </c>
      <c r="AW98" s="44">
        <v>3</v>
      </c>
      <c r="AX98" s="45">
        <f t="shared" si="23"/>
        <v>0.15</v>
      </c>
      <c r="AZ98" s="42" t="s">
        <v>4</v>
      </c>
      <c r="BA98" s="43">
        <v>20</v>
      </c>
      <c r="BB98" s="44">
        <v>3</v>
      </c>
      <c r="BC98" s="45">
        <f t="shared" si="24"/>
        <v>0.15</v>
      </c>
      <c r="BE98" s="42" t="s">
        <v>4</v>
      </c>
      <c r="BF98" s="43">
        <v>20</v>
      </c>
      <c r="BG98" s="44">
        <v>2</v>
      </c>
      <c r="BH98" s="45">
        <f t="shared" si="25"/>
        <v>0.1</v>
      </c>
      <c r="BJ98" s="42" t="s">
        <v>4</v>
      </c>
      <c r="BK98" s="43">
        <v>20</v>
      </c>
      <c r="BL98" s="44">
        <v>1</v>
      </c>
      <c r="BM98" s="45">
        <f t="shared" si="26"/>
        <v>0.05</v>
      </c>
      <c r="BO98" s="42" t="s">
        <v>4</v>
      </c>
      <c r="BP98" s="43">
        <v>20</v>
      </c>
      <c r="BQ98" s="44">
        <v>1</v>
      </c>
      <c r="BR98" s="45">
        <f t="shared" si="27"/>
        <v>0.05</v>
      </c>
    </row>
    <row r="99" spans="1:70">
      <c r="A99" s="6"/>
      <c r="B99" s="42" t="s">
        <v>5</v>
      </c>
      <c r="C99" s="43"/>
      <c r="D99" s="44"/>
      <c r="E99" s="45">
        <f t="shared" si="14"/>
        <v>0</v>
      </c>
      <c r="G99" s="42" t="s">
        <v>5</v>
      </c>
      <c r="H99" s="43"/>
      <c r="I99" s="44"/>
      <c r="J99" s="45">
        <f t="shared" si="15"/>
        <v>0</v>
      </c>
      <c r="K99" s="63"/>
      <c r="L99" s="42" t="s">
        <v>5</v>
      </c>
      <c r="M99" s="43"/>
      <c r="N99" s="44"/>
      <c r="O99" s="45">
        <f t="shared" si="16"/>
        <v>0</v>
      </c>
      <c r="Q99" s="42" t="s">
        <v>5</v>
      </c>
      <c r="R99" s="43"/>
      <c r="S99" s="44"/>
      <c r="T99" s="45">
        <f t="shared" si="17"/>
        <v>0</v>
      </c>
      <c r="V99" s="42" t="s">
        <v>5</v>
      </c>
      <c r="W99" s="43"/>
      <c r="X99" s="44"/>
      <c r="Y99" s="45">
        <f t="shared" si="18"/>
        <v>0</v>
      </c>
      <c r="AA99" s="42" t="s">
        <v>5</v>
      </c>
      <c r="AB99" s="43"/>
      <c r="AC99" s="44"/>
      <c r="AD99" s="45">
        <f t="shared" si="19"/>
        <v>0</v>
      </c>
      <c r="AF99" s="42" t="s">
        <v>5</v>
      </c>
      <c r="AG99" s="43"/>
      <c r="AH99" s="44"/>
      <c r="AI99" s="45">
        <f t="shared" si="20"/>
        <v>0</v>
      </c>
      <c r="AK99" s="42" t="s">
        <v>5</v>
      </c>
      <c r="AL99" s="43"/>
      <c r="AM99" s="44"/>
      <c r="AN99" s="45">
        <f t="shared" si="21"/>
        <v>0</v>
      </c>
      <c r="AP99" s="42" t="s">
        <v>5</v>
      </c>
      <c r="AQ99" s="43"/>
      <c r="AR99" s="44"/>
      <c r="AS99" s="45">
        <f t="shared" si="22"/>
        <v>0</v>
      </c>
      <c r="AU99" s="42" t="s">
        <v>5</v>
      </c>
      <c r="AV99" s="43"/>
      <c r="AW99" s="44"/>
      <c r="AX99" s="45">
        <f t="shared" si="23"/>
        <v>0</v>
      </c>
      <c r="AZ99" s="42" t="s">
        <v>5</v>
      </c>
      <c r="BA99" s="43"/>
      <c r="BB99" s="44"/>
      <c r="BC99" s="45">
        <f t="shared" si="24"/>
        <v>0</v>
      </c>
      <c r="BE99" s="42" t="s">
        <v>5</v>
      </c>
      <c r="BF99" s="43"/>
      <c r="BG99" s="44"/>
      <c r="BH99" s="45">
        <f t="shared" si="25"/>
        <v>0</v>
      </c>
      <c r="BJ99" s="42" t="s">
        <v>5</v>
      </c>
      <c r="BK99" s="43"/>
      <c r="BL99" s="44"/>
      <c r="BM99" s="45">
        <f t="shared" si="26"/>
        <v>0</v>
      </c>
      <c r="BO99" s="42" t="s">
        <v>5</v>
      </c>
      <c r="BP99" s="43"/>
      <c r="BQ99" s="44"/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4"/>
        <v>0.3125</v>
      </c>
      <c r="G100" s="38" t="s">
        <v>47</v>
      </c>
      <c r="H100" s="39">
        <v>64</v>
      </c>
      <c r="I100" s="40">
        <v>15</v>
      </c>
      <c r="J100" s="41">
        <f t="shared" ref="J100:J118" si="28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29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30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31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32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33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34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35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3"/>
        <v>0.31818181818181818</v>
      </c>
      <c r="AZ100" s="38" t="s">
        <v>47</v>
      </c>
      <c r="BA100" s="39">
        <v>66</v>
      </c>
      <c r="BB100" s="40">
        <v>16</v>
      </c>
      <c r="BC100" s="41">
        <f t="shared" si="24"/>
        <v>0.24242424242424243</v>
      </c>
      <c r="BE100" s="38" t="s">
        <v>47</v>
      </c>
      <c r="BF100" s="39">
        <v>66</v>
      </c>
      <c r="BG100" s="40">
        <v>17</v>
      </c>
      <c r="BH100" s="41">
        <f t="shared" si="25"/>
        <v>0.25757575757575757</v>
      </c>
      <c r="BJ100" s="38" t="s">
        <v>47</v>
      </c>
      <c r="BK100" s="39">
        <v>67</v>
      </c>
      <c r="BL100" s="40">
        <v>16</v>
      </c>
      <c r="BM100" s="41">
        <f t="shared" si="26"/>
        <v>0.23880597014925373</v>
      </c>
      <c r="BO100" s="38" t="s">
        <v>47</v>
      </c>
      <c r="BP100" s="39">
        <v>66</v>
      </c>
      <c r="BQ100" s="40">
        <v>17</v>
      </c>
      <c r="BR100" s="41">
        <f t="shared" si="27"/>
        <v>0.25757575757575757</v>
      </c>
    </row>
    <row r="101" spans="1:70">
      <c r="A101" s="6"/>
      <c r="B101" s="42" t="s">
        <v>4</v>
      </c>
      <c r="C101" s="43">
        <v>56</v>
      </c>
      <c r="D101" s="44">
        <v>18</v>
      </c>
      <c r="E101" s="45">
        <f t="shared" si="14"/>
        <v>0.32142857142857145</v>
      </c>
      <c r="G101" s="42" t="s">
        <v>4</v>
      </c>
      <c r="H101" s="43">
        <v>56</v>
      </c>
      <c r="I101" s="44">
        <v>13</v>
      </c>
      <c r="J101" s="45">
        <f t="shared" si="28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29"/>
        <v>0.2982456140350877</v>
      </c>
      <c r="Q101" s="42" t="s">
        <v>4</v>
      </c>
      <c r="R101" s="43">
        <v>57</v>
      </c>
      <c r="S101" s="44">
        <v>16</v>
      </c>
      <c r="T101" s="45">
        <f t="shared" si="30"/>
        <v>0.2807017543859649</v>
      </c>
      <c r="V101" s="42" t="s">
        <v>4</v>
      </c>
      <c r="W101" s="43">
        <v>56</v>
      </c>
      <c r="X101" s="44">
        <v>17</v>
      </c>
      <c r="Y101" s="45">
        <f t="shared" si="31"/>
        <v>0.30357142857142855</v>
      </c>
      <c r="AA101" s="42" t="s">
        <v>4</v>
      </c>
      <c r="AB101" s="43">
        <v>57</v>
      </c>
      <c r="AC101" s="44">
        <v>18</v>
      </c>
      <c r="AD101" s="45">
        <f t="shared" si="32"/>
        <v>0.31578947368421051</v>
      </c>
      <c r="AF101" s="42" t="s">
        <v>4</v>
      </c>
      <c r="AG101" s="43">
        <v>58</v>
      </c>
      <c r="AH101" s="44">
        <v>19</v>
      </c>
      <c r="AI101" s="45">
        <f t="shared" si="33"/>
        <v>0.32758620689655171</v>
      </c>
      <c r="AK101" s="42" t="s">
        <v>4</v>
      </c>
      <c r="AL101" s="43">
        <v>58</v>
      </c>
      <c r="AM101" s="44">
        <v>17</v>
      </c>
      <c r="AN101" s="45">
        <f t="shared" si="34"/>
        <v>0.29310344827586204</v>
      </c>
      <c r="AP101" s="42" t="s">
        <v>4</v>
      </c>
      <c r="AQ101" s="43">
        <v>59</v>
      </c>
      <c r="AR101" s="44">
        <v>19</v>
      </c>
      <c r="AS101" s="45">
        <f t="shared" si="35"/>
        <v>0.32203389830508472</v>
      </c>
      <c r="AU101" s="42" t="s">
        <v>4</v>
      </c>
      <c r="AV101" s="43">
        <v>59</v>
      </c>
      <c r="AW101" s="44">
        <v>18</v>
      </c>
      <c r="AX101" s="45">
        <f t="shared" si="23"/>
        <v>0.30508474576271188</v>
      </c>
      <c r="AZ101" s="42" t="s">
        <v>4</v>
      </c>
      <c r="BA101" s="43">
        <v>59</v>
      </c>
      <c r="BB101" s="44">
        <v>14</v>
      </c>
      <c r="BC101" s="45">
        <f t="shared" si="24"/>
        <v>0.23728813559322035</v>
      </c>
      <c r="BE101" s="42" t="s">
        <v>4</v>
      </c>
      <c r="BF101" s="43">
        <v>59</v>
      </c>
      <c r="BG101" s="44">
        <v>15</v>
      </c>
      <c r="BH101" s="45">
        <f t="shared" si="25"/>
        <v>0.25423728813559321</v>
      </c>
      <c r="BJ101" s="42" t="s">
        <v>4</v>
      </c>
      <c r="BK101" s="43">
        <v>60</v>
      </c>
      <c r="BL101" s="44">
        <v>14</v>
      </c>
      <c r="BM101" s="45">
        <f t="shared" si="26"/>
        <v>0.23333333333333334</v>
      </c>
      <c r="BO101" s="42" t="s">
        <v>4</v>
      </c>
      <c r="BP101" s="43">
        <v>59</v>
      </c>
      <c r="BQ101" s="44">
        <v>15</v>
      </c>
      <c r="BR101" s="45">
        <f t="shared" si="27"/>
        <v>0.25423728813559321</v>
      </c>
    </row>
    <row r="102" spans="1:70">
      <c r="A102" s="6"/>
      <c r="B102" s="42" t="s">
        <v>5</v>
      </c>
      <c r="C102" s="43">
        <v>8</v>
      </c>
      <c r="D102" s="44">
        <v>2</v>
      </c>
      <c r="E102" s="45">
        <f t="shared" si="14"/>
        <v>0.25</v>
      </c>
      <c r="G102" s="42" t="s">
        <v>5</v>
      </c>
      <c r="H102" s="43">
        <v>8</v>
      </c>
      <c r="I102" s="44">
        <v>2</v>
      </c>
      <c r="J102" s="45">
        <f t="shared" si="28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9"/>
        <v>0.25</v>
      </c>
      <c r="Q102" s="42" t="s">
        <v>5</v>
      </c>
      <c r="R102" s="43">
        <v>8</v>
      </c>
      <c r="S102" s="44">
        <v>2</v>
      </c>
      <c r="T102" s="45">
        <f t="shared" si="30"/>
        <v>0.25</v>
      </c>
      <c r="V102" s="42" t="s">
        <v>5</v>
      </c>
      <c r="W102" s="43">
        <v>7</v>
      </c>
      <c r="X102" s="44">
        <v>2</v>
      </c>
      <c r="Y102" s="45">
        <f t="shared" si="31"/>
        <v>0.2857142857142857</v>
      </c>
      <c r="AA102" s="42" t="s">
        <v>5</v>
      </c>
      <c r="AB102" s="43">
        <v>7</v>
      </c>
      <c r="AC102" s="44">
        <v>2</v>
      </c>
      <c r="AD102" s="45">
        <f t="shared" si="32"/>
        <v>0.2857142857142857</v>
      </c>
      <c r="AF102" s="42" t="s">
        <v>5</v>
      </c>
      <c r="AG102" s="43">
        <v>7</v>
      </c>
      <c r="AH102" s="44">
        <v>2</v>
      </c>
      <c r="AI102" s="45">
        <f t="shared" si="33"/>
        <v>0.2857142857142857</v>
      </c>
      <c r="AK102" s="42" t="s">
        <v>5</v>
      </c>
      <c r="AL102" s="43">
        <v>7</v>
      </c>
      <c r="AM102" s="44">
        <v>3</v>
      </c>
      <c r="AN102" s="45">
        <f t="shared" si="34"/>
        <v>0.42857142857142855</v>
      </c>
      <c r="AP102" s="42" t="s">
        <v>5</v>
      </c>
      <c r="AQ102" s="43">
        <v>7</v>
      </c>
      <c r="AR102" s="44">
        <v>3</v>
      </c>
      <c r="AS102" s="45">
        <f t="shared" si="35"/>
        <v>0.42857142857142855</v>
      </c>
      <c r="AU102" s="42" t="s">
        <v>5</v>
      </c>
      <c r="AV102" s="43">
        <v>7</v>
      </c>
      <c r="AW102" s="44">
        <v>3</v>
      </c>
      <c r="AX102" s="45">
        <f t="shared" si="23"/>
        <v>0.42857142857142855</v>
      </c>
      <c r="AZ102" s="42" t="s">
        <v>5</v>
      </c>
      <c r="BA102" s="43">
        <v>7</v>
      </c>
      <c r="BB102" s="44">
        <v>2</v>
      </c>
      <c r="BC102" s="45">
        <f t="shared" si="24"/>
        <v>0.2857142857142857</v>
      </c>
      <c r="BE102" s="42" t="s">
        <v>5</v>
      </c>
      <c r="BF102" s="43">
        <v>7</v>
      </c>
      <c r="BG102" s="44">
        <v>2</v>
      </c>
      <c r="BH102" s="45">
        <f t="shared" si="25"/>
        <v>0.2857142857142857</v>
      </c>
      <c r="BJ102" s="42" t="s">
        <v>5</v>
      </c>
      <c r="BK102" s="43">
        <v>7</v>
      </c>
      <c r="BL102" s="44">
        <v>2</v>
      </c>
      <c r="BM102" s="45">
        <f t="shared" si="26"/>
        <v>0.2857142857142857</v>
      </c>
      <c r="BO102" s="42" t="s">
        <v>5</v>
      </c>
      <c r="BP102" s="43">
        <v>7</v>
      </c>
      <c r="BQ102" s="44">
        <v>2</v>
      </c>
      <c r="BR102" s="45">
        <f t="shared" si="27"/>
        <v>0.2857142857142857</v>
      </c>
    </row>
    <row r="103" spans="1:70">
      <c r="A103" s="3" t="s">
        <v>94</v>
      </c>
      <c r="B103" s="38" t="s">
        <v>47</v>
      </c>
      <c r="C103" s="39">
        <v>9</v>
      </c>
      <c r="D103" s="40"/>
      <c r="E103" s="41">
        <f t="shared" ref="E103:E108" si="36">IF(C103=0,0,D103/C103)</f>
        <v>0</v>
      </c>
      <c r="G103" s="38" t="s">
        <v>47</v>
      </c>
      <c r="H103" s="39">
        <v>9</v>
      </c>
      <c r="I103" s="40"/>
      <c r="J103" s="41">
        <f t="shared" si="28"/>
        <v>0</v>
      </c>
      <c r="K103" s="63"/>
      <c r="L103" s="38" t="s">
        <v>47</v>
      </c>
      <c r="M103" s="39">
        <v>9</v>
      </c>
      <c r="N103" s="40"/>
      <c r="O103" s="41">
        <f t="shared" si="29"/>
        <v>0</v>
      </c>
      <c r="Q103" s="38" t="s">
        <v>47</v>
      </c>
      <c r="R103" s="39">
        <v>9</v>
      </c>
      <c r="S103" s="40"/>
      <c r="T103" s="41">
        <f t="shared" si="30"/>
        <v>0</v>
      </c>
      <c r="V103" s="38" t="s">
        <v>47</v>
      </c>
      <c r="W103" s="39">
        <v>9</v>
      </c>
      <c r="X103" s="40"/>
      <c r="Y103" s="41">
        <f t="shared" si="31"/>
        <v>0</v>
      </c>
      <c r="AA103" s="38" t="s">
        <v>47</v>
      </c>
      <c r="AB103" s="39">
        <v>9</v>
      </c>
      <c r="AC103" s="40"/>
      <c r="AD103" s="41">
        <f t="shared" si="32"/>
        <v>0</v>
      </c>
      <c r="AF103" s="38" t="s">
        <v>47</v>
      </c>
      <c r="AG103" s="39">
        <v>9</v>
      </c>
      <c r="AH103" s="40"/>
      <c r="AI103" s="41">
        <f t="shared" si="33"/>
        <v>0</v>
      </c>
      <c r="AK103" s="38" t="s">
        <v>47</v>
      </c>
      <c r="AL103" s="39">
        <v>13</v>
      </c>
      <c r="AM103" s="40"/>
      <c r="AN103" s="41">
        <f t="shared" si="34"/>
        <v>0</v>
      </c>
      <c r="AP103" s="38" t="s">
        <v>47</v>
      </c>
      <c r="AQ103" s="39">
        <v>15</v>
      </c>
      <c r="AR103" s="40"/>
      <c r="AS103" s="41">
        <f t="shared" si="35"/>
        <v>0</v>
      </c>
      <c r="AU103" s="38" t="s">
        <v>47</v>
      </c>
      <c r="AV103" s="39">
        <v>15</v>
      </c>
      <c r="AW103" s="40"/>
      <c r="AX103" s="41">
        <f t="shared" si="23"/>
        <v>0</v>
      </c>
      <c r="AZ103" s="38" t="s">
        <v>47</v>
      </c>
      <c r="BA103" s="39">
        <v>16</v>
      </c>
      <c r="BB103" s="40"/>
      <c r="BC103" s="41">
        <f t="shared" si="24"/>
        <v>0</v>
      </c>
      <c r="BE103" s="38" t="s">
        <v>47</v>
      </c>
      <c r="BF103" s="39">
        <v>18</v>
      </c>
      <c r="BG103" s="40"/>
      <c r="BH103" s="41">
        <f t="shared" si="25"/>
        <v>0</v>
      </c>
      <c r="BJ103" s="38" t="s">
        <v>47</v>
      </c>
      <c r="BK103" s="39">
        <v>18</v>
      </c>
      <c r="BL103" s="40"/>
      <c r="BM103" s="41">
        <f t="shared" si="26"/>
        <v>0</v>
      </c>
      <c r="BO103" s="38" t="s">
        <v>47</v>
      </c>
      <c r="BP103" s="39">
        <v>21</v>
      </c>
      <c r="BQ103" s="40"/>
      <c r="BR103" s="41">
        <f t="shared" si="27"/>
        <v>0</v>
      </c>
    </row>
    <row r="104" spans="1:70">
      <c r="A104" s="6"/>
      <c r="B104" s="42" t="s">
        <v>4</v>
      </c>
      <c r="C104" s="43">
        <v>7</v>
      </c>
      <c r="D104" s="44"/>
      <c r="E104" s="45">
        <f t="shared" si="36"/>
        <v>0</v>
      </c>
      <c r="G104" s="42" t="s">
        <v>4</v>
      </c>
      <c r="H104" s="43">
        <v>7</v>
      </c>
      <c r="I104" s="44"/>
      <c r="J104" s="45">
        <f t="shared" si="28"/>
        <v>0</v>
      </c>
      <c r="K104" s="63"/>
      <c r="L104" s="42" t="s">
        <v>4</v>
      </c>
      <c r="M104" s="43">
        <v>7</v>
      </c>
      <c r="N104" s="44"/>
      <c r="O104" s="45">
        <f t="shared" si="29"/>
        <v>0</v>
      </c>
      <c r="Q104" s="42" t="s">
        <v>4</v>
      </c>
      <c r="R104" s="43">
        <v>7</v>
      </c>
      <c r="S104" s="44"/>
      <c r="T104" s="45">
        <f t="shared" si="30"/>
        <v>0</v>
      </c>
      <c r="V104" s="42" t="s">
        <v>4</v>
      </c>
      <c r="W104" s="43">
        <v>7</v>
      </c>
      <c r="X104" s="44"/>
      <c r="Y104" s="45">
        <f t="shared" si="31"/>
        <v>0</v>
      </c>
      <c r="AA104" s="42" t="s">
        <v>4</v>
      </c>
      <c r="AB104" s="43">
        <v>7</v>
      </c>
      <c r="AC104" s="44"/>
      <c r="AD104" s="45">
        <f t="shared" si="32"/>
        <v>0</v>
      </c>
      <c r="AF104" s="42" t="s">
        <v>4</v>
      </c>
      <c r="AG104" s="43">
        <v>7</v>
      </c>
      <c r="AH104" s="44"/>
      <c r="AI104" s="45">
        <f t="shared" si="33"/>
        <v>0</v>
      </c>
      <c r="AK104" s="42" t="s">
        <v>4</v>
      </c>
      <c r="AL104" s="43">
        <v>10</v>
      </c>
      <c r="AM104" s="44"/>
      <c r="AN104" s="45">
        <f t="shared" si="34"/>
        <v>0</v>
      </c>
      <c r="AP104" s="42" t="s">
        <v>4</v>
      </c>
      <c r="AQ104" s="43">
        <v>11</v>
      </c>
      <c r="AR104" s="44"/>
      <c r="AS104" s="45">
        <f t="shared" si="35"/>
        <v>0</v>
      </c>
      <c r="AU104" s="42" t="s">
        <v>4</v>
      </c>
      <c r="AV104" s="43">
        <v>11</v>
      </c>
      <c r="AW104" s="44"/>
      <c r="AX104" s="45">
        <f t="shared" si="23"/>
        <v>0</v>
      </c>
      <c r="AZ104" s="42" t="s">
        <v>4</v>
      </c>
      <c r="BA104" s="43">
        <v>11</v>
      </c>
      <c r="BB104" s="44"/>
      <c r="BC104" s="45">
        <f t="shared" si="24"/>
        <v>0</v>
      </c>
      <c r="BE104" s="42" t="s">
        <v>4</v>
      </c>
      <c r="BF104" s="43">
        <v>13</v>
      </c>
      <c r="BG104" s="44"/>
      <c r="BH104" s="45">
        <f t="shared" si="25"/>
        <v>0</v>
      </c>
      <c r="BJ104" s="42" t="s">
        <v>4</v>
      </c>
      <c r="BK104" s="43">
        <v>13</v>
      </c>
      <c r="BL104" s="44"/>
      <c r="BM104" s="45">
        <f t="shared" si="26"/>
        <v>0</v>
      </c>
      <c r="BO104" s="42" t="s">
        <v>4</v>
      </c>
      <c r="BP104" s="43">
        <v>16</v>
      </c>
      <c r="BQ104" s="44"/>
      <c r="BR104" s="45">
        <f t="shared" si="27"/>
        <v>0</v>
      </c>
    </row>
    <row r="105" spans="1:70">
      <c r="A105" s="6"/>
      <c r="B105" s="42" t="s">
        <v>5</v>
      </c>
      <c r="C105" s="43">
        <v>2</v>
      </c>
      <c r="D105" s="44"/>
      <c r="E105" s="45">
        <f t="shared" si="36"/>
        <v>0</v>
      </c>
      <c r="G105" s="42" t="s">
        <v>5</v>
      </c>
      <c r="H105" s="43">
        <v>2</v>
      </c>
      <c r="I105" s="44"/>
      <c r="J105" s="45">
        <f t="shared" si="28"/>
        <v>0</v>
      </c>
      <c r="K105" s="63"/>
      <c r="L105" s="42" t="s">
        <v>5</v>
      </c>
      <c r="M105" s="43">
        <v>2</v>
      </c>
      <c r="N105" s="44"/>
      <c r="O105" s="45">
        <f t="shared" si="29"/>
        <v>0</v>
      </c>
      <c r="Q105" s="42" t="s">
        <v>5</v>
      </c>
      <c r="R105" s="43">
        <v>2</v>
      </c>
      <c r="S105" s="44"/>
      <c r="T105" s="45">
        <f t="shared" si="30"/>
        <v>0</v>
      </c>
      <c r="V105" s="42" t="s">
        <v>5</v>
      </c>
      <c r="W105" s="43">
        <v>2</v>
      </c>
      <c r="X105" s="44"/>
      <c r="Y105" s="45">
        <f t="shared" si="31"/>
        <v>0</v>
      </c>
      <c r="AA105" s="42" t="s">
        <v>5</v>
      </c>
      <c r="AB105" s="43">
        <v>2</v>
      </c>
      <c r="AC105" s="44"/>
      <c r="AD105" s="45">
        <f t="shared" si="32"/>
        <v>0</v>
      </c>
      <c r="AF105" s="42" t="s">
        <v>5</v>
      </c>
      <c r="AG105" s="43">
        <v>2</v>
      </c>
      <c r="AH105" s="44"/>
      <c r="AI105" s="45">
        <f t="shared" si="33"/>
        <v>0</v>
      </c>
      <c r="AK105" s="42" t="s">
        <v>5</v>
      </c>
      <c r="AL105" s="43">
        <v>3</v>
      </c>
      <c r="AM105" s="44"/>
      <c r="AN105" s="45">
        <f t="shared" si="34"/>
        <v>0</v>
      </c>
      <c r="AP105" s="42" t="s">
        <v>5</v>
      </c>
      <c r="AQ105" s="43">
        <v>4</v>
      </c>
      <c r="AR105" s="44"/>
      <c r="AS105" s="45">
        <f t="shared" si="35"/>
        <v>0</v>
      </c>
      <c r="AU105" s="42" t="s">
        <v>5</v>
      </c>
      <c r="AV105" s="43">
        <v>4</v>
      </c>
      <c r="AW105" s="44"/>
      <c r="AX105" s="45">
        <f t="shared" si="23"/>
        <v>0</v>
      </c>
      <c r="AZ105" s="42" t="s">
        <v>5</v>
      </c>
      <c r="BA105" s="43">
        <v>5</v>
      </c>
      <c r="BB105" s="44"/>
      <c r="BC105" s="45">
        <f t="shared" si="24"/>
        <v>0</v>
      </c>
      <c r="BE105" s="42" t="s">
        <v>5</v>
      </c>
      <c r="BF105" s="43">
        <v>5</v>
      </c>
      <c r="BG105" s="44"/>
      <c r="BH105" s="45">
        <f t="shared" si="25"/>
        <v>0</v>
      </c>
      <c r="BJ105" s="42" t="s">
        <v>5</v>
      </c>
      <c r="BK105" s="43">
        <v>5</v>
      </c>
      <c r="BL105" s="44"/>
      <c r="BM105" s="45">
        <f t="shared" si="26"/>
        <v>0</v>
      </c>
      <c r="BO105" s="42" t="s">
        <v>5</v>
      </c>
      <c r="BP105" s="43">
        <v>5</v>
      </c>
      <c r="BQ105" s="44"/>
      <c r="BR105" s="45">
        <f t="shared" si="27"/>
        <v>0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si="36"/>
        <v>0</v>
      </c>
      <c r="G106" s="38" t="s">
        <v>47</v>
      </c>
      <c r="H106" s="39">
        <v>3</v>
      </c>
      <c r="I106" s="40"/>
      <c r="J106" s="41">
        <f t="shared" si="28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9"/>
        <v>0.14285714285714285</v>
      </c>
      <c r="Q106" s="38" t="s">
        <v>47</v>
      </c>
      <c r="R106" s="39">
        <v>7</v>
      </c>
      <c r="S106" s="40"/>
      <c r="T106" s="41">
        <f t="shared" si="30"/>
        <v>0</v>
      </c>
      <c r="V106" s="38" t="s">
        <v>47</v>
      </c>
      <c r="W106" s="39">
        <v>6</v>
      </c>
      <c r="X106" s="40"/>
      <c r="Y106" s="41">
        <f t="shared" si="31"/>
        <v>0</v>
      </c>
      <c r="AA106" s="38" t="s">
        <v>47</v>
      </c>
      <c r="AB106" s="39">
        <v>6</v>
      </c>
      <c r="AC106" s="40"/>
      <c r="AD106" s="41">
        <f t="shared" si="32"/>
        <v>0</v>
      </c>
      <c r="AF106" s="38" t="s">
        <v>47</v>
      </c>
      <c r="AG106" s="39">
        <v>7</v>
      </c>
      <c r="AH106" s="40"/>
      <c r="AI106" s="41">
        <f t="shared" si="33"/>
        <v>0</v>
      </c>
      <c r="AK106" s="38" t="s">
        <v>47</v>
      </c>
      <c r="AL106" s="39">
        <v>8</v>
      </c>
      <c r="AM106" s="40"/>
      <c r="AN106" s="41">
        <f t="shared" si="34"/>
        <v>0</v>
      </c>
      <c r="AP106" s="38" t="s">
        <v>47</v>
      </c>
      <c r="AQ106" s="39">
        <v>8</v>
      </c>
      <c r="AR106" s="40"/>
      <c r="AS106" s="41">
        <f t="shared" si="35"/>
        <v>0</v>
      </c>
      <c r="AU106" s="38" t="s">
        <v>47</v>
      </c>
      <c r="AV106" s="39">
        <v>8</v>
      </c>
      <c r="AW106" s="40"/>
      <c r="AX106" s="41">
        <f t="shared" si="23"/>
        <v>0</v>
      </c>
      <c r="AZ106" s="38" t="s">
        <v>47</v>
      </c>
      <c r="BA106" s="39">
        <v>8</v>
      </c>
      <c r="BB106" s="40"/>
      <c r="BC106" s="41">
        <f t="shared" si="24"/>
        <v>0</v>
      </c>
      <c r="BE106" s="38" t="s">
        <v>47</v>
      </c>
      <c r="BF106" s="39">
        <v>7</v>
      </c>
      <c r="BG106" s="40"/>
      <c r="BH106" s="41">
        <f t="shared" si="25"/>
        <v>0</v>
      </c>
      <c r="BJ106" s="38" t="s">
        <v>47</v>
      </c>
      <c r="BK106" s="39">
        <v>8</v>
      </c>
      <c r="BL106" s="40">
        <v>1</v>
      </c>
      <c r="BM106" s="41">
        <f t="shared" si="26"/>
        <v>0.125</v>
      </c>
      <c r="BO106" s="38" t="s">
        <v>47</v>
      </c>
      <c r="BP106" s="39">
        <v>8</v>
      </c>
      <c r="BQ106" s="40">
        <v>1</v>
      </c>
      <c r="BR106" s="41">
        <f t="shared" si="27"/>
        <v>0.125</v>
      </c>
    </row>
    <row r="107" spans="1:70">
      <c r="A107" s="6"/>
      <c r="B107" s="42" t="s">
        <v>4</v>
      </c>
      <c r="C107" s="43"/>
      <c r="D107" s="44"/>
      <c r="E107" s="45">
        <f t="shared" si="36"/>
        <v>0</v>
      </c>
      <c r="G107" s="42" t="s">
        <v>4</v>
      </c>
      <c r="H107" s="43">
        <v>1</v>
      </c>
      <c r="I107" s="44"/>
      <c r="J107" s="45">
        <f t="shared" si="28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9"/>
        <v>0.2</v>
      </c>
      <c r="Q107" s="42" t="s">
        <v>4</v>
      </c>
      <c r="R107" s="43">
        <v>5</v>
      </c>
      <c r="S107" s="44"/>
      <c r="T107" s="45">
        <f t="shared" si="30"/>
        <v>0</v>
      </c>
      <c r="V107" s="42" t="s">
        <v>4</v>
      </c>
      <c r="W107" s="43">
        <v>4</v>
      </c>
      <c r="X107" s="44"/>
      <c r="Y107" s="45">
        <f t="shared" si="31"/>
        <v>0</v>
      </c>
      <c r="AA107" s="42" t="s">
        <v>4</v>
      </c>
      <c r="AB107" s="43">
        <v>4</v>
      </c>
      <c r="AC107" s="44"/>
      <c r="AD107" s="45">
        <f t="shared" si="32"/>
        <v>0</v>
      </c>
      <c r="AF107" s="42" t="s">
        <v>4</v>
      </c>
      <c r="AG107" s="43">
        <v>5</v>
      </c>
      <c r="AH107" s="44"/>
      <c r="AI107" s="45">
        <f t="shared" si="33"/>
        <v>0</v>
      </c>
      <c r="AK107" s="42" t="s">
        <v>4</v>
      </c>
      <c r="AL107" s="43">
        <v>6</v>
      </c>
      <c r="AM107" s="44"/>
      <c r="AN107" s="45">
        <f t="shared" si="34"/>
        <v>0</v>
      </c>
      <c r="AP107" s="42" t="s">
        <v>4</v>
      </c>
      <c r="AQ107" s="43">
        <v>6</v>
      </c>
      <c r="AR107" s="44"/>
      <c r="AS107" s="45">
        <f t="shared" si="35"/>
        <v>0</v>
      </c>
      <c r="AU107" s="42" t="s">
        <v>4</v>
      </c>
      <c r="AV107" s="43">
        <v>6</v>
      </c>
      <c r="AW107" s="44"/>
      <c r="AX107" s="45">
        <f t="shared" si="23"/>
        <v>0</v>
      </c>
      <c r="AZ107" s="42" t="s">
        <v>4</v>
      </c>
      <c r="BA107" s="43">
        <v>6</v>
      </c>
      <c r="BB107" s="44"/>
      <c r="BC107" s="45">
        <f t="shared" si="24"/>
        <v>0</v>
      </c>
      <c r="BE107" s="42" t="s">
        <v>4</v>
      </c>
      <c r="BF107" s="43">
        <v>5</v>
      </c>
      <c r="BG107" s="44"/>
      <c r="BH107" s="45">
        <f t="shared" si="25"/>
        <v>0</v>
      </c>
      <c r="BJ107" s="42" t="s">
        <v>4</v>
      </c>
      <c r="BK107" s="43">
        <v>6</v>
      </c>
      <c r="BL107" s="44">
        <v>1</v>
      </c>
      <c r="BM107" s="45">
        <f t="shared" si="26"/>
        <v>0.16666666666666666</v>
      </c>
      <c r="BO107" s="42" t="s">
        <v>4</v>
      </c>
      <c r="BP107" s="43">
        <v>6</v>
      </c>
      <c r="BQ107" s="44">
        <v>1</v>
      </c>
      <c r="BR107" s="45">
        <f t="shared" si="27"/>
        <v>0.16666666666666666</v>
      </c>
    </row>
    <row r="108" spans="1:70">
      <c r="A108" s="6"/>
      <c r="B108" s="42" t="s">
        <v>5</v>
      </c>
      <c r="C108" s="43"/>
      <c r="D108" s="44"/>
      <c r="E108" s="45">
        <f t="shared" si="36"/>
        <v>0</v>
      </c>
      <c r="G108" s="42" t="s">
        <v>5</v>
      </c>
      <c r="H108" s="43">
        <v>2</v>
      </c>
      <c r="I108" s="44"/>
      <c r="J108" s="45">
        <f t="shared" si="28"/>
        <v>0</v>
      </c>
      <c r="K108" s="63"/>
      <c r="L108" s="42" t="s">
        <v>5</v>
      </c>
      <c r="M108" s="43">
        <v>2</v>
      </c>
      <c r="N108" s="44"/>
      <c r="O108" s="45">
        <f t="shared" si="29"/>
        <v>0</v>
      </c>
      <c r="Q108" s="42" t="s">
        <v>5</v>
      </c>
      <c r="R108" s="43">
        <v>2</v>
      </c>
      <c r="S108" s="44"/>
      <c r="T108" s="45">
        <f t="shared" si="30"/>
        <v>0</v>
      </c>
      <c r="V108" s="42" t="s">
        <v>5</v>
      </c>
      <c r="W108" s="43">
        <v>2</v>
      </c>
      <c r="X108" s="44"/>
      <c r="Y108" s="45">
        <f t="shared" si="31"/>
        <v>0</v>
      </c>
      <c r="AA108" s="42" t="s">
        <v>5</v>
      </c>
      <c r="AB108" s="43">
        <v>2</v>
      </c>
      <c r="AC108" s="44"/>
      <c r="AD108" s="45">
        <f t="shared" si="32"/>
        <v>0</v>
      </c>
      <c r="AF108" s="42" t="s">
        <v>5</v>
      </c>
      <c r="AG108" s="43">
        <v>2</v>
      </c>
      <c r="AH108" s="44"/>
      <c r="AI108" s="45">
        <f t="shared" si="33"/>
        <v>0</v>
      </c>
      <c r="AK108" s="42" t="s">
        <v>5</v>
      </c>
      <c r="AL108" s="43">
        <v>2</v>
      </c>
      <c r="AM108" s="44"/>
      <c r="AN108" s="45">
        <f t="shared" si="34"/>
        <v>0</v>
      </c>
      <c r="AP108" s="42" t="s">
        <v>5</v>
      </c>
      <c r="AQ108" s="43">
        <v>2</v>
      </c>
      <c r="AR108" s="44"/>
      <c r="AS108" s="45">
        <f t="shared" si="35"/>
        <v>0</v>
      </c>
      <c r="AU108" s="42" t="s">
        <v>5</v>
      </c>
      <c r="AV108" s="43">
        <v>2</v>
      </c>
      <c r="AW108" s="44"/>
      <c r="AX108" s="45">
        <f t="shared" si="23"/>
        <v>0</v>
      </c>
      <c r="AZ108" s="42" t="s">
        <v>5</v>
      </c>
      <c r="BA108" s="43">
        <v>2</v>
      </c>
      <c r="BB108" s="44"/>
      <c r="BC108" s="45">
        <f t="shared" si="24"/>
        <v>0</v>
      </c>
      <c r="BE108" s="42" t="s">
        <v>5</v>
      </c>
      <c r="BF108" s="43">
        <v>2</v>
      </c>
      <c r="BG108" s="44"/>
      <c r="BH108" s="45">
        <f t="shared" si="25"/>
        <v>0</v>
      </c>
      <c r="BJ108" s="42" t="s">
        <v>5</v>
      </c>
      <c r="BK108" s="43">
        <v>2</v>
      </c>
      <c r="BL108" s="44"/>
      <c r="BM108" s="45">
        <f t="shared" si="26"/>
        <v>0</v>
      </c>
      <c r="BO108" s="42" t="s">
        <v>5</v>
      </c>
      <c r="BP108" s="43">
        <v>2</v>
      </c>
      <c r="BQ108" s="44"/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37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28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29"/>
        <v>8.4831283506780195E-2</v>
      </c>
      <c r="Q109" s="38" t="s">
        <v>47</v>
      </c>
      <c r="R109" s="39">
        <v>3173</v>
      </c>
      <c r="S109" s="40">
        <v>274</v>
      </c>
      <c r="T109" s="41">
        <f t="shared" si="30"/>
        <v>8.635360857232903E-2</v>
      </c>
      <c r="V109" s="38" t="s">
        <v>47</v>
      </c>
      <c r="W109" s="39">
        <v>3171</v>
      </c>
      <c r="X109" s="40">
        <v>274</v>
      </c>
      <c r="Y109" s="41">
        <f t="shared" si="31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32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33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34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35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3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4"/>
        <v>0.1007105344454742</v>
      </c>
      <c r="BE109" s="38" t="s">
        <v>47</v>
      </c>
      <c r="BF109" s="39">
        <v>3246</v>
      </c>
      <c r="BG109" s="40">
        <v>329</v>
      </c>
      <c r="BH109" s="41">
        <f t="shared" si="25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26"/>
        <v>9.2069279854147673E-2</v>
      </c>
      <c r="BO109" s="38" t="s">
        <v>47</v>
      </c>
      <c r="BP109" s="39">
        <v>3294</v>
      </c>
      <c r="BQ109" s="40">
        <v>310</v>
      </c>
      <c r="BR109" s="41">
        <f t="shared" si="27"/>
        <v>9.4110503946569515E-2</v>
      </c>
    </row>
    <row r="110" spans="1:70">
      <c r="A110" s="6"/>
      <c r="B110" s="42" t="s">
        <v>4</v>
      </c>
      <c r="C110" s="43">
        <v>2735</v>
      </c>
      <c r="D110" s="44">
        <v>265</v>
      </c>
      <c r="E110" s="45">
        <f t="shared" si="37"/>
        <v>9.6892138939670927E-2</v>
      </c>
      <c r="G110" s="42" t="s">
        <v>4</v>
      </c>
      <c r="H110" s="43">
        <v>2769</v>
      </c>
      <c r="I110" s="44">
        <v>263</v>
      </c>
      <c r="J110" s="45">
        <f t="shared" si="28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29"/>
        <v>8.6721842389348686E-2</v>
      </c>
      <c r="Q110" s="42" t="s">
        <v>4</v>
      </c>
      <c r="R110" s="43">
        <v>2783</v>
      </c>
      <c r="S110" s="44">
        <v>248</v>
      </c>
      <c r="T110" s="45">
        <f t="shared" si="30"/>
        <v>8.9112468559108871E-2</v>
      </c>
      <c r="V110" s="42" t="s">
        <v>4</v>
      </c>
      <c r="W110" s="43">
        <v>2780</v>
      </c>
      <c r="X110" s="44">
        <v>249</v>
      </c>
      <c r="Y110" s="45">
        <f t="shared" si="31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32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33"/>
        <v>0.1052257376466406</v>
      </c>
      <c r="AK110" s="42" t="s">
        <v>4</v>
      </c>
      <c r="AL110" s="43">
        <v>2811</v>
      </c>
      <c r="AM110" s="44">
        <v>270</v>
      </c>
      <c r="AN110" s="45">
        <f t="shared" si="34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35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3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4"/>
        <v>0.10270840661273303</v>
      </c>
      <c r="BE110" s="42" t="s">
        <v>4</v>
      </c>
      <c r="BF110" s="43">
        <v>2853</v>
      </c>
      <c r="BG110" s="44">
        <v>296</v>
      </c>
      <c r="BH110" s="45">
        <f t="shared" si="25"/>
        <v>0.10375043813529618</v>
      </c>
      <c r="BJ110" s="42" t="s">
        <v>4</v>
      </c>
      <c r="BK110" s="43">
        <v>2892</v>
      </c>
      <c r="BL110" s="44">
        <v>272</v>
      </c>
      <c r="BM110" s="45">
        <f t="shared" si="26"/>
        <v>9.4052558782849238E-2</v>
      </c>
      <c r="BO110" s="42" t="s">
        <v>4</v>
      </c>
      <c r="BP110" s="43">
        <v>2899</v>
      </c>
      <c r="BQ110" s="44">
        <v>281</v>
      </c>
      <c r="BR110" s="45">
        <f t="shared" si="27"/>
        <v>9.6929975853742675E-2</v>
      </c>
    </row>
    <row r="111" spans="1:70">
      <c r="A111" s="6"/>
      <c r="B111" s="42" t="s">
        <v>5</v>
      </c>
      <c r="C111" s="43">
        <v>389</v>
      </c>
      <c r="D111" s="44">
        <v>30</v>
      </c>
      <c r="E111" s="45">
        <f t="shared" si="37"/>
        <v>7.7120822622107968E-2</v>
      </c>
      <c r="G111" s="42" t="s">
        <v>5</v>
      </c>
      <c r="H111" s="43">
        <v>390</v>
      </c>
      <c r="I111" s="44">
        <v>32</v>
      </c>
      <c r="J111" s="45">
        <f t="shared" si="28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29"/>
        <v>7.1428571428571425E-2</v>
      </c>
      <c r="Q111" s="42" t="s">
        <v>5</v>
      </c>
      <c r="R111" s="43">
        <v>390</v>
      </c>
      <c r="S111" s="44">
        <v>26</v>
      </c>
      <c r="T111" s="45">
        <f t="shared" si="30"/>
        <v>6.6666666666666666E-2</v>
      </c>
      <c r="V111" s="42" t="s">
        <v>5</v>
      </c>
      <c r="W111" s="43">
        <v>391</v>
      </c>
      <c r="X111" s="44">
        <v>25</v>
      </c>
      <c r="Y111" s="45">
        <f t="shared" si="31"/>
        <v>6.3938618925831206E-2</v>
      </c>
      <c r="AA111" s="42" t="s">
        <v>5</v>
      </c>
      <c r="AB111" s="43">
        <v>391</v>
      </c>
      <c r="AC111" s="44">
        <v>29</v>
      </c>
      <c r="AD111" s="45">
        <f t="shared" si="32"/>
        <v>7.4168797953964194E-2</v>
      </c>
      <c r="AF111" s="42" t="s">
        <v>5</v>
      </c>
      <c r="AG111" s="43">
        <v>391</v>
      </c>
      <c r="AH111" s="44">
        <v>34</v>
      </c>
      <c r="AI111" s="45">
        <f t="shared" si="33"/>
        <v>8.6956521739130432E-2</v>
      </c>
      <c r="AK111" s="42" t="s">
        <v>5</v>
      </c>
      <c r="AL111" s="43">
        <v>393</v>
      </c>
      <c r="AM111" s="44">
        <v>31</v>
      </c>
      <c r="AN111" s="45">
        <f t="shared" si="34"/>
        <v>7.8880407124681931E-2</v>
      </c>
      <c r="AP111" s="42" t="s">
        <v>5</v>
      </c>
      <c r="AQ111" s="43">
        <v>393</v>
      </c>
      <c r="AR111" s="44">
        <v>30</v>
      </c>
      <c r="AS111" s="45">
        <f t="shared" si="35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3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4"/>
        <v>8.6294416243654817E-2</v>
      </c>
      <c r="BE111" s="42" t="s">
        <v>5</v>
      </c>
      <c r="BF111" s="43">
        <v>393</v>
      </c>
      <c r="BG111" s="44">
        <v>33</v>
      </c>
      <c r="BH111" s="45">
        <f t="shared" si="25"/>
        <v>8.3969465648854963E-2</v>
      </c>
      <c r="BJ111" s="42" t="s">
        <v>5</v>
      </c>
      <c r="BK111" s="43">
        <v>399</v>
      </c>
      <c r="BL111" s="44">
        <v>31</v>
      </c>
      <c r="BM111" s="45">
        <f t="shared" si="26"/>
        <v>7.7694235588972427E-2</v>
      </c>
      <c r="BO111" s="42" t="s">
        <v>5</v>
      </c>
      <c r="BP111" s="43">
        <v>395</v>
      </c>
      <c r="BQ111" s="44">
        <v>29</v>
      </c>
      <c r="BR111" s="45">
        <f t="shared" si="27"/>
        <v>7.3417721518987344E-2</v>
      </c>
    </row>
    <row r="112" spans="1:7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37"/>
        <v>0.16666666666666666</v>
      </c>
      <c r="G112" s="38" t="s">
        <v>47</v>
      </c>
      <c r="H112" s="39">
        <v>19</v>
      </c>
      <c r="I112" s="40">
        <v>5</v>
      </c>
      <c r="J112" s="41">
        <f t="shared" si="28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29"/>
        <v>0.14285714285714285</v>
      </c>
      <c r="Q112" s="38" t="s">
        <v>47</v>
      </c>
      <c r="R112" s="39">
        <v>21</v>
      </c>
      <c r="S112" s="40">
        <v>2</v>
      </c>
      <c r="T112" s="41">
        <f t="shared" si="30"/>
        <v>9.5238095238095233E-2</v>
      </c>
      <c r="V112" s="38" t="s">
        <v>47</v>
      </c>
      <c r="W112" s="39">
        <v>21</v>
      </c>
      <c r="X112" s="40">
        <v>2</v>
      </c>
      <c r="Y112" s="41">
        <f t="shared" si="31"/>
        <v>9.5238095238095233E-2</v>
      </c>
      <c r="AA112" s="38" t="s">
        <v>47</v>
      </c>
      <c r="AB112" s="39">
        <v>22</v>
      </c>
      <c r="AC112" s="40">
        <v>5</v>
      </c>
      <c r="AD112" s="41">
        <f t="shared" si="32"/>
        <v>0.22727272727272727</v>
      </c>
      <c r="AF112" s="38" t="s">
        <v>47</v>
      </c>
      <c r="AG112" s="39">
        <v>23</v>
      </c>
      <c r="AH112" s="40">
        <v>5</v>
      </c>
      <c r="AI112" s="41">
        <f t="shared" si="33"/>
        <v>0.21739130434782608</v>
      </c>
      <c r="AK112" s="38" t="s">
        <v>47</v>
      </c>
      <c r="AL112" s="39">
        <v>23</v>
      </c>
      <c r="AM112" s="40">
        <v>5</v>
      </c>
      <c r="AN112" s="41">
        <f t="shared" si="34"/>
        <v>0.21739130434782608</v>
      </c>
      <c r="AP112" s="38" t="s">
        <v>47</v>
      </c>
      <c r="AQ112" s="39">
        <v>25</v>
      </c>
      <c r="AR112" s="40">
        <v>5</v>
      </c>
      <c r="AS112" s="41">
        <f t="shared" si="35"/>
        <v>0.2</v>
      </c>
      <c r="AU112" s="38" t="s">
        <v>47</v>
      </c>
      <c r="AV112" s="39">
        <v>22</v>
      </c>
      <c r="AW112" s="40">
        <v>4</v>
      </c>
      <c r="AX112" s="41">
        <f t="shared" si="23"/>
        <v>0.18181818181818182</v>
      </c>
      <c r="AZ112" s="38" t="s">
        <v>47</v>
      </c>
      <c r="BA112" s="39">
        <v>22</v>
      </c>
      <c r="BB112" s="40">
        <v>5</v>
      </c>
      <c r="BC112" s="41">
        <f t="shared" si="24"/>
        <v>0.22727272727272727</v>
      </c>
      <c r="BE112" s="38" t="s">
        <v>47</v>
      </c>
      <c r="BF112" s="39">
        <v>23</v>
      </c>
      <c r="BG112" s="40">
        <v>4</v>
      </c>
      <c r="BH112" s="41">
        <f t="shared" si="25"/>
        <v>0.17391304347826086</v>
      </c>
      <c r="BJ112" s="38" t="s">
        <v>47</v>
      </c>
      <c r="BK112" s="39">
        <v>24</v>
      </c>
      <c r="BL112" s="40">
        <v>5</v>
      </c>
      <c r="BM112" s="41">
        <f t="shared" si="26"/>
        <v>0.20833333333333334</v>
      </c>
      <c r="BO112" s="38" t="s">
        <v>47</v>
      </c>
      <c r="BP112" s="39">
        <v>23</v>
      </c>
      <c r="BQ112" s="40">
        <v>5</v>
      </c>
      <c r="BR112" s="41">
        <f t="shared" si="27"/>
        <v>0.21739130434782608</v>
      </c>
    </row>
    <row r="113" spans="1:70">
      <c r="A113" s="6"/>
      <c r="B113" s="42" t="s">
        <v>4</v>
      </c>
      <c r="C113" s="43">
        <v>5</v>
      </c>
      <c r="D113" s="44">
        <v>1</v>
      </c>
      <c r="E113" s="45">
        <f t="shared" si="37"/>
        <v>0.2</v>
      </c>
      <c r="G113" s="42" t="s">
        <v>4</v>
      </c>
      <c r="H113" s="43">
        <v>18</v>
      </c>
      <c r="I113" s="44">
        <v>5</v>
      </c>
      <c r="J113" s="45">
        <f t="shared" si="28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29"/>
        <v>0.16666666666666666</v>
      </c>
      <c r="Q113" s="42" t="s">
        <v>4</v>
      </c>
      <c r="R113" s="43">
        <v>18</v>
      </c>
      <c r="S113" s="44">
        <v>2</v>
      </c>
      <c r="T113" s="45">
        <f t="shared" si="30"/>
        <v>0.1111111111111111</v>
      </c>
      <c r="V113" s="42" t="s">
        <v>4</v>
      </c>
      <c r="W113" s="43">
        <v>18</v>
      </c>
      <c r="X113" s="44">
        <v>2</v>
      </c>
      <c r="Y113" s="45">
        <f t="shared" si="31"/>
        <v>0.1111111111111111</v>
      </c>
      <c r="AA113" s="42" t="s">
        <v>4</v>
      </c>
      <c r="AB113" s="43">
        <v>19</v>
      </c>
      <c r="AC113" s="44">
        <v>5</v>
      </c>
      <c r="AD113" s="45">
        <f t="shared" si="32"/>
        <v>0.26315789473684209</v>
      </c>
      <c r="AF113" s="42" t="s">
        <v>4</v>
      </c>
      <c r="AG113" s="43">
        <v>20</v>
      </c>
      <c r="AH113" s="44">
        <v>5</v>
      </c>
      <c r="AI113" s="45">
        <f t="shared" si="33"/>
        <v>0.25</v>
      </c>
      <c r="AK113" s="42" t="s">
        <v>4</v>
      </c>
      <c r="AL113" s="43">
        <v>20</v>
      </c>
      <c r="AM113" s="44">
        <v>5</v>
      </c>
      <c r="AN113" s="45">
        <f t="shared" si="34"/>
        <v>0.25</v>
      </c>
      <c r="AP113" s="42" t="s">
        <v>4</v>
      </c>
      <c r="AQ113" s="43">
        <v>20</v>
      </c>
      <c r="AR113" s="44">
        <v>5</v>
      </c>
      <c r="AS113" s="45">
        <f t="shared" si="35"/>
        <v>0.25</v>
      </c>
      <c r="AU113" s="42" t="s">
        <v>4</v>
      </c>
      <c r="AV113" s="43">
        <v>18</v>
      </c>
      <c r="AW113" s="44">
        <v>4</v>
      </c>
      <c r="AX113" s="45">
        <f t="shared" si="23"/>
        <v>0.22222222222222221</v>
      </c>
      <c r="AZ113" s="42" t="s">
        <v>4</v>
      </c>
      <c r="BA113" s="43">
        <v>18</v>
      </c>
      <c r="BB113" s="44">
        <v>5</v>
      </c>
      <c r="BC113" s="45">
        <f t="shared" si="24"/>
        <v>0.27777777777777779</v>
      </c>
      <c r="BE113" s="42" t="s">
        <v>4</v>
      </c>
      <c r="BF113" s="43">
        <v>19</v>
      </c>
      <c r="BG113" s="44">
        <v>4</v>
      </c>
      <c r="BH113" s="45">
        <f t="shared" si="25"/>
        <v>0.21052631578947367</v>
      </c>
      <c r="BJ113" s="42" t="s">
        <v>4</v>
      </c>
      <c r="BK113" s="43">
        <v>20</v>
      </c>
      <c r="BL113" s="44">
        <v>5</v>
      </c>
      <c r="BM113" s="45">
        <f t="shared" si="26"/>
        <v>0.25</v>
      </c>
      <c r="BO113" s="42" t="s">
        <v>4</v>
      </c>
      <c r="BP113" s="43">
        <v>19</v>
      </c>
      <c r="BQ113" s="44">
        <v>5</v>
      </c>
      <c r="BR113" s="45">
        <f t="shared" si="27"/>
        <v>0.26315789473684209</v>
      </c>
    </row>
    <row r="114" spans="1:70">
      <c r="A114" s="6"/>
      <c r="B114" s="42" t="s">
        <v>5</v>
      </c>
      <c r="C114" s="43">
        <v>1</v>
      </c>
      <c r="D114" s="44"/>
      <c r="E114" s="45">
        <f t="shared" si="37"/>
        <v>0</v>
      </c>
      <c r="G114" s="42" t="s">
        <v>5</v>
      </c>
      <c r="H114" s="43">
        <v>1</v>
      </c>
      <c r="I114" s="44"/>
      <c r="J114" s="45">
        <f t="shared" si="28"/>
        <v>0</v>
      </c>
      <c r="K114" s="63"/>
      <c r="L114" s="42" t="s">
        <v>5</v>
      </c>
      <c r="M114" s="43">
        <v>3</v>
      </c>
      <c r="N114" s="44"/>
      <c r="O114" s="45">
        <f t="shared" si="29"/>
        <v>0</v>
      </c>
      <c r="Q114" s="42" t="s">
        <v>5</v>
      </c>
      <c r="R114" s="43">
        <v>3</v>
      </c>
      <c r="S114" s="44"/>
      <c r="T114" s="45">
        <f t="shared" si="30"/>
        <v>0</v>
      </c>
      <c r="V114" s="42" t="s">
        <v>5</v>
      </c>
      <c r="W114" s="43">
        <v>3</v>
      </c>
      <c r="X114" s="44"/>
      <c r="Y114" s="45">
        <f t="shared" si="31"/>
        <v>0</v>
      </c>
      <c r="AA114" s="42" t="s">
        <v>5</v>
      </c>
      <c r="AB114" s="43">
        <v>3</v>
      </c>
      <c r="AC114" s="44"/>
      <c r="AD114" s="45">
        <f t="shared" si="32"/>
        <v>0</v>
      </c>
      <c r="AF114" s="42" t="s">
        <v>5</v>
      </c>
      <c r="AG114" s="43">
        <v>3</v>
      </c>
      <c r="AH114" s="44"/>
      <c r="AI114" s="45">
        <f t="shared" si="33"/>
        <v>0</v>
      </c>
      <c r="AK114" s="42" t="s">
        <v>5</v>
      </c>
      <c r="AL114" s="43">
        <v>3</v>
      </c>
      <c r="AM114" s="44"/>
      <c r="AN114" s="45">
        <f t="shared" si="34"/>
        <v>0</v>
      </c>
      <c r="AP114" s="42" t="s">
        <v>5</v>
      </c>
      <c r="AQ114" s="43">
        <v>5</v>
      </c>
      <c r="AR114" s="44"/>
      <c r="AS114" s="45">
        <f t="shared" si="35"/>
        <v>0</v>
      </c>
      <c r="AU114" s="42" t="s">
        <v>5</v>
      </c>
      <c r="AV114" s="43">
        <v>4</v>
      </c>
      <c r="AW114" s="44"/>
      <c r="AX114" s="45">
        <f t="shared" si="23"/>
        <v>0</v>
      </c>
      <c r="AZ114" s="42" t="s">
        <v>5</v>
      </c>
      <c r="BA114" s="43">
        <v>4</v>
      </c>
      <c r="BB114" s="44"/>
      <c r="BC114" s="45">
        <f t="shared" si="24"/>
        <v>0</v>
      </c>
      <c r="BE114" s="42" t="s">
        <v>5</v>
      </c>
      <c r="BF114" s="43">
        <v>4</v>
      </c>
      <c r="BG114" s="44"/>
      <c r="BH114" s="45">
        <f t="shared" si="25"/>
        <v>0</v>
      </c>
      <c r="BJ114" s="42" t="s">
        <v>5</v>
      </c>
      <c r="BK114" s="43">
        <v>4</v>
      </c>
      <c r="BL114" s="44"/>
      <c r="BM114" s="45">
        <f t="shared" si="26"/>
        <v>0</v>
      </c>
      <c r="BO114" s="42" t="s">
        <v>5</v>
      </c>
      <c r="BP114" s="43">
        <v>4</v>
      </c>
      <c r="BQ114" s="44"/>
      <c r="BR114" s="45">
        <f t="shared" si="27"/>
        <v>0</v>
      </c>
    </row>
    <row r="115" spans="1:70">
      <c r="A115" s="3" t="s">
        <v>38</v>
      </c>
      <c r="B115" s="38" t="s">
        <v>47</v>
      </c>
      <c r="C115" s="39">
        <v>459</v>
      </c>
      <c r="D115" s="40"/>
      <c r="E115" s="41">
        <f t="shared" si="37"/>
        <v>0</v>
      </c>
      <c r="G115" s="38" t="s">
        <v>47</v>
      </c>
      <c r="H115" s="39">
        <v>391</v>
      </c>
      <c r="I115" s="40"/>
      <c r="J115" s="41">
        <f t="shared" si="28"/>
        <v>0</v>
      </c>
      <c r="K115" s="63"/>
      <c r="L115" s="38" t="s">
        <v>47</v>
      </c>
      <c r="M115" s="39">
        <v>414</v>
      </c>
      <c r="N115" s="40"/>
      <c r="O115" s="41">
        <f t="shared" si="29"/>
        <v>0</v>
      </c>
      <c r="Q115" s="38" t="s">
        <v>47</v>
      </c>
      <c r="R115" s="39">
        <v>427</v>
      </c>
      <c r="S115" s="40"/>
      <c r="T115" s="41">
        <f t="shared" si="30"/>
        <v>0</v>
      </c>
      <c r="V115" s="38" t="s">
        <v>47</v>
      </c>
      <c r="W115" s="39">
        <v>463</v>
      </c>
      <c r="X115" s="40"/>
      <c r="Y115" s="41">
        <f t="shared" si="31"/>
        <v>0</v>
      </c>
      <c r="AA115" s="38" t="s">
        <v>47</v>
      </c>
      <c r="AB115" s="39">
        <v>464</v>
      </c>
      <c r="AC115" s="40"/>
      <c r="AD115" s="41">
        <f t="shared" si="32"/>
        <v>0</v>
      </c>
      <c r="AF115" s="38" t="s">
        <v>47</v>
      </c>
      <c r="AG115" s="39">
        <v>465</v>
      </c>
      <c r="AH115" s="40"/>
      <c r="AI115" s="41">
        <f t="shared" si="33"/>
        <v>0</v>
      </c>
      <c r="AK115" s="38" t="s">
        <v>47</v>
      </c>
      <c r="AL115" s="39">
        <v>507</v>
      </c>
      <c r="AM115" s="40"/>
      <c r="AN115" s="41">
        <f t="shared" si="34"/>
        <v>0</v>
      </c>
      <c r="AP115" s="38" t="s">
        <v>47</v>
      </c>
      <c r="AQ115" s="39">
        <v>532</v>
      </c>
      <c r="AR115" s="40"/>
      <c r="AS115" s="41">
        <f t="shared" si="35"/>
        <v>0</v>
      </c>
      <c r="AU115" s="38" t="s">
        <v>47</v>
      </c>
      <c r="AV115" s="39">
        <v>550</v>
      </c>
      <c r="AW115" s="40"/>
      <c r="AX115" s="41">
        <f t="shared" si="23"/>
        <v>0</v>
      </c>
      <c r="AZ115" s="38" t="s">
        <v>47</v>
      </c>
      <c r="BA115" s="39">
        <v>554</v>
      </c>
      <c r="BB115" s="40"/>
      <c r="BC115" s="41">
        <f t="shared" si="24"/>
        <v>0</v>
      </c>
      <c r="BE115" s="38" t="s">
        <v>47</v>
      </c>
      <c r="BF115" s="39">
        <v>551</v>
      </c>
      <c r="BG115" s="40"/>
      <c r="BH115" s="41">
        <f t="shared" si="25"/>
        <v>0</v>
      </c>
      <c r="BJ115" s="38" t="s">
        <v>47</v>
      </c>
      <c r="BK115" s="39">
        <v>586</v>
      </c>
      <c r="BL115" s="40"/>
      <c r="BM115" s="41">
        <f t="shared" si="26"/>
        <v>0</v>
      </c>
      <c r="BO115" s="38" t="s">
        <v>47</v>
      </c>
      <c r="BP115" s="39">
        <v>464</v>
      </c>
      <c r="BQ115" s="40"/>
      <c r="BR115" s="41">
        <f t="shared" si="27"/>
        <v>0</v>
      </c>
    </row>
    <row r="116" spans="1:70">
      <c r="A116" s="6"/>
      <c r="B116" s="42" t="s">
        <v>4</v>
      </c>
      <c r="C116" s="43">
        <v>405</v>
      </c>
      <c r="D116" s="44"/>
      <c r="E116" s="45">
        <f t="shared" si="37"/>
        <v>0</v>
      </c>
      <c r="G116" s="42" t="s">
        <v>4</v>
      </c>
      <c r="H116" s="43">
        <v>349</v>
      </c>
      <c r="I116" s="44"/>
      <c r="J116" s="45">
        <f t="shared" si="28"/>
        <v>0</v>
      </c>
      <c r="K116" s="63"/>
      <c r="L116" s="42" t="s">
        <v>4</v>
      </c>
      <c r="M116" s="43">
        <v>367</v>
      </c>
      <c r="N116" s="44"/>
      <c r="O116" s="45">
        <f t="shared" si="29"/>
        <v>0</v>
      </c>
      <c r="Q116" s="42" t="s">
        <v>4</v>
      </c>
      <c r="R116" s="43">
        <v>378</v>
      </c>
      <c r="S116" s="44"/>
      <c r="T116" s="45">
        <f t="shared" si="30"/>
        <v>0</v>
      </c>
      <c r="V116" s="42" t="s">
        <v>4</v>
      </c>
      <c r="W116" s="43">
        <v>406</v>
      </c>
      <c r="X116" s="44"/>
      <c r="Y116" s="45">
        <f t="shared" si="31"/>
        <v>0</v>
      </c>
      <c r="AA116" s="42" t="s">
        <v>4</v>
      </c>
      <c r="AB116" s="43">
        <v>407</v>
      </c>
      <c r="AC116" s="44"/>
      <c r="AD116" s="45">
        <f t="shared" si="32"/>
        <v>0</v>
      </c>
      <c r="AF116" s="42" t="s">
        <v>4</v>
      </c>
      <c r="AG116" s="43">
        <v>408</v>
      </c>
      <c r="AH116" s="44"/>
      <c r="AI116" s="45">
        <f t="shared" si="33"/>
        <v>0</v>
      </c>
      <c r="AK116" s="42" t="s">
        <v>4</v>
      </c>
      <c r="AL116" s="43">
        <v>441</v>
      </c>
      <c r="AM116" s="44"/>
      <c r="AN116" s="45">
        <f t="shared" si="34"/>
        <v>0</v>
      </c>
      <c r="AP116" s="42" t="s">
        <v>4</v>
      </c>
      <c r="AQ116" s="43">
        <v>458</v>
      </c>
      <c r="AR116" s="44"/>
      <c r="AS116" s="45">
        <f t="shared" si="35"/>
        <v>0</v>
      </c>
      <c r="AU116" s="42" t="s">
        <v>4</v>
      </c>
      <c r="AV116" s="43">
        <v>475</v>
      </c>
      <c r="AW116" s="44"/>
      <c r="AX116" s="45">
        <f t="shared" si="23"/>
        <v>0</v>
      </c>
      <c r="AZ116" s="42" t="s">
        <v>4</v>
      </c>
      <c r="BA116" s="43">
        <v>479</v>
      </c>
      <c r="BB116" s="44"/>
      <c r="BC116" s="45">
        <f t="shared" si="24"/>
        <v>0</v>
      </c>
      <c r="BE116" s="42" t="s">
        <v>4</v>
      </c>
      <c r="BF116" s="43">
        <v>482</v>
      </c>
      <c r="BG116" s="44"/>
      <c r="BH116" s="45">
        <f t="shared" si="25"/>
        <v>0</v>
      </c>
      <c r="BJ116" s="42" t="s">
        <v>4</v>
      </c>
      <c r="BK116" s="43">
        <v>512</v>
      </c>
      <c r="BL116" s="44"/>
      <c r="BM116" s="45">
        <f t="shared" si="26"/>
        <v>0</v>
      </c>
      <c r="BO116" s="42" t="s">
        <v>4</v>
      </c>
      <c r="BP116" s="43">
        <v>408</v>
      </c>
      <c r="BQ116" s="44"/>
      <c r="BR116" s="45">
        <f t="shared" si="27"/>
        <v>0</v>
      </c>
    </row>
    <row r="117" spans="1:70">
      <c r="A117" s="6"/>
      <c r="B117" s="42" t="s">
        <v>5</v>
      </c>
      <c r="C117" s="43">
        <v>54</v>
      </c>
      <c r="D117" s="44"/>
      <c r="E117" s="45">
        <f t="shared" si="37"/>
        <v>0</v>
      </c>
      <c r="G117" s="42" t="s">
        <v>5</v>
      </c>
      <c r="H117" s="43">
        <v>42</v>
      </c>
      <c r="I117" s="44"/>
      <c r="J117" s="45">
        <f t="shared" si="28"/>
        <v>0</v>
      </c>
      <c r="K117" s="63"/>
      <c r="L117" s="42" t="s">
        <v>5</v>
      </c>
      <c r="M117" s="43">
        <v>47</v>
      </c>
      <c r="N117" s="44"/>
      <c r="O117" s="45">
        <f t="shared" si="29"/>
        <v>0</v>
      </c>
      <c r="Q117" s="42" t="s">
        <v>5</v>
      </c>
      <c r="R117" s="43">
        <v>49</v>
      </c>
      <c r="S117" s="44"/>
      <c r="T117" s="45">
        <f t="shared" si="30"/>
        <v>0</v>
      </c>
      <c r="V117" s="42" t="s">
        <v>5</v>
      </c>
      <c r="W117" s="43">
        <v>57</v>
      </c>
      <c r="X117" s="44"/>
      <c r="Y117" s="45">
        <f t="shared" si="31"/>
        <v>0</v>
      </c>
      <c r="AA117" s="42" t="s">
        <v>5</v>
      </c>
      <c r="AB117" s="43">
        <v>57</v>
      </c>
      <c r="AC117" s="44"/>
      <c r="AD117" s="45">
        <f t="shared" si="32"/>
        <v>0</v>
      </c>
      <c r="AF117" s="42" t="s">
        <v>5</v>
      </c>
      <c r="AG117" s="43">
        <v>57</v>
      </c>
      <c r="AH117" s="44"/>
      <c r="AI117" s="45">
        <f t="shared" si="33"/>
        <v>0</v>
      </c>
      <c r="AK117" s="42" t="s">
        <v>5</v>
      </c>
      <c r="AL117" s="43">
        <v>66</v>
      </c>
      <c r="AM117" s="44"/>
      <c r="AN117" s="45">
        <f t="shared" si="34"/>
        <v>0</v>
      </c>
      <c r="AP117" s="42" t="s">
        <v>5</v>
      </c>
      <c r="AQ117" s="43">
        <v>74</v>
      </c>
      <c r="AR117" s="44"/>
      <c r="AS117" s="45">
        <f t="shared" si="35"/>
        <v>0</v>
      </c>
      <c r="AU117" s="42" t="s">
        <v>5</v>
      </c>
      <c r="AV117" s="43">
        <v>75</v>
      </c>
      <c r="AW117" s="44"/>
      <c r="AX117" s="45">
        <f t="shared" si="23"/>
        <v>0</v>
      </c>
      <c r="AZ117" s="42" t="s">
        <v>5</v>
      </c>
      <c r="BA117" s="43">
        <v>75</v>
      </c>
      <c r="BB117" s="44"/>
      <c r="BC117" s="45">
        <f t="shared" si="24"/>
        <v>0</v>
      </c>
      <c r="BE117" s="42" t="s">
        <v>5</v>
      </c>
      <c r="BF117" s="43">
        <v>69</v>
      </c>
      <c r="BG117" s="44"/>
      <c r="BH117" s="45">
        <f t="shared" si="25"/>
        <v>0</v>
      </c>
      <c r="BJ117" s="42" t="s">
        <v>5</v>
      </c>
      <c r="BK117" s="43">
        <v>74</v>
      </c>
      <c r="BL117" s="44"/>
      <c r="BM117" s="45">
        <f t="shared" si="26"/>
        <v>0</v>
      </c>
      <c r="BO117" s="42" t="s">
        <v>5</v>
      </c>
      <c r="BP117" s="43">
        <v>56</v>
      </c>
      <c r="BQ117" s="44"/>
      <c r="BR117" s="45">
        <f t="shared" si="27"/>
        <v>0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37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28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29"/>
        <v>0.15584415584415584</v>
      </c>
      <c r="Q118" s="46" t="s">
        <v>54</v>
      </c>
      <c r="R118" s="47">
        <v>32284</v>
      </c>
      <c r="S118" s="48">
        <v>5068</v>
      </c>
      <c r="T118" s="57">
        <f t="shared" si="30"/>
        <v>0.1569817866435386</v>
      </c>
      <c r="V118" s="46" t="s">
        <v>54</v>
      </c>
      <c r="W118" s="47">
        <v>32315</v>
      </c>
      <c r="X118" s="48">
        <v>4924</v>
      </c>
      <c r="Y118" s="57">
        <f t="shared" si="31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32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33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34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35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3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4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25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26"/>
        <v>0.1672373400612723</v>
      </c>
      <c r="BO118" s="46" t="s">
        <v>54</v>
      </c>
      <c r="BP118" s="47">
        <v>33233</v>
      </c>
      <c r="BQ118" s="48">
        <v>5775</v>
      </c>
      <c r="BR118" s="57">
        <f t="shared" si="27"/>
        <v>0.17377305690127284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38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39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40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41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42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43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44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45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46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3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4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25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26"/>
        <v>0.17177622187478758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5246</v>
      </c>
      <c r="BR119" s="57">
        <f t="shared" si="27"/>
        <v>0.17848394120849212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38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39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40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41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42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43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44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45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46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3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4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25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26"/>
        <v>0.13274793388429751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529</v>
      </c>
      <c r="BR120" s="58">
        <f t="shared" si="27"/>
        <v>0.1377245508982036</v>
      </c>
    </row>
  </sheetData>
  <mergeCells count="14">
    <mergeCell ref="BO2:BR2"/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59</v>
      </c>
      <c r="C1" s="60"/>
      <c r="H1" s="60"/>
      <c r="M1" s="60"/>
    </row>
    <row r="2" spans="1:7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  <c r="BO3" s="34" t="s">
        <v>2</v>
      </c>
      <c r="BP3" s="35" t="s">
        <v>53</v>
      </c>
      <c r="BQ3" s="36" t="s">
        <v>49</v>
      </c>
      <c r="BR3" s="37" t="s">
        <v>60</v>
      </c>
    </row>
    <row r="4" spans="1:7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  <c r="BO4" s="38" t="s">
        <v>47</v>
      </c>
      <c r="BP4" s="39">
        <v>10855</v>
      </c>
      <c r="BQ4" s="40">
        <v>1149</v>
      </c>
      <c r="BR4" s="41">
        <f t="shared" ref="BR4:BR67" si="13">IF(BP4=0,0,BQ4/BP4)</f>
        <v>0.10584983878397052</v>
      </c>
    </row>
    <row r="5" spans="1:7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  <c r="BO5" s="42" t="s">
        <v>4</v>
      </c>
      <c r="BP5" s="43">
        <v>9342</v>
      </c>
      <c r="BQ5" s="44">
        <v>1015</v>
      </c>
      <c r="BR5" s="45">
        <f t="shared" si="13"/>
        <v>0.10864911153928496</v>
      </c>
    </row>
    <row r="6" spans="1:7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  <c r="BO6" s="42" t="s">
        <v>5</v>
      </c>
      <c r="BP6" s="43">
        <v>1513</v>
      </c>
      <c r="BQ6" s="44">
        <v>134</v>
      </c>
      <c r="BR6" s="45">
        <f t="shared" si="13"/>
        <v>8.8565763384005292E-2</v>
      </c>
    </row>
    <row r="7" spans="1:7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  <c r="BO7" s="38" t="s">
        <v>47</v>
      </c>
      <c r="BP7" s="39">
        <v>603</v>
      </c>
      <c r="BQ7" s="40">
        <v>65</v>
      </c>
      <c r="BR7" s="41">
        <f t="shared" si="13"/>
        <v>0.1077943615257048</v>
      </c>
    </row>
    <row r="8" spans="1:7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  <c r="BO8" s="42" t="s">
        <v>4</v>
      </c>
      <c r="BP8" s="43">
        <v>537</v>
      </c>
      <c r="BQ8" s="44">
        <v>58</v>
      </c>
      <c r="BR8" s="45">
        <f t="shared" si="13"/>
        <v>0.10800744878957169</v>
      </c>
    </row>
    <row r="9" spans="1:7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</row>
    <row r="10" spans="1:7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  <c r="BO10" s="38" t="s">
        <v>47</v>
      </c>
      <c r="BP10" s="39">
        <v>990</v>
      </c>
      <c r="BQ10" s="40">
        <v>101</v>
      </c>
      <c r="BR10" s="41">
        <f t="shared" si="13"/>
        <v>0.10202020202020202</v>
      </c>
    </row>
    <row r="11" spans="1:7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  <c r="BO11" s="42" t="s">
        <v>4</v>
      </c>
      <c r="BP11" s="43">
        <v>898</v>
      </c>
      <c r="BQ11" s="44">
        <v>88</v>
      </c>
      <c r="BR11" s="45">
        <f t="shared" si="13"/>
        <v>9.7995545657015584E-2</v>
      </c>
    </row>
    <row r="12" spans="1:7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  <c r="BO12" s="42" t="s">
        <v>5</v>
      </c>
      <c r="BP12" s="43">
        <v>92</v>
      </c>
      <c r="BQ12" s="44">
        <v>13</v>
      </c>
      <c r="BR12" s="45">
        <f t="shared" si="13"/>
        <v>0.14130434782608695</v>
      </c>
    </row>
    <row r="13" spans="1:7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  <c r="BO13" s="38" t="s">
        <v>47</v>
      </c>
      <c r="BP13" s="39">
        <v>1789</v>
      </c>
      <c r="BQ13" s="40">
        <v>305</v>
      </c>
      <c r="BR13" s="41">
        <f t="shared" si="13"/>
        <v>0.17048630519843488</v>
      </c>
    </row>
    <row r="14" spans="1:7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  <c r="BO14" s="42" t="s">
        <v>4</v>
      </c>
      <c r="BP14" s="43">
        <v>1638</v>
      </c>
      <c r="BQ14" s="44">
        <v>282</v>
      </c>
      <c r="BR14" s="45">
        <f t="shared" si="13"/>
        <v>0.17216117216117216</v>
      </c>
    </row>
    <row r="15" spans="1:7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</row>
    <row r="16" spans="1:7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  <c r="BO16" s="38" t="s">
        <v>47</v>
      </c>
      <c r="BP16" s="39">
        <v>260</v>
      </c>
      <c r="BQ16" s="40">
        <v>20</v>
      </c>
      <c r="BR16" s="41">
        <f t="shared" si="13"/>
        <v>7.6923076923076927E-2</v>
      </c>
    </row>
    <row r="17" spans="1:7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  <c r="BO17" s="42" t="s">
        <v>4</v>
      </c>
      <c r="BP17" s="43">
        <v>228</v>
      </c>
      <c r="BQ17" s="44">
        <v>16</v>
      </c>
      <c r="BR17" s="45">
        <f t="shared" si="13"/>
        <v>7.0175438596491224E-2</v>
      </c>
    </row>
    <row r="18" spans="1:7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</row>
    <row r="19" spans="1:7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  <c r="BO19" s="38" t="s">
        <v>47</v>
      </c>
      <c r="BP19" s="39">
        <v>90</v>
      </c>
      <c r="BQ19" s="40">
        <v>7</v>
      </c>
      <c r="BR19" s="41">
        <f t="shared" si="13"/>
        <v>7.7777777777777779E-2</v>
      </c>
    </row>
    <row r="20" spans="1:7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  <c r="BO20" s="42" t="s">
        <v>4</v>
      </c>
      <c r="BP20" s="43">
        <v>82</v>
      </c>
      <c r="BQ20" s="44">
        <v>7</v>
      </c>
      <c r="BR20" s="45">
        <f t="shared" si="13"/>
        <v>8.5365853658536592E-2</v>
      </c>
    </row>
    <row r="21" spans="1:7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</row>
    <row r="22" spans="1:7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  <c r="BO22" s="38" t="s">
        <v>47</v>
      </c>
      <c r="BP22" s="39">
        <v>381</v>
      </c>
      <c r="BQ22" s="40">
        <v>40</v>
      </c>
      <c r="BR22" s="41">
        <f t="shared" si="13"/>
        <v>0.10498687664041995</v>
      </c>
    </row>
    <row r="23" spans="1:7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39</v>
      </c>
      <c r="BR23" s="45">
        <f t="shared" si="13"/>
        <v>0.11436950146627566</v>
      </c>
    </row>
    <row r="24" spans="1:7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  <c r="BO24" s="42" t="s">
        <v>5</v>
      </c>
      <c r="BP24" s="43">
        <v>40</v>
      </c>
      <c r="BQ24" s="44">
        <v>1</v>
      </c>
      <c r="BR24" s="45">
        <f t="shared" si="13"/>
        <v>2.5000000000000001E-2</v>
      </c>
    </row>
    <row r="25" spans="1:7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18</v>
      </c>
      <c r="BR25" s="41">
        <f t="shared" si="13"/>
        <v>8.5714285714285715E-2</v>
      </c>
    </row>
    <row r="26" spans="1:7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  <c r="BO26" s="42" t="s">
        <v>4</v>
      </c>
      <c r="BP26" s="43">
        <v>184</v>
      </c>
      <c r="BQ26" s="44">
        <v>18</v>
      </c>
      <c r="BR26" s="45">
        <f t="shared" si="13"/>
        <v>9.7826086956521743E-2</v>
      </c>
    </row>
    <row r="27" spans="1:7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  <c r="BO27" s="42" t="s">
        <v>5</v>
      </c>
      <c r="BP27" s="43">
        <v>26</v>
      </c>
      <c r="BQ27" s="44"/>
      <c r="BR27" s="45">
        <f t="shared" si="13"/>
        <v>0</v>
      </c>
    </row>
    <row r="28" spans="1:7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  <c r="BO28" s="38" t="s">
        <v>47</v>
      </c>
      <c r="BP28" s="39">
        <v>35</v>
      </c>
      <c r="BQ28" s="40">
        <v>1</v>
      </c>
      <c r="BR28" s="41">
        <f t="shared" si="13"/>
        <v>2.8571428571428571E-2</v>
      </c>
    </row>
    <row r="29" spans="1:7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  <c r="BO29" s="42" t="s">
        <v>4</v>
      </c>
      <c r="BP29" s="43">
        <v>34</v>
      </c>
      <c r="BQ29" s="44">
        <v>1</v>
      </c>
      <c r="BR29" s="45">
        <f t="shared" si="13"/>
        <v>2.9411764705882353E-2</v>
      </c>
    </row>
    <row r="30" spans="1:7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  <c r="BO31" s="38" t="s">
        <v>47</v>
      </c>
      <c r="BP31" s="39">
        <v>1729</v>
      </c>
      <c r="BQ31" s="40">
        <v>117</v>
      </c>
      <c r="BR31" s="41">
        <f t="shared" si="13"/>
        <v>6.7669172932330823E-2</v>
      </c>
    </row>
    <row r="32" spans="1:7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  <c r="BO32" s="42" t="s">
        <v>4</v>
      </c>
      <c r="BP32" s="43">
        <v>1515</v>
      </c>
      <c r="BQ32" s="44">
        <v>96</v>
      </c>
      <c r="BR32" s="45">
        <f t="shared" si="13"/>
        <v>6.3366336633663367E-2</v>
      </c>
    </row>
    <row r="33" spans="1:7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  <c r="BO33" s="42" t="s">
        <v>5</v>
      </c>
      <c r="BP33" s="43">
        <v>214</v>
      </c>
      <c r="BQ33" s="44">
        <v>21</v>
      </c>
      <c r="BR33" s="45">
        <f t="shared" si="13"/>
        <v>9.8130841121495324E-2</v>
      </c>
    </row>
    <row r="34" spans="1:7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  <c r="BO34" s="38" t="s">
        <v>47</v>
      </c>
      <c r="BP34" s="39">
        <v>1942</v>
      </c>
      <c r="BQ34" s="40">
        <v>229</v>
      </c>
      <c r="BR34" s="41">
        <f t="shared" si="13"/>
        <v>0.11791967044284243</v>
      </c>
    </row>
    <row r="35" spans="1:7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  <c r="BO35" s="42" t="s">
        <v>4</v>
      </c>
      <c r="BP35" s="43">
        <v>1726</v>
      </c>
      <c r="BQ35" s="44">
        <v>209</v>
      </c>
      <c r="BR35" s="45">
        <f t="shared" si="13"/>
        <v>0.12108922363847045</v>
      </c>
    </row>
    <row r="36" spans="1:7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20</v>
      </c>
      <c r="BR36" s="45">
        <f t="shared" si="13"/>
        <v>9.2592592592592587E-2</v>
      </c>
    </row>
    <row r="37" spans="1:7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  <c r="BO37" s="38" t="s">
        <v>47</v>
      </c>
      <c r="BP37" s="39">
        <v>174</v>
      </c>
      <c r="BQ37" s="40">
        <v>17</v>
      </c>
      <c r="BR37" s="41">
        <f t="shared" si="13"/>
        <v>9.7701149425287362E-2</v>
      </c>
    </row>
    <row r="38" spans="1:7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</row>
    <row r="39" spans="1:7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  <c r="BO39" s="42" t="s">
        <v>5</v>
      </c>
      <c r="BP39" s="43">
        <v>14</v>
      </c>
      <c r="BQ39" s="44">
        <v>3</v>
      </c>
      <c r="BR39" s="45">
        <f t="shared" si="13"/>
        <v>0.21428571428571427</v>
      </c>
    </row>
    <row r="40" spans="1:7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48</v>
      </c>
      <c r="BR40" s="41">
        <f t="shared" si="13"/>
        <v>5.9627329192546583E-2</v>
      </c>
    </row>
    <row r="41" spans="1:7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38</v>
      </c>
      <c r="BR41" s="45">
        <f t="shared" si="13"/>
        <v>5.4676258992805753E-2</v>
      </c>
    </row>
    <row r="42" spans="1:7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</row>
    <row r="43" spans="1:7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  <c r="BO43" s="38" t="s">
        <v>47</v>
      </c>
      <c r="BP43" s="39">
        <v>7335</v>
      </c>
      <c r="BQ43" s="40">
        <v>690</v>
      </c>
      <c r="BR43" s="41">
        <f t="shared" si="13"/>
        <v>9.4069529652351741E-2</v>
      </c>
    </row>
    <row r="44" spans="1:7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  <c r="BO44" s="42" t="s">
        <v>4</v>
      </c>
      <c r="BP44" s="43">
        <v>6668</v>
      </c>
      <c r="BQ44" s="44">
        <v>628</v>
      </c>
      <c r="BR44" s="45">
        <f t="shared" si="13"/>
        <v>9.4181163767246556E-2</v>
      </c>
    </row>
    <row r="45" spans="1:7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  <c r="BO45" s="42" t="s">
        <v>5</v>
      </c>
      <c r="BP45" s="43">
        <v>667</v>
      </c>
      <c r="BQ45" s="44">
        <v>62</v>
      </c>
      <c r="BR45" s="45">
        <f t="shared" si="13"/>
        <v>9.2953523238380811E-2</v>
      </c>
    </row>
    <row r="46" spans="1:7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</row>
    <row r="47" spans="1:7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</row>
    <row r="48" spans="1:7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</row>
    <row r="50" spans="1:7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</row>
    <row r="51" spans="1:7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  <c r="BO52" s="38" t="s">
        <v>47</v>
      </c>
      <c r="BP52" s="39">
        <v>224</v>
      </c>
      <c r="BQ52" s="40">
        <v>22</v>
      </c>
      <c r="BR52" s="41">
        <f t="shared" si="13"/>
        <v>9.8214285714285712E-2</v>
      </c>
    </row>
    <row r="53" spans="1:7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  <c r="BO53" s="42" t="s">
        <v>4</v>
      </c>
      <c r="BP53" s="43">
        <v>219</v>
      </c>
      <c r="BQ53" s="44">
        <v>21</v>
      </c>
      <c r="BR53" s="45">
        <f t="shared" si="13"/>
        <v>9.5890410958904104E-2</v>
      </c>
    </row>
    <row r="54" spans="1:7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</row>
    <row r="55" spans="1:7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  <c r="BO55" s="38" t="s">
        <v>47</v>
      </c>
      <c r="BP55" s="39">
        <v>153</v>
      </c>
      <c r="BQ55" s="40">
        <v>5</v>
      </c>
      <c r="BR55" s="41">
        <f t="shared" si="13"/>
        <v>3.2679738562091505E-2</v>
      </c>
    </row>
    <row r="56" spans="1:7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  <c r="BO56" s="42" t="s">
        <v>4</v>
      </c>
      <c r="BP56" s="43">
        <v>142</v>
      </c>
      <c r="BQ56" s="44">
        <v>5</v>
      </c>
      <c r="BR56" s="45">
        <f t="shared" si="13"/>
        <v>3.5211267605633804E-2</v>
      </c>
    </row>
    <row r="57" spans="1:7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</row>
    <row r="58" spans="1:7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  <c r="BO58" s="38" t="s">
        <v>47</v>
      </c>
      <c r="BP58" s="39">
        <v>473</v>
      </c>
      <c r="BQ58" s="40">
        <v>45</v>
      </c>
      <c r="BR58" s="41">
        <f t="shared" si="13"/>
        <v>9.5137420718816063E-2</v>
      </c>
    </row>
    <row r="59" spans="1:7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  <c r="BO59" s="42" t="s">
        <v>4</v>
      </c>
      <c r="BP59" s="43">
        <v>415</v>
      </c>
      <c r="BQ59" s="44">
        <v>42</v>
      </c>
      <c r="BR59" s="45">
        <f t="shared" si="13"/>
        <v>0.10120481927710843</v>
      </c>
    </row>
    <row r="60" spans="1:7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</row>
    <row r="61" spans="1:7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</row>
    <row r="62" spans="1:7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</row>
    <row r="63" spans="1:7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</row>
    <row r="65" spans="1:70">
      <c r="A65" s="6"/>
      <c r="B65" s="42" t="s">
        <v>4</v>
      </c>
      <c r="C65" s="43">
        <v>15</v>
      </c>
      <c r="D65" s="44">
        <v>4</v>
      </c>
      <c r="E65" s="45">
        <f t="shared" ref="E65:E120" si="14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</row>
    <row r="66" spans="1:70">
      <c r="A66" s="6"/>
      <c r="B66" s="42" t="s">
        <v>5</v>
      </c>
      <c r="C66" s="43">
        <v>3</v>
      </c>
      <c r="D66" s="44">
        <v>1</v>
      </c>
      <c r="E66" s="45">
        <f t="shared" si="14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</row>
    <row r="67" spans="1:70">
      <c r="A67" s="3" t="s">
        <v>25</v>
      </c>
      <c r="B67" s="38" t="s">
        <v>47</v>
      </c>
      <c r="C67" s="39">
        <v>4</v>
      </c>
      <c r="D67" s="40"/>
      <c r="E67" s="41">
        <f t="shared" si="14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</row>
    <row r="68" spans="1:70">
      <c r="A68" s="6"/>
      <c r="B68" s="42" t="s">
        <v>4</v>
      </c>
      <c r="C68" s="43">
        <v>4</v>
      </c>
      <c r="D68" s="44"/>
      <c r="E68" s="45">
        <f t="shared" si="14"/>
        <v>0</v>
      </c>
      <c r="G68" s="42" t="s">
        <v>4</v>
      </c>
      <c r="H68" s="43">
        <v>4</v>
      </c>
      <c r="I68" s="44"/>
      <c r="J68" s="45">
        <f t="shared" ref="J68:J120" si="15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6">IF(M68=0,0,N68/M68)</f>
        <v>0</v>
      </c>
      <c r="Q68" s="42" t="s">
        <v>4</v>
      </c>
      <c r="R68" s="43">
        <v>4</v>
      </c>
      <c r="S68" s="44"/>
      <c r="T68" s="45">
        <f t="shared" ref="T68:T120" si="17">IF(R68=0,0,S68/R68)</f>
        <v>0</v>
      </c>
      <c r="V68" s="42" t="s">
        <v>4</v>
      </c>
      <c r="W68" s="43">
        <v>4</v>
      </c>
      <c r="X68" s="44"/>
      <c r="Y68" s="45">
        <f t="shared" ref="Y68:Y120" si="18">IF(W68=0,0,X68/W68)</f>
        <v>0</v>
      </c>
      <c r="AA68" s="42" t="s">
        <v>4</v>
      </c>
      <c r="AB68" s="43">
        <v>4</v>
      </c>
      <c r="AC68" s="44"/>
      <c r="AD68" s="45">
        <f t="shared" ref="AD68:AD120" si="19">IF(AB68=0,0,AC68/AB68)</f>
        <v>0</v>
      </c>
      <c r="AF68" s="42" t="s">
        <v>4</v>
      </c>
      <c r="AG68" s="43">
        <v>4</v>
      </c>
      <c r="AH68" s="44"/>
      <c r="AI68" s="45">
        <f t="shared" ref="AI68:AI120" si="20">IF(AG68=0,0,AH68/AG68)</f>
        <v>0</v>
      </c>
      <c r="AK68" s="42" t="s">
        <v>4</v>
      </c>
      <c r="AL68" s="43">
        <v>4</v>
      </c>
      <c r="AM68" s="44"/>
      <c r="AN68" s="45">
        <f t="shared" ref="AN68:AN120" si="21">IF(AL68=0,0,AM68/AL68)</f>
        <v>0</v>
      </c>
      <c r="AP68" s="42" t="s">
        <v>4</v>
      </c>
      <c r="AQ68" s="43">
        <v>4</v>
      </c>
      <c r="AR68" s="44"/>
      <c r="AS68" s="45">
        <f t="shared" ref="AS68:AS120" si="22">IF(AQ68=0,0,AR68/AQ68)</f>
        <v>0</v>
      </c>
      <c r="AU68" s="42" t="s">
        <v>4</v>
      </c>
      <c r="AV68" s="43">
        <v>4</v>
      </c>
      <c r="AW68" s="44"/>
      <c r="AX68" s="45">
        <f t="shared" ref="AX68:AX118" si="23">IF(AV68=0,0,AW68/AV68)</f>
        <v>0</v>
      </c>
      <c r="AZ68" s="42" t="s">
        <v>4</v>
      </c>
      <c r="BA68" s="43">
        <v>4</v>
      </c>
      <c r="BB68" s="44"/>
      <c r="BC68" s="45">
        <f t="shared" ref="BC68:BC118" si="24">IF(BA68=0,0,BB68/BA68)</f>
        <v>0</v>
      </c>
      <c r="BE68" s="42" t="s">
        <v>4</v>
      </c>
      <c r="BF68" s="43">
        <v>4</v>
      </c>
      <c r="BG68" s="44"/>
      <c r="BH68" s="45">
        <f t="shared" ref="BH68:BH118" si="25">IF(BF68=0,0,BG68/BF68)</f>
        <v>0</v>
      </c>
      <c r="BJ68" s="42" t="s">
        <v>4</v>
      </c>
      <c r="BK68" s="43">
        <v>4</v>
      </c>
      <c r="BL68" s="44"/>
      <c r="BM68" s="45">
        <f t="shared" ref="BM68:BM120" si="26">IF(BK68=0,0,BL68/BK68)</f>
        <v>0</v>
      </c>
      <c r="BO68" s="42" t="s">
        <v>4</v>
      </c>
      <c r="BP68" s="43">
        <v>4</v>
      </c>
      <c r="BQ68" s="44"/>
      <c r="BR68" s="45">
        <f t="shared" ref="BR68:BR120" si="27">IF(BP68=0,0,BQ68/BP68)</f>
        <v>0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4"/>
        <v>8.1841432225063945E-2</v>
      </c>
      <c r="G70" s="38" t="s">
        <v>47</v>
      </c>
      <c r="H70" s="39">
        <v>395</v>
      </c>
      <c r="I70" s="40">
        <v>36</v>
      </c>
      <c r="J70" s="41">
        <f t="shared" si="15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6"/>
        <v>8.6075949367088608E-2</v>
      </c>
      <c r="Q70" s="38" t="s">
        <v>47</v>
      </c>
      <c r="R70" s="39">
        <v>395</v>
      </c>
      <c r="S70" s="40">
        <v>36</v>
      </c>
      <c r="T70" s="41">
        <f t="shared" si="17"/>
        <v>9.1139240506329114E-2</v>
      </c>
      <c r="V70" s="38" t="s">
        <v>47</v>
      </c>
      <c r="W70" s="39">
        <v>395</v>
      </c>
      <c r="X70" s="40">
        <v>32</v>
      </c>
      <c r="Y70" s="41">
        <f t="shared" si="18"/>
        <v>8.1012658227848103E-2</v>
      </c>
      <c r="AA70" s="38" t="s">
        <v>47</v>
      </c>
      <c r="AB70" s="39">
        <v>413</v>
      </c>
      <c r="AC70" s="40">
        <v>47</v>
      </c>
      <c r="AD70" s="41">
        <f t="shared" si="19"/>
        <v>0.11380145278450363</v>
      </c>
      <c r="AF70" s="38" t="s">
        <v>47</v>
      </c>
      <c r="AG70" s="39">
        <v>417</v>
      </c>
      <c r="AH70" s="40">
        <v>48</v>
      </c>
      <c r="AI70" s="41">
        <f t="shared" si="20"/>
        <v>0.11510791366906475</v>
      </c>
      <c r="AK70" s="38" t="s">
        <v>47</v>
      </c>
      <c r="AL70" s="39">
        <v>417</v>
      </c>
      <c r="AM70" s="40">
        <v>46</v>
      </c>
      <c r="AN70" s="41">
        <f t="shared" si="21"/>
        <v>0.11031175059952038</v>
      </c>
      <c r="AP70" s="38" t="s">
        <v>47</v>
      </c>
      <c r="AQ70" s="39">
        <v>420</v>
      </c>
      <c r="AR70" s="40">
        <v>43</v>
      </c>
      <c r="AS70" s="41">
        <f t="shared" si="22"/>
        <v>0.10238095238095238</v>
      </c>
      <c r="AU70" s="38" t="s">
        <v>47</v>
      </c>
      <c r="AV70" s="39">
        <v>423</v>
      </c>
      <c r="AW70" s="40">
        <v>40</v>
      </c>
      <c r="AX70" s="41">
        <f t="shared" si="23"/>
        <v>9.4562647754137114E-2</v>
      </c>
      <c r="AZ70" s="38" t="s">
        <v>47</v>
      </c>
      <c r="BA70" s="39">
        <v>424</v>
      </c>
      <c r="BB70" s="40">
        <v>42</v>
      </c>
      <c r="BC70" s="41">
        <f t="shared" si="24"/>
        <v>9.9056603773584911E-2</v>
      </c>
      <c r="BE70" s="38" t="s">
        <v>47</v>
      </c>
      <c r="BF70" s="39">
        <v>423</v>
      </c>
      <c r="BG70" s="40">
        <v>50</v>
      </c>
      <c r="BH70" s="41">
        <f t="shared" si="25"/>
        <v>0.1182033096926714</v>
      </c>
      <c r="BJ70" s="38" t="s">
        <v>47</v>
      </c>
      <c r="BK70" s="39">
        <v>420</v>
      </c>
      <c r="BL70" s="40">
        <v>46</v>
      </c>
      <c r="BM70" s="41">
        <f t="shared" si="26"/>
        <v>0.10952380952380952</v>
      </c>
      <c r="BO70" s="38" t="s">
        <v>47</v>
      </c>
      <c r="BP70" s="39">
        <v>418</v>
      </c>
      <c r="BQ70" s="40">
        <v>46</v>
      </c>
      <c r="BR70" s="41">
        <f t="shared" si="27"/>
        <v>0.11004784688995216</v>
      </c>
    </row>
    <row r="71" spans="1:70">
      <c r="A71" s="6"/>
      <c r="B71" s="42" t="s">
        <v>4</v>
      </c>
      <c r="C71" s="43">
        <v>344</v>
      </c>
      <c r="D71" s="44">
        <v>27</v>
      </c>
      <c r="E71" s="45">
        <f t="shared" si="14"/>
        <v>7.8488372093023256E-2</v>
      </c>
      <c r="G71" s="42" t="s">
        <v>4</v>
      </c>
      <c r="H71" s="43">
        <v>347</v>
      </c>
      <c r="I71" s="44">
        <v>33</v>
      </c>
      <c r="J71" s="45">
        <f t="shared" si="15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6"/>
        <v>8.9337175792507204E-2</v>
      </c>
      <c r="Q71" s="42" t="s">
        <v>4</v>
      </c>
      <c r="R71" s="43">
        <v>346</v>
      </c>
      <c r="S71" s="44">
        <v>33</v>
      </c>
      <c r="T71" s="45">
        <f t="shared" si="17"/>
        <v>9.5375722543352595E-2</v>
      </c>
      <c r="V71" s="42" t="s">
        <v>4</v>
      </c>
      <c r="W71" s="43">
        <v>345</v>
      </c>
      <c r="X71" s="44">
        <v>29</v>
      </c>
      <c r="Y71" s="45">
        <f t="shared" si="18"/>
        <v>8.4057971014492749E-2</v>
      </c>
      <c r="AA71" s="42" t="s">
        <v>4</v>
      </c>
      <c r="AB71" s="43">
        <v>363</v>
      </c>
      <c r="AC71" s="44">
        <v>43</v>
      </c>
      <c r="AD71" s="45">
        <f t="shared" si="19"/>
        <v>0.1184573002754821</v>
      </c>
      <c r="AF71" s="42" t="s">
        <v>4</v>
      </c>
      <c r="AG71" s="43">
        <v>367</v>
      </c>
      <c r="AH71" s="44">
        <v>43</v>
      </c>
      <c r="AI71" s="45">
        <f t="shared" si="20"/>
        <v>0.11716621253405994</v>
      </c>
      <c r="AK71" s="42" t="s">
        <v>4</v>
      </c>
      <c r="AL71" s="43">
        <v>366</v>
      </c>
      <c r="AM71" s="44">
        <v>41</v>
      </c>
      <c r="AN71" s="45">
        <f t="shared" si="21"/>
        <v>0.11202185792349727</v>
      </c>
      <c r="AP71" s="42" t="s">
        <v>4</v>
      </c>
      <c r="AQ71" s="43">
        <v>367</v>
      </c>
      <c r="AR71" s="44">
        <v>38</v>
      </c>
      <c r="AS71" s="45">
        <f t="shared" si="22"/>
        <v>0.10354223433242507</v>
      </c>
      <c r="AU71" s="42" t="s">
        <v>4</v>
      </c>
      <c r="AV71" s="43">
        <v>370</v>
      </c>
      <c r="AW71" s="44">
        <v>35</v>
      </c>
      <c r="AX71" s="45">
        <f t="shared" si="23"/>
        <v>9.45945945945946E-2</v>
      </c>
      <c r="AZ71" s="42" t="s">
        <v>4</v>
      </c>
      <c r="BA71" s="43">
        <v>371</v>
      </c>
      <c r="BB71" s="44">
        <v>37</v>
      </c>
      <c r="BC71" s="45">
        <f t="shared" si="24"/>
        <v>9.9730458221024262E-2</v>
      </c>
      <c r="BE71" s="42" t="s">
        <v>4</v>
      </c>
      <c r="BF71" s="43">
        <v>372</v>
      </c>
      <c r="BG71" s="44">
        <v>42</v>
      </c>
      <c r="BH71" s="45">
        <f t="shared" si="25"/>
        <v>0.11290322580645161</v>
      </c>
      <c r="BJ71" s="42" t="s">
        <v>4</v>
      </c>
      <c r="BK71" s="43">
        <v>369</v>
      </c>
      <c r="BL71" s="44">
        <v>39</v>
      </c>
      <c r="BM71" s="45">
        <f t="shared" si="26"/>
        <v>0.10569105691056911</v>
      </c>
      <c r="BO71" s="42" t="s">
        <v>4</v>
      </c>
      <c r="BP71" s="43">
        <v>369</v>
      </c>
      <c r="BQ71" s="44">
        <v>39</v>
      </c>
      <c r="BR71" s="45">
        <f t="shared" si="27"/>
        <v>0.10569105691056911</v>
      </c>
    </row>
    <row r="72" spans="1:70">
      <c r="A72" s="6"/>
      <c r="B72" s="42" t="s">
        <v>5</v>
      </c>
      <c r="C72" s="43">
        <v>47</v>
      </c>
      <c r="D72" s="44">
        <v>5</v>
      </c>
      <c r="E72" s="45">
        <f t="shared" si="14"/>
        <v>0.10638297872340426</v>
      </c>
      <c r="G72" s="42" t="s">
        <v>5</v>
      </c>
      <c r="H72" s="43">
        <v>48</v>
      </c>
      <c r="I72" s="44">
        <v>3</v>
      </c>
      <c r="J72" s="45">
        <f t="shared" si="15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6"/>
        <v>6.25E-2</v>
      </c>
      <c r="Q72" s="42" t="s">
        <v>5</v>
      </c>
      <c r="R72" s="43">
        <v>49</v>
      </c>
      <c r="S72" s="44">
        <v>3</v>
      </c>
      <c r="T72" s="45">
        <f t="shared" si="17"/>
        <v>6.1224489795918366E-2</v>
      </c>
      <c r="V72" s="42" t="s">
        <v>5</v>
      </c>
      <c r="W72" s="43">
        <v>50</v>
      </c>
      <c r="X72" s="44">
        <v>3</v>
      </c>
      <c r="Y72" s="45">
        <f t="shared" si="18"/>
        <v>0.06</v>
      </c>
      <c r="AA72" s="42" t="s">
        <v>5</v>
      </c>
      <c r="AB72" s="43">
        <v>50</v>
      </c>
      <c r="AC72" s="44">
        <v>4</v>
      </c>
      <c r="AD72" s="45">
        <f t="shared" si="19"/>
        <v>0.08</v>
      </c>
      <c r="AF72" s="42" t="s">
        <v>5</v>
      </c>
      <c r="AG72" s="43">
        <v>50</v>
      </c>
      <c r="AH72" s="44">
        <v>5</v>
      </c>
      <c r="AI72" s="45">
        <f t="shared" si="20"/>
        <v>0.1</v>
      </c>
      <c r="AK72" s="42" t="s">
        <v>5</v>
      </c>
      <c r="AL72" s="43">
        <v>51</v>
      </c>
      <c r="AM72" s="44">
        <v>5</v>
      </c>
      <c r="AN72" s="45">
        <f t="shared" si="21"/>
        <v>9.8039215686274508E-2</v>
      </c>
      <c r="AP72" s="42" t="s">
        <v>5</v>
      </c>
      <c r="AQ72" s="43">
        <v>53</v>
      </c>
      <c r="AR72" s="44">
        <v>5</v>
      </c>
      <c r="AS72" s="45">
        <f t="shared" si="22"/>
        <v>9.4339622641509441E-2</v>
      </c>
      <c r="AU72" s="42" t="s">
        <v>5</v>
      </c>
      <c r="AV72" s="43">
        <v>53</v>
      </c>
      <c r="AW72" s="44">
        <v>5</v>
      </c>
      <c r="AX72" s="45">
        <f t="shared" si="23"/>
        <v>9.4339622641509441E-2</v>
      </c>
      <c r="AZ72" s="42" t="s">
        <v>5</v>
      </c>
      <c r="BA72" s="43">
        <v>53</v>
      </c>
      <c r="BB72" s="44">
        <v>5</v>
      </c>
      <c r="BC72" s="45">
        <f t="shared" si="24"/>
        <v>9.4339622641509441E-2</v>
      </c>
      <c r="BE72" s="42" t="s">
        <v>5</v>
      </c>
      <c r="BF72" s="43">
        <v>51</v>
      </c>
      <c r="BG72" s="44">
        <v>8</v>
      </c>
      <c r="BH72" s="45">
        <f t="shared" si="25"/>
        <v>0.15686274509803921</v>
      </c>
      <c r="BJ72" s="42" t="s">
        <v>5</v>
      </c>
      <c r="BK72" s="43">
        <v>51</v>
      </c>
      <c r="BL72" s="44">
        <v>7</v>
      </c>
      <c r="BM72" s="45">
        <f t="shared" si="26"/>
        <v>0.13725490196078433</v>
      </c>
      <c r="BO72" s="42" t="s">
        <v>5</v>
      </c>
      <c r="BP72" s="43">
        <v>49</v>
      </c>
      <c r="BQ72" s="44">
        <v>7</v>
      </c>
      <c r="BR72" s="45">
        <f t="shared" si="27"/>
        <v>0.14285714285714285</v>
      </c>
    </row>
    <row r="73" spans="1:7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4"/>
        <v>5.9405940594059403E-2</v>
      </c>
      <c r="G73" s="38" t="s">
        <v>47</v>
      </c>
      <c r="H73" s="39">
        <v>102</v>
      </c>
      <c r="I73" s="40">
        <v>6</v>
      </c>
      <c r="J73" s="41">
        <f t="shared" si="15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6"/>
        <v>5.9405940594059403E-2</v>
      </c>
      <c r="Q73" s="38" t="s">
        <v>47</v>
      </c>
      <c r="R73" s="39">
        <v>100</v>
      </c>
      <c r="S73" s="40">
        <v>5</v>
      </c>
      <c r="T73" s="41">
        <f t="shared" si="17"/>
        <v>0.05</v>
      </c>
      <c r="V73" s="38" t="s">
        <v>47</v>
      </c>
      <c r="W73" s="39">
        <v>100</v>
      </c>
      <c r="X73" s="40">
        <v>6</v>
      </c>
      <c r="Y73" s="41">
        <f t="shared" si="18"/>
        <v>0.06</v>
      </c>
      <c r="AA73" s="38" t="s">
        <v>47</v>
      </c>
      <c r="AB73" s="39">
        <v>100</v>
      </c>
      <c r="AC73" s="40">
        <v>5</v>
      </c>
      <c r="AD73" s="41">
        <f t="shared" si="19"/>
        <v>0.05</v>
      </c>
      <c r="AF73" s="38" t="s">
        <v>47</v>
      </c>
      <c r="AG73" s="39">
        <v>103</v>
      </c>
      <c r="AH73" s="40">
        <v>5</v>
      </c>
      <c r="AI73" s="41">
        <f t="shared" si="20"/>
        <v>4.8543689320388349E-2</v>
      </c>
      <c r="AK73" s="38" t="s">
        <v>47</v>
      </c>
      <c r="AL73" s="39">
        <v>103</v>
      </c>
      <c r="AM73" s="40">
        <v>5</v>
      </c>
      <c r="AN73" s="41">
        <f t="shared" si="21"/>
        <v>4.8543689320388349E-2</v>
      </c>
      <c r="AP73" s="38" t="s">
        <v>47</v>
      </c>
      <c r="AQ73" s="39">
        <v>102</v>
      </c>
      <c r="AR73" s="40">
        <v>7</v>
      </c>
      <c r="AS73" s="41">
        <f t="shared" si="22"/>
        <v>6.8627450980392163E-2</v>
      </c>
      <c r="AU73" s="38" t="s">
        <v>47</v>
      </c>
      <c r="AV73" s="39">
        <v>103</v>
      </c>
      <c r="AW73" s="40">
        <v>5</v>
      </c>
      <c r="AX73" s="41">
        <f t="shared" si="23"/>
        <v>4.8543689320388349E-2</v>
      </c>
      <c r="AZ73" s="38" t="s">
        <v>47</v>
      </c>
      <c r="BA73" s="39">
        <v>106</v>
      </c>
      <c r="BB73" s="40">
        <v>8</v>
      </c>
      <c r="BC73" s="41">
        <f t="shared" si="24"/>
        <v>7.5471698113207544E-2</v>
      </c>
      <c r="BE73" s="38" t="s">
        <v>47</v>
      </c>
      <c r="BF73" s="39">
        <v>108</v>
      </c>
      <c r="BG73" s="40">
        <v>10</v>
      </c>
      <c r="BH73" s="41">
        <f t="shared" si="25"/>
        <v>9.2592592592592587E-2</v>
      </c>
      <c r="BJ73" s="38" t="s">
        <v>47</v>
      </c>
      <c r="BK73" s="39">
        <v>108</v>
      </c>
      <c r="BL73" s="40">
        <v>9</v>
      </c>
      <c r="BM73" s="41">
        <f t="shared" si="26"/>
        <v>8.3333333333333329E-2</v>
      </c>
      <c r="BO73" s="38" t="s">
        <v>47</v>
      </c>
      <c r="BP73" s="39">
        <v>108</v>
      </c>
      <c r="BQ73" s="40">
        <v>9</v>
      </c>
      <c r="BR73" s="41">
        <f t="shared" si="27"/>
        <v>8.3333333333333329E-2</v>
      </c>
    </row>
    <row r="74" spans="1:70">
      <c r="A74" s="6"/>
      <c r="B74" s="42" t="s">
        <v>4</v>
      </c>
      <c r="C74" s="43">
        <v>94</v>
      </c>
      <c r="D74" s="44">
        <v>6</v>
      </c>
      <c r="E74" s="45">
        <f t="shared" si="14"/>
        <v>6.3829787234042548E-2</v>
      </c>
      <c r="G74" s="42" t="s">
        <v>4</v>
      </c>
      <c r="H74" s="43">
        <v>95</v>
      </c>
      <c r="I74" s="44">
        <v>6</v>
      </c>
      <c r="J74" s="45">
        <f t="shared" si="15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6"/>
        <v>6.3829787234042548E-2</v>
      </c>
      <c r="Q74" s="42" t="s">
        <v>4</v>
      </c>
      <c r="R74" s="43">
        <v>93</v>
      </c>
      <c r="S74" s="44">
        <v>5</v>
      </c>
      <c r="T74" s="45">
        <f t="shared" si="17"/>
        <v>5.3763440860215055E-2</v>
      </c>
      <c r="V74" s="42" t="s">
        <v>4</v>
      </c>
      <c r="W74" s="43">
        <v>93</v>
      </c>
      <c r="X74" s="44">
        <v>6</v>
      </c>
      <c r="Y74" s="45">
        <f t="shared" si="18"/>
        <v>6.4516129032258063E-2</v>
      </c>
      <c r="AA74" s="42" t="s">
        <v>4</v>
      </c>
      <c r="AB74" s="43">
        <v>93</v>
      </c>
      <c r="AC74" s="44">
        <v>5</v>
      </c>
      <c r="AD74" s="45">
        <f t="shared" si="19"/>
        <v>5.3763440860215055E-2</v>
      </c>
      <c r="AF74" s="42" t="s">
        <v>4</v>
      </c>
      <c r="AG74" s="43">
        <v>96</v>
      </c>
      <c r="AH74" s="44">
        <v>5</v>
      </c>
      <c r="AI74" s="45">
        <f t="shared" si="20"/>
        <v>5.2083333333333336E-2</v>
      </c>
      <c r="AK74" s="42" t="s">
        <v>4</v>
      </c>
      <c r="AL74" s="43">
        <v>96</v>
      </c>
      <c r="AM74" s="44">
        <v>5</v>
      </c>
      <c r="AN74" s="45">
        <f t="shared" si="21"/>
        <v>5.2083333333333336E-2</v>
      </c>
      <c r="AP74" s="42" t="s">
        <v>4</v>
      </c>
      <c r="AQ74" s="43">
        <v>95</v>
      </c>
      <c r="AR74" s="44">
        <v>7</v>
      </c>
      <c r="AS74" s="45">
        <f t="shared" si="22"/>
        <v>7.3684210526315783E-2</v>
      </c>
      <c r="AU74" s="42" t="s">
        <v>4</v>
      </c>
      <c r="AV74" s="43">
        <v>96</v>
      </c>
      <c r="AW74" s="44">
        <v>5</v>
      </c>
      <c r="AX74" s="45">
        <f t="shared" si="23"/>
        <v>5.2083333333333336E-2</v>
      </c>
      <c r="AZ74" s="42" t="s">
        <v>4</v>
      </c>
      <c r="BA74" s="43">
        <v>98</v>
      </c>
      <c r="BB74" s="44">
        <v>7</v>
      </c>
      <c r="BC74" s="45">
        <f t="shared" si="24"/>
        <v>7.1428571428571425E-2</v>
      </c>
      <c r="BE74" s="42" t="s">
        <v>4</v>
      </c>
      <c r="BF74" s="43">
        <v>100</v>
      </c>
      <c r="BG74" s="44">
        <v>9</v>
      </c>
      <c r="BH74" s="45">
        <f t="shared" si="25"/>
        <v>0.09</v>
      </c>
      <c r="BJ74" s="42" t="s">
        <v>4</v>
      </c>
      <c r="BK74" s="43">
        <v>100</v>
      </c>
      <c r="BL74" s="44">
        <v>8</v>
      </c>
      <c r="BM74" s="45">
        <f t="shared" si="26"/>
        <v>0.08</v>
      </c>
      <c r="BO74" s="42" t="s">
        <v>4</v>
      </c>
      <c r="BP74" s="43">
        <v>100</v>
      </c>
      <c r="BQ74" s="44">
        <v>8</v>
      </c>
      <c r="BR74" s="45">
        <f t="shared" si="27"/>
        <v>0.08</v>
      </c>
    </row>
    <row r="75" spans="1:70">
      <c r="A75" s="6"/>
      <c r="B75" s="42" t="s">
        <v>5</v>
      </c>
      <c r="C75" s="43">
        <v>7</v>
      </c>
      <c r="D75" s="44"/>
      <c r="E75" s="45">
        <f t="shared" si="14"/>
        <v>0</v>
      </c>
      <c r="G75" s="42" t="s">
        <v>5</v>
      </c>
      <c r="H75" s="43">
        <v>7</v>
      </c>
      <c r="I75" s="44"/>
      <c r="J75" s="45">
        <f t="shared" si="15"/>
        <v>0</v>
      </c>
      <c r="K75" s="63"/>
      <c r="L75" s="42" t="s">
        <v>5</v>
      </c>
      <c r="M75" s="43">
        <v>7</v>
      </c>
      <c r="N75" s="44"/>
      <c r="O75" s="45">
        <f t="shared" si="16"/>
        <v>0</v>
      </c>
      <c r="Q75" s="42" t="s">
        <v>5</v>
      </c>
      <c r="R75" s="43">
        <v>7</v>
      </c>
      <c r="S75" s="44"/>
      <c r="T75" s="45">
        <f t="shared" si="17"/>
        <v>0</v>
      </c>
      <c r="V75" s="42" t="s">
        <v>5</v>
      </c>
      <c r="W75" s="43">
        <v>7</v>
      </c>
      <c r="X75" s="44"/>
      <c r="Y75" s="45">
        <f t="shared" si="18"/>
        <v>0</v>
      </c>
      <c r="AA75" s="42" t="s">
        <v>5</v>
      </c>
      <c r="AB75" s="43">
        <v>7</v>
      </c>
      <c r="AC75" s="44"/>
      <c r="AD75" s="45">
        <f t="shared" si="19"/>
        <v>0</v>
      </c>
      <c r="AF75" s="42" t="s">
        <v>5</v>
      </c>
      <c r="AG75" s="43">
        <v>7</v>
      </c>
      <c r="AH75" s="44"/>
      <c r="AI75" s="45">
        <f t="shared" si="20"/>
        <v>0</v>
      </c>
      <c r="AK75" s="42" t="s">
        <v>5</v>
      </c>
      <c r="AL75" s="43">
        <v>7</v>
      </c>
      <c r="AM75" s="44"/>
      <c r="AN75" s="45">
        <f t="shared" si="21"/>
        <v>0</v>
      </c>
      <c r="AP75" s="42" t="s">
        <v>5</v>
      </c>
      <c r="AQ75" s="43">
        <v>7</v>
      </c>
      <c r="AR75" s="44"/>
      <c r="AS75" s="45">
        <f t="shared" si="22"/>
        <v>0</v>
      </c>
      <c r="AU75" s="42" t="s">
        <v>5</v>
      </c>
      <c r="AV75" s="43">
        <v>7</v>
      </c>
      <c r="AW75" s="44"/>
      <c r="AX75" s="45">
        <f t="shared" si="23"/>
        <v>0</v>
      </c>
      <c r="AZ75" s="42" t="s">
        <v>5</v>
      </c>
      <c r="BA75" s="43">
        <v>8</v>
      </c>
      <c r="BB75" s="44">
        <v>1</v>
      </c>
      <c r="BC75" s="45">
        <f t="shared" si="24"/>
        <v>0.125</v>
      </c>
      <c r="BE75" s="42" t="s">
        <v>5</v>
      </c>
      <c r="BF75" s="43">
        <v>8</v>
      </c>
      <c r="BG75" s="44">
        <v>1</v>
      </c>
      <c r="BH75" s="45">
        <f t="shared" si="25"/>
        <v>0.125</v>
      </c>
      <c r="BJ75" s="42" t="s">
        <v>5</v>
      </c>
      <c r="BK75" s="43">
        <v>8</v>
      </c>
      <c r="BL75" s="44">
        <v>1</v>
      </c>
      <c r="BM75" s="45">
        <f t="shared" si="26"/>
        <v>0.125</v>
      </c>
      <c r="BO75" s="42" t="s">
        <v>5</v>
      </c>
      <c r="BP75" s="43">
        <v>8</v>
      </c>
      <c r="BQ75" s="44">
        <v>1</v>
      </c>
      <c r="BR75" s="45">
        <f t="shared" si="27"/>
        <v>0.125</v>
      </c>
    </row>
    <row r="76" spans="1:7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4"/>
        <v>9.8484848484848481E-2</v>
      </c>
      <c r="G76" s="38" t="s">
        <v>47</v>
      </c>
      <c r="H76" s="39">
        <v>138</v>
      </c>
      <c r="I76" s="40">
        <v>12</v>
      </c>
      <c r="J76" s="41">
        <f t="shared" si="15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6"/>
        <v>9.154929577464789E-2</v>
      </c>
      <c r="Q76" s="38" t="s">
        <v>47</v>
      </c>
      <c r="R76" s="39">
        <v>150</v>
      </c>
      <c r="S76" s="40">
        <v>12</v>
      </c>
      <c r="T76" s="41">
        <f t="shared" si="17"/>
        <v>0.08</v>
      </c>
      <c r="V76" s="38" t="s">
        <v>47</v>
      </c>
      <c r="W76" s="39">
        <v>152</v>
      </c>
      <c r="X76" s="40">
        <v>13</v>
      </c>
      <c r="Y76" s="41">
        <f t="shared" si="18"/>
        <v>8.5526315789473686E-2</v>
      </c>
      <c r="AA76" s="38" t="s">
        <v>47</v>
      </c>
      <c r="AB76" s="39">
        <v>153</v>
      </c>
      <c r="AC76" s="40">
        <v>13</v>
      </c>
      <c r="AD76" s="41">
        <f t="shared" si="19"/>
        <v>8.4967320261437912E-2</v>
      </c>
      <c r="AF76" s="38" t="s">
        <v>47</v>
      </c>
      <c r="AG76" s="39">
        <v>155</v>
      </c>
      <c r="AH76" s="40">
        <v>17</v>
      </c>
      <c r="AI76" s="41">
        <f t="shared" si="20"/>
        <v>0.10967741935483871</v>
      </c>
      <c r="AK76" s="38" t="s">
        <v>47</v>
      </c>
      <c r="AL76" s="39">
        <v>153</v>
      </c>
      <c r="AM76" s="40">
        <v>14</v>
      </c>
      <c r="AN76" s="41">
        <f t="shared" si="21"/>
        <v>9.1503267973856203E-2</v>
      </c>
      <c r="AP76" s="38" t="s">
        <v>47</v>
      </c>
      <c r="AQ76" s="39">
        <v>158</v>
      </c>
      <c r="AR76" s="40">
        <v>12</v>
      </c>
      <c r="AS76" s="41">
        <f t="shared" si="22"/>
        <v>7.5949367088607597E-2</v>
      </c>
      <c r="AU76" s="38" t="s">
        <v>47</v>
      </c>
      <c r="AV76" s="39">
        <v>159</v>
      </c>
      <c r="AW76" s="40">
        <v>12</v>
      </c>
      <c r="AX76" s="41">
        <f t="shared" si="23"/>
        <v>7.5471698113207544E-2</v>
      </c>
      <c r="AZ76" s="38" t="s">
        <v>47</v>
      </c>
      <c r="BA76" s="39">
        <v>159</v>
      </c>
      <c r="BB76" s="40">
        <v>11</v>
      </c>
      <c r="BC76" s="41">
        <f t="shared" si="24"/>
        <v>6.9182389937106917E-2</v>
      </c>
      <c r="BE76" s="38" t="s">
        <v>47</v>
      </c>
      <c r="BF76" s="39">
        <v>168</v>
      </c>
      <c r="BG76" s="40">
        <v>11</v>
      </c>
      <c r="BH76" s="41">
        <f t="shared" si="25"/>
        <v>6.5476190476190479E-2</v>
      </c>
      <c r="BJ76" s="38" t="s">
        <v>47</v>
      </c>
      <c r="BK76" s="39">
        <v>169</v>
      </c>
      <c r="BL76" s="40">
        <v>10</v>
      </c>
      <c r="BM76" s="41">
        <f t="shared" si="26"/>
        <v>5.9171597633136092E-2</v>
      </c>
      <c r="BO76" s="38" t="s">
        <v>47</v>
      </c>
      <c r="BP76" s="39">
        <v>179</v>
      </c>
      <c r="BQ76" s="40">
        <v>9</v>
      </c>
      <c r="BR76" s="41">
        <f t="shared" si="27"/>
        <v>5.027932960893855E-2</v>
      </c>
    </row>
    <row r="77" spans="1:70">
      <c r="A77" s="6"/>
      <c r="B77" s="42" t="s">
        <v>4</v>
      </c>
      <c r="C77" s="43">
        <v>111</v>
      </c>
      <c r="D77" s="44">
        <v>12</v>
      </c>
      <c r="E77" s="45">
        <f t="shared" si="14"/>
        <v>0.10810810810810811</v>
      </c>
      <c r="G77" s="42" t="s">
        <v>4</v>
      </c>
      <c r="H77" s="43">
        <v>116</v>
      </c>
      <c r="I77" s="44">
        <v>11</v>
      </c>
      <c r="J77" s="45">
        <f t="shared" si="15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6"/>
        <v>0.10084033613445378</v>
      </c>
      <c r="Q77" s="42" t="s">
        <v>4</v>
      </c>
      <c r="R77" s="43">
        <v>127</v>
      </c>
      <c r="S77" s="44">
        <v>11</v>
      </c>
      <c r="T77" s="45">
        <f t="shared" si="17"/>
        <v>8.6614173228346455E-2</v>
      </c>
      <c r="V77" s="42" t="s">
        <v>4</v>
      </c>
      <c r="W77" s="43">
        <v>130</v>
      </c>
      <c r="X77" s="44">
        <v>12</v>
      </c>
      <c r="Y77" s="45">
        <f t="shared" si="18"/>
        <v>9.2307692307692313E-2</v>
      </c>
      <c r="AA77" s="42" t="s">
        <v>4</v>
      </c>
      <c r="AB77" s="43">
        <v>131</v>
      </c>
      <c r="AC77" s="44">
        <v>12</v>
      </c>
      <c r="AD77" s="45">
        <f t="shared" si="19"/>
        <v>9.1603053435114504E-2</v>
      </c>
      <c r="AF77" s="42" t="s">
        <v>4</v>
      </c>
      <c r="AG77" s="43">
        <v>133</v>
      </c>
      <c r="AH77" s="44">
        <v>16</v>
      </c>
      <c r="AI77" s="45">
        <f t="shared" si="20"/>
        <v>0.12030075187969924</v>
      </c>
      <c r="AK77" s="42" t="s">
        <v>4</v>
      </c>
      <c r="AL77" s="43">
        <v>131</v>
      </c>
      <c r="AM77" s="44">
        <v>13</v>
      </c>
      <c r="AN77" s="45">
        <f t="shared" si="21"/>
        <v>9.9236641221374045E-2</v>
      </c>
      <c r="AP77" s="42" t="s">
        <v>4</v>
      </c>
      <c r="AQ77" s="43">
        <v>135</v>
      </c>
      <c r="AR77" s="44">
        <v>11</v>
      </c>
      <c r="AS77" s="45">
        <f t="shared" si="22"/>
        <v>8.1481481481481488E-2</v>
      </c>
      <c r="AU77" s="42" t="s">
        <v>4</v>
      </c>
      <c r="AV77" s="43">
        <v>136</v>
      </c>
      <c r="AW77" s="44">
        <v>11</v>
      </c>
      <c r="AX77" s="45">
        <f t="shared" si="23"/>
        <v>8.0882352941176475E-2</v>
      </c>
      <c r="AZ77" s="42" t="s">
        <v>4</v>
      </c>
      <c r="BA77" s="43">
        <v>136</v>
      </c>
      <c r="BB77" s="44">
        <v>10</v>
      </c>
      <c r="BC77" s="45">
        <f t="shared" si="24"/>
        <v>7.3529411764705885E-2</v>
      </c>
      <c r="BE77" s="42" t="s">
        <v>4</v>
      </c>
      <c r="BF77" s="43">
        <v>146</v>
      </c>
      <c r="BG77" s="44">
        <v>10</v>
      </c>
      <c r="BH77" s="45">
        <f t="shared" si="25"/>
        <v>6.8493150684931503E-2</v>
      </c>
      <c r="BJ77" s="42" t="s">
        <v>4</v>
      </c>
      <c r="BK77" s="43">
        <v>147</v>
      </c>
      <c r="BL77" s="44">
        <v>9</v>
      </c>
      <c r="BM77" s="45">
        <f t="shared" si="26"/>
        <v>6.1224489795918366E-2</v>
      </c>
      <c r="BO77" s="42" t="s">
        <v>4</v>
      </c>
      <c r="BP77" s="43">
        <v>156</v>
      </c>
      <c r="BQ77" s="44">
        <v>8</v>
      </c>
      <c r="BR77" s="45">
        <f t="shared" si="27"/>
        <v>5.128205128205128E-2</v>
      </c>
    </row>
    <row r="78" spans="1:70">
      <c r="A78" s="6"/>
      <c r="B78" s="42" t="s">
        <v>5</v>
      </c>
      <c r="C78" s="43">
        <v>21</v>
      </c>
      <c r="D78" s="44">
        <v>1</v>
      </c>
      <c r="E78" s="45">
        <f t="shared" si="14"/>
        <v>4.7619047619047616E-2</v>
      </c>
      <c r="G78" s="42" t="s">
        <v>5</v>
      </c>
      <c r="H78" s="43">
        <v>22</v>
      </c>
      <c r="I78" s="44">
        <v>1</v>
      </c>
      <c r="J78" s="45">
        <f t="shared" si="15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6"/>
        <v>4.3478260869565216E-2</v>
      </c>
      <c r="Q78" s="42" t="s">
        <v>5</v>
      </c>
      <c r="R78" s="43">
        <v>23</v>
      </c>
      <c r="S78" s="44">
        <v>1</v>
      </c>
      <c r="T78" s="45">
        <f t="shared" si="17"/>
        <v>4.3478260869565216E-2</v>
      </c>
      <c r="V78" s="42" t="s">
        <v>5</v>
      </c>
      <c r="W78" s="43">
        <v>22</v>
      </c>
      <c r="X78" s="44">
        <v>1</v>
      </c>
      <c r="Y78" s="45">
        <f t="shared" si="18"/>
        <v>4.5454545454545456E-2</v>
      </c>
      <c r="AA78" s="42" t="s">
        <v>5</v>
      </c>
      <c r="AB78" s="43">
        <v>22</v>
      </c>
      <c r="AC78" s="44">
        <v>1</v>
      </c>
      <c r="AD78" s="45">
        <f t="shared" si="19"/>
        <v>4.5454545454545456E-2</v>
      </c>
      <c r="AF78" s="42" t="s">
        <v>5</v>
      </c>
      <c r="AG78" s="43">
        <v>22</v>
      </c>
      <c r="AH78" s="44">
        <v>1</v>
      </c>
      <c r="AI78" s="45">
        <f t="shared" si="20"/>
        <v>4.5454545454545456E-2</v>
      </c>
      <c r="AK78" s="42" t="s">
        <v>5</v>
      </c>
      <c r="AL78" s="43">
        <v>22</v>
      </c>
      <c r="AM78" s="44">
        <v>1</v>
      </c>
      <c r="AN78" s="45">
        <f t="shared" si="21"/>
        <v>4.5454545454545456E-2</v>
      </c>
      <c r="AP78" s="42" t="s">
        <v>5</v>
      </c>
      <c r="AQ78" s="43">
        <v>23</v>
      </c>
      <c r="AR78" s="44">
        <v>1</v>
      </c>
      <c r="AS78" s="45">
        <f t="shared" si="22"/>
        <v>4.3478260869565216E-2</v>
      </c>
      <c r="AU78" s="42" t="s">
        <v>5</v>
      </c>
      <c r="AV78" s="43">
        <v>23</v>
      </c>
      <c r="AW78" s="44">
        <v>1</v>
      </c>
      <c r="AX78" s="45">
        <f t="shared" si="23"/>
        <v>4.3478260869565216E-2</v>
      </c>
      <c r="AZ78" s="42" t="s">
        <v>5</v>
      </c>
      <c r="BA78" s="43">
        <v>23</v>
      </c>
      <c r="BB78" s="44">
        <v>1</v>
      </c>
      <c r="BC78" s="45">
        <f t="shared" si="24"/>
        <v>4.3478260869565216E-2</v>
      </c>
      <c r="BE78" s="42" t="s">
        <v>5</v>
      </c>
      <c r="BF78" s="43">
        <v>22</v>
      </c>
      <c r="BG78" s="44">
        <v>1</v>
      </c>
      <c r="BH78" s="45">
        <f t="shared" si="25"/>
        <v>4.5454545454545456E-2</v>
      </c>
      <c r="BJ78" s="42" t="s">
        <v>5</v>
      </c>
      <c r="BK78" s="43">
        <v>22</v>
      </c>
      <c r="BL78" s="44">
        <v>1</v>
      </c>
      <c r="BM78" s="45">
        <f t="shared" si="26"/>
        <v>4.5454545454545456E-2</v>
      </c>
      <c r="BO78" s="42" t="s">
        <v>5</v>
      </c>
      <c r="BP78" s="43">
        <v>23</v>
      </c>
      <c r="BQ78" s="44">
        <v>1</v>
      </c>
      <c r="BR78" s="45">
        <f t="shared" si="27"/>
        <v>4.3478260869565216E-2</v>
      </c>
    </row>
    <row r="79" spans="1:7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4"/>
        <v>0.11428571428571428</v>
      </c>
      <c r="G79" s="38" t="s">
        <v>47</v>
      </c>
      <c r="H79" s="39">
        <v>35</v>
      </c>
      <c r="I79" s="40">
        <v>2</v>
      </c>
      <c r="J79" s="41">
        <f t="shared" si="15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6"/>
        <v>2.8571428571428571E-2</v>
      </c>
      <c r="Q79" s="38" t="s">
        <v>47</v>
      </c>
      <c r="R79" s="39">
        <v>35</v>
      </c>
      <c r="S79" s="40">
        <v>1</v>
      </c>
      <c r="T79" s="41">
        <f t="shared" si="17"/>
        <v>2.8571428571428571E-2</v>
      </c>
      <c r="V79" s="38" t="s">
        <v>47</v>
      </c>
      <c r="W79" s="39">
        <v>35</v>
      </c>
      <c r="X79" s="40">
        <v>1</v>
      </c>
      <c r="Y79" s="41">
        <f t="shared" si="18"/>
        <v>2.8571428571428571E-2</v>
      </c>
      <c r="AA79" s="38" t="s">
        <v>47</v>
      </c>
      <c r="AB79" s="39">
        <v>35</v>
      </c>
      <c r="AC79" s="40">
        <v>2</v>
      </c>
      <c r="AD79" s="41">
        <f t="shared" si="19"/>
        <v>5.7142857142857141E-2</v>
      </c>
      <c r="AF79" s="38" t="s">
        <v>47</v>
      </c>
      <c r="AG79" s="39">
        <v>36</v>
      </c>
      <c r="AH79" s="40">
        <v>1</v>
      </c>
      <c r="AI79" s="41">
        <f t="shared" si="20"/>
        <v>2.7777777777777776E-2</v>
      </c>
      <c r="AK79" s="38" t="s">
        <v>47</v>
      </c>
      <c r="AL79" s="39">
        <v>37</v>
      </c>
      <c r="AM79" s="40">
        <v>2</v>
      </c>
      <c r="AN79" s="41">
        <f t="shared" si="21"/>
        <v>5.4054054054054057E-2</v>
      </c>
      <c r="AP79" s="38" t="s">
        <v>47</v>
      </c>
      <c r="AQ79" s="39">
        <v>37</v>
      </c>
      <c r="AR79" s="40">
        <v>1</v>
      </c>
      <c r="AS79" s="41">
        <f t="shared" si="22"/>
        <v>2.7027027027027029E-2</v>
      </c>
      <c r="AU79" s="38" t="s">
        <v>47</v>
      </c>
      <c r="AV79" s="39">
        <v>38</v>
      </c>
      <c r="AW79" s="40">
        <v>2</v>
      </c>
      <c r="AX79" s="41">
        <f t="shared" si="23"/>
        <v>5.2631578947368418E-2</v>
      </c>
      <c r="AZ79" s="38" t="s">
        <v>47</v>
      </c>
      <c r="BA79" s="39">
        <v>38</v>
      </c>
      <c r="BB79" s="40">
        <v>1</v>
      </c>
      <c r="BC79" s="41">
        <f t="shared" si="24"/>
        <v>2.6315789473684209E-2</v>
      </c>
      <c r="BE79" s="38" t="s">
        <v>47</v>
      </c>
      <c r="BF79" s="39">
        <v>38</v>
      </c>
      <c r="BG79" s="40">
        <v>2</v>
      </c>
      <c r="BH79" s="41">
        <f t="shared" si="25"/>
        <v>5.2631578947368418E-2</v>
      </c>
      <c r="BJ79" s="38" t="s">
        <v>47</v>
      </c>
      <c r="BK79" s="39">
        <v>38</v>
      </c>
      <c r="BL79" s="40">
        <v>1</v>
      </c>
      <c r="BM79" s="41">
        <f t="shared" si="26"/>
        <v>2.6315789473684209E-2</v>
      </c>
      <c r="BO79" s="38" t="s">
        <v>47</v>
      </c>
      <c r="BP79" s="39">
        <v>38</v>
      </c>
      <c r="BQ79" s="40">
        <v>1</v>
      </c>
      <c r="BR79" s="41">
        <f t="shared" si="27"/>
        <v>2.6315789473684209E-2</v>
      </c>
    </row>
    <row r="80" spans="1:70">
      <c r="A80" s="6"/>
      <c r="B80" s="42" t="s">
        <v>4</v>
      </c>
      <c r="C80" s="43">
        <v>34</v>
      </c>
      <c r="D80" s="44">
        <v>3</v>
      </c>
      <c r="E80" s="45">
        <f t="shared" si="14"/>
        <v>8.8235294117647065E-2</v>
      </c>
      <c r="G80" s="42" t="s">
        <v>4</v>
      </c>
      <c r="H80" s="43">
        <v>34</v>
      </c>
      <c r="I80" s="44">
        <v>2</v>
      </c>
      <c r="J80" s="45">
        <f t="shared" si="15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6"/>
        <v>2.9411764705882353E-2</v>
      </c>
      <c r="Q80" s="42" t="s">
        <v>4</v>
      </c>
      <c r="R80" s="43">
        <v>34</v>
      </c>
      <c r="S80" s="44">
        <v>1</v>
      </c>
      <c r="T80" s="45">
        <f t="shared" si="17"/>
        <v>2.9411764705882353E-2</v>
      </c>
      <c r="V80" s="42" t="s">
        <v>4</v>
      </c>
      <c r="W80" s="43">
        <v>34</v>
      </c>
      <c r="X80" s="44">
        <v>1</v>
      </c>
      <c r="Y80" s="45">
        <f t="shared" si="18"/>
        <v>2.9411764705882353E-2</v>
      </c>
      <c r="AA80" s="42" t="s">
        <v>4</v>
      </c>
      <c r="AB80" s="43">
        <v>34</v>
      </c>
      <c r="AC80" s="44">
        <v>1</v>
      </c>
      <c r="AD80" s="45">
        <f t="shared" si="19"/>
        <v>2.9411764705882353E-2</v>
      </c>
      <c r="AF80" s="42" t="s">
        <v>4</v>
      </c>
      <c r="AG80" s="43">
        <v>35</v>
      </c>
      <c r="AH80" s="44">
        <v>1</v>
      </c>
      <c r="AI80" s="45">
        <f t="shared" si="20"/>
        <v>2.8571428571428571E-2</v>
      </c>
      <c r="AK80" s="42" t="s">
        <v>4</v>
      </c>
      <c r="AL80" s="43">
        <v>36</v>
      </c>
      <c r="AM80" s="44">
        <v>1</v>
      </c>
      <c r="AN80" s="45">
        <f t="shared" si="21"/>
        <v>2.7777777777777776E-2</v>
      </c>
      <c r="AP80" s="42" t="s">
        <v>4</v>
      </c>
      <c r="AQ80" s="43">
        <v>37</v>
      </c>
      <c r="AR80" s="44">
        <v>1</v>
      </c>
      <c r="AS80" s="45">
        <f t="shared" si="22"/>
        <v>2.7027027027027029E-2</v>
      </c>
      <c r="AU80" s="42" t="s">
        <v>4</v>
      </c>
      <c r="AV80" s="43">
        <v>38</v>
      </c>
      <c r="AW80" s="44">
        <v>2</v>
      </c>
      <c r="AX80" s="45">
        <f t="shared" si="23"/>
        <v>5.2631578947368418E-2</v>
      </c>
      <c r="AZ80" s="42" t="s">
        <v>4</v>
      </c>
      <c r="BA80" s="43">
        <v>38</v>
      </c>
      <c r="BB80" s="44">
        <v>1</v>
      </c>
      <c r="BC80" s="45">
        <f t="shared" si="24"/>
        <v>2.6315789473684209E-2</v>
      </c>
      <c r="BE80" s="42" t="s">
        <v>4</v>
      </c>
      <c r="BF80" s="43">
        <v>38</v>
      </c>
      <c r="BG80" s="44">
        <v>2</v>
      </c>
      <c r="BH80" s="45">
        <f t="shared" si="25"/>
        <v>5.2631578947368418E-2</v>
      </c>
      <c r="BJ80" s="42" t="s">
        <v>4</v>
      </c>
      <c r="BK80" s="43">
        <v>38</v>
      </c>
      <c r="BL80" s="44">
        <v>1</v>
      </c>
      <c r="BM80" s="45">
        <f t="shared" si="26"/>
        <v>2.6315789473684209E-2</v>
      </c>
      <c r="BO80" s="42" t="s">
        <v>4</v>
      </c>
      <c r="BP80" s="43">
        <v>38</v>
      </c>
      <c r="BQ80" s="44">
        <v>1</v>
      </c>
      <c r="BR80" s="45">
        <f t="shared" si="27"/>
        <v>2.6315789473684209E-2</v>
      </c>
    </row>
    <row r="81" spans="1:70">
      <c r="A81" s="6"/>
      <c r="B81" s="42" t="s">
        <v>5</v>
      </c>
      <c r="C81" s="43">
        <v>1</v>
      </c>
      <c r="D81" s="44">
        <v>1</v>
      </c>
      <c r="E81" s="45">
        <f t="shared" si="14"/>
        <v>1</v>
      </c>
      <c r="G81" s="42" t="s">
        <v>5</v>
      </c>
      <c r="H81" s="43">
        <v>1</v>
      </c>
      <c r="I81" s="44"/>
      <c r="J81" s="45">
        <f t="shared" si="15"/>
        <v>0</v>
      </c>
      <c r="K81" s="63"/>
      <c r="L81" s="42" t="s">
        <v>5</v>
      </c>
      <c r="M81" s="43">
        <v>1</v>
      </c>
      <c r="N81" s="44"/>
      <c r="O81" s="45">
        <f t="shared" si="16"/>
        <v>0</v>
      </c>
      <c r="Q81" s="42" t="s">
        <v>5</v>
      </c>
      <c r="R81" s="43">
        <v>1</v>
      </c>
      <c r="S81" s="44"/>
      <c r="T81" s="45">
        <f t="shared" si="17"/>
        <v>0</v>
      </c>
      <c r="V81" s="42" t="s">
        <v>5</v>
      </c>
      <c r="W81" s="43">
        <v>1</v>
      </c>
      <c r="X81" s="44"/>
      <c r="Y81" s="45">
        <f t="shared" si="18"/>
        <v>0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/>
      <c r="AI81" s="45">
        <f t="shared" si="20"/>
        <v>0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/>
      <c r="AS81" s="45">
        <f t="shared" si="22"/>
        <v>0</v>
      </c>
      <c r="AU81" s="42" t="s">
        <v>5</v>
      </c>
      <c r="AV81" s="43"/>
      <c r="AW81" s="44"/>
      <c r="AX81" s="45">
        <f t="shared" si="23"/>
        <v>0</v>
      </c>
      <c r="AZ81" s="42" t="s">
        <v>5</v>
      </c>
      <c r="BA81" s="43"/>
      <c r="BB81" s="44"/>
      <c r="BC81" s="45">
        <f t="shared" si="24"/>
        <v>0</v>
      </c>
      <c r="BE81" s="42" t="s">
        <v>5</v>
      </c>
      <c r="BF81" s="43"/>
      <c r="BG81" s="44"/>
      <c r="BH81" s="45">
        <f t="shared" si="25"/>
        <v>0</v>
      </c>
      <c r="BJ81" s="42" t="s">
        <v>5</v>
      </c>
      <c r="BK81" s="43"/>
      <c r="BL81" s="44"/>
      <c r="BM81" s="45">
        <f t="shared" si="26"/>
        <v>0</v>
      </c>
      <c r="BO81" s="42" t="s">
        <v>5</v>
      </c>
      <c r="BP81" s="43"/>
      <c r="BQ81" s="44"/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4"/>
        <v>7.8947368421052627E-2</v>
      </c>
      <c r="G82" s="38" t="s">
        <v>47</v>
      </c>
      <c r="H82" s="39">
        <v>76</v>
      </c>
      <c r="I82" s="40">
        <v>7</v>
      </c>
      <c r="J82" s="41">
        <f t="shared" si="15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6"/>
        <v>7.792207792207792E-2</v>
      </c>
      <c r="Q82" s="38" t="s">
        <v>47</v>
      </c>
      <c r="R82" s="39">
        <v>77</v>
      </c>
      <c r="S82" s="40">
        <v>6</v>
      </c>
      <c r="T82" s="41">
        <f t="shared" si="17"/>
        <v>7.792207792207792E-2</v>
      </c>
      <c r="V82" s="38" t="s">
        <v>47</v>
      </c>
      <c r="W82" s="39">
        <v>76</v>
      </c>
      <c r="X82" s="40">
        <v>5</v>
      </c>
      <c r="Y82" s="41">
        <f t="shared" si="18"/>
        <v>6.5789473684210523E-2</v>
      </c>
      <c r="AA82" s="38" t="s">
        <v>47</v>
      </c>
      <c r="AB82" s="39">
        <v>76</v>
      </c>
      <c r="AC82" s="40">
        <v>6</v>
      </c>
      <c r="AD82" s="41">
        <f t="shared" si="19"/>
        <v>7.8947368421052627E-2</v>
      </c>
      <c r="AF82" s="38" t="s">
        <v>47</v>
      </c>
      <c r="AG82" s="39">
        <v>76</v>
      </c>
      <c r="AH82" s="40">
        <v>6</v>
      </c>
      <c r="AI82" s="41">
        <f t="shared" si="20"/>
        <v>7.8947368421052627E-2</v>
      </c>
      <c r="AK82" s="38" t="s">
        <v>47</v>
      </c>
      <c r="AL82" s="39">
        <v>74</v>
      </c>
      <c r="AM82" s="40">
        <v>5</v>
      </c>
      <c r="AN82" s="41">
        <f t="shared" si="21"/>
        <v>6.7567567567567571E-2</v>
      </c>
      <c r="AP82" s="38" t="s">
        <v>47</v>
      </c>
      <c r="AQ82" s="39">
        <v>74</v>
      </c>
      <c r="AR82" s="40">
        <v>5</v>
      </c>
      <c r="AS82" s="41">
        <f t="shared" si="22"/>
        <v>6.7567567567567571E-2</v>
      </c>
      <c r="AU82" s="38" t="s">
        <v>47</v>
      </c>
      <c r="AV82" s="39">
        <v>74</v>
      </c>
      <c r="AW82" s="40">
        <v>6</v>
      </c>
      <c r="AX82" s="41">
        <f t="shared" si="23"/>
        <v>8.1081081081081086E-2</v>
      </c>
      <c r="AZ82" s="38" t="s">
        <v>47</v>
      </c>
      <c r="BA82" s="39">
        <v>74</v>
      </c>
      <c r="BB82" s="40">
        <v>7</v>
      </c>
      <c r="BC82" s="41">
        <f t="shared" si="24"/>
        <v>9.45945945945946E-2</v>
      </c>
      <c r="BE82" s="38" t="s">
        <v>47</v>
      </c>
      <c r="BF82" s="39">
        <v>76</v>
      </c>
      <c r="BG82" s="40">
        <v>6</v>
      </c>
      <c r="BH82" s="41">
        <f t="shared" si="25"/>
        <v>7.8947368421052627E-2</v>
      </c>
      <c r="BJ82" s="38" t="s">
        <v>47</v>
      </c>
      <c r="BK82" s="39">
        <v>76</v>
      </c>
      <c r="BL82" s="40">
        <v>5</v>
      </c>
      <c r="BM82" s="41">
        <f t="shared" si="26"/>
        <v>6.5789473684210523E-2</v>
      </c>
      <c r="BO82" s="38" t="s">
        <v>47</v>
      </c>
      <c r="BP82" s="39">
        <v>75</v>
      </c>
      <c r="BQ82" s="40">
        <v>6</v>
      </c>
      <c r="BR82" s="41">
        <f t="shared" si="27"/>
        <v>0.08</v>
      </c>
    </row>
    <row r="83" spans="1:70">
      <c r="A83" s="6"/>
      <c r="B83" s="42" t="s">
        <v>4</v>
      </c>
      <c r="C83" s="43">
        <v>66</v>
      </c>
      <c r="D83" s="44">
        <v>5</v>
      </c>
      <c r="E83" s="45">
        <f t="shared" si="14"/>
        <v>7.575757575757576E-2</v>
      </c>
      <c r="G83" s="42" t="s">
        <v>4</v>
      </c>
      <c r="H83" s="43">
        <v>66</v>
      </c>
      <c r="I83" s="44">
        <v>5</v>
      </c>
      <c r="J83" s="45">
        <f t="shared" si="15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6"/>
        <v>7.575757575757576E-2</v>
      </c>
      <c r="Q83" s="42" t="s">
        <v>4</v>
      </c>
      <c r="R83" s="43">
        <v>66</v>
      </c>
      <c r="S83" s="44">
        <v>5</v>
      </c>
      <c r="T83" s="45">
        <f t="shared" si="17"/>
        <v>7.575757575757576E-2</v>
      </c>
      <c r="V83" s="42" t="s">
        <v>4</v>
      </c>
      <c r="W83" s="43">
        <v>65</v>
      </c>
      <c r="X83" s="44">
        <v>4</v>
      </c>
      <c r="Y83" s="45">
        <f t="shared" si="18"/>
        <v>6.1538461538461542E-2</v>
      </c>
      <c r="AA83" s="42" t="s">
        <v>4</v>
      </c>
      <c r="AB83" s="43">
        <v>65</v>
      </c>
      <c r="AC83" s="44">
        <v>5</v>
      </c>
      <c r="AD83" s="45">
        <f t="shared" si="19"/>
        <v>7.6923076923076927E-2</v>
      </c>
      <c r="AF83" s="42" t="s">
        <v>4</v>
      </c>
      <c r="AG83" s="43">
        <v>65</v>
      </c>
      <c r="AH83" s="44">
        <v>5</v>
      </c>
      <c r="AI83" s="45">
        <f t="shared" si="20"/>
        <v>7.6923076923076927E-2</v>
      </c>
      <c r="AK83" s="42" t="s">
        <v>4</v>
      </c>
      <c r="AL83" s="43">
        <v>63</v>
      </c>
      <c r="AM83" s="44">
        <v>3</v>
      </c>
      <c r="AN83" s="45">
        <f t="shared" si="21"/>
        <v>4.7619047619047616E-2</v>
      </c>
      <c r="AP83" s="42" t="s">
        <v>4</v>
      </c>
      <c r="AQ83" s="43">
        <v>63</v>
      </c>
      <c r="AR83" s="44">
        <v>4</v>
      </c>
      <c r="AS83" s="45">
        <f t="shared" si="22"/>
        <v>6.3492063492063489E-2</v>
      </c>
      <c r="AU83" s="42" t="s">
        <v>4</v>
      </c>
      <c r="AV83" s="43">
        <v>63</v>
      </c>
      <c r="AW83" s="44">
        <v>4</v>
      </c>
      <c r="AX83" s="45">
        <f t="shared" si="23"/>
        <v>6.3492063492063489E-2</v>
      </c>
      <c r="AZ83" s="42" t="s">
        <v>4</v>
      </c>
      <c r="BA83" s="43">
        <v>63</v>
      </c>
      <c r="BB83" s="44">
        <v>5</v>
      </c>
      <c r="BC83" s="45">
        <f t="shared" si="24"/>
        <v>7.9365079365079361E-2</v>
      </c>
      <c r="BE83" s="42" t="s">
        <v>4</v>
      </c>
      <c r="BF83" s="43">
        <v>65</v>
      </c>
      <c r="BG83" s="44">
        <v>4</v>
      </c>
      <c r="BH83" s="45">
        <f t="shared" si="25"/>
        <v>6.1538461538461542E-2</v>
      </c>
      <c r="BJ83" s="42" t="s">
        <v>4</v>
      </c>
      <c r="BK83" s="43">
        <v>65</v>
      </c>
      <c r="BL83" s="44">
        <v>4</v>
      </c>
      <c r="BM83" s="45">
        <f t="shared" si="26"/>
        <v>6.1538461538461542E-2</v>
      </c>
      <c r="BO83" s="42" t="s">
        <v>4</v>
      </c>
      <c r="BP83" s="43">
        <v>64</v>
      </c>
      <c r="BQ83" s="44">
        <v>4</v>
      </c>
      <c r="BR83" s="45">
        <f t="shared" si="27"/>
        <v>6.25E-2</v>
      </c>
    </row>
    <row r="84" spans="1:70">
      <c r="A84" s="6"/>
      <c r="B84" s="42" t="s">
        <v>5</v>
      </c>
      <c r="C84" s="43">
        <v>10</v>
      </c>
      <c r="D84" s="44">
        <v>1</v>
      </c>
      <c r="E84" s="45">
        <f t="shared" si="14"/>
        <v>0.1</v>
      </c>
      <c r="G84" s="42" t="s">
        <v>5</v>
      </c>
      <c r="H84" s="43">
        <v>10</v>
      </c>
      <c r="I84" s="44">
        <v>2</v>
      </c>
      <c r="J84" s="45">
        <f t="shared" si="15"/>
        <v>0.2</v>
      </c>
      <c r="K84" s="63"/>
      <c r="L84" s="42" t="s">
        <v>5</v>
      </c>
      <c r="M84" s="43">
        <v>11</v>
      </c>
      <c r="N84" s="44">
        <v>1</v>
      </c>
      <c r="O84" s="45">
        <f t="shared" si="16"/>
        <v>9.0909090909090912E-2</v>
      </c>
      <c r="Q84" s="42" t="s">
        <v>5</v>
      </c>
      <c r="R84" s="43">
        <v>11</v>
      </c>
      <c r="S84" s="44">
        <v>1</v>
      </c>
      <c r="T84" s="45">
        <f t="shared" si="17"/>
        <v>9.0909090909090912E-2</v>
      </c>
      <c r="V84" s="42" t="s">
        <v>5</v>
      </c>
      <c r="W84" s="43">
        <v>11</v>
      </c>
      <c r="X84" s="44">
        <v>1</v>
      </c>
      <c r="Y84" s="45">
        <f t="shared" si="18"/>
        <v>9.0909090909090912E-2</v>
      </c>
      <c r="AA84" s="42" t="s">
        <v>5</v>
      </c>
      <c r="AB84" s="43">
        <v>11</v>
      </c>
      <c r="AC84" s="44">
        <v>1</v>
      </c>
      <c r="AD84" s="45">
        <f t="shared" si="19"/>
        <v>9.0909090909090912E-2</v>
      </c>
      <c r="AF84" s="42" t="s">
        <v>5</v>
      </c>
      <c r="AG84" s="43">
        <v>11</v>
      </c>
      <c r="AH84" s="44">
        <v>1</v>
      </c>
      <c r="AI84" s="45">
        <f t="shared" si="20"/>
        <v>9.0909090909090912E-2</v>
      </c>
      <c r="AK84" s="42" t="s">
        <v>5</v>
      </c>
      <c r="AL84" s="43">
        <v>11</v>
      </c>
      <c r="AM84" s="44">
        <v>2</v>
      </c>
      <c r="AN84" s="45">
        <f t="shared" si="21"/>
        <v>0.18181818181818182</v>
      </c>
      <c r="AP84" s="42" t="s">
        <v>5</v>
      </c>
      <c r="AQ84" s="43">
        <v>11</v>
      </c>
      <c r="AR84" s="44">
        <v>1</v>
      </c>
      <c r="AS84" s="45">
        <f t="shared" si="22"/>
        <v>9.0909090909090912E-2</v>
      </c>
      <c r="AU84" s="42" t="s">
        <v>5</v>
      </c>
      <c r="AV84" s="43">
        <v>11</v>
      </c>
      <c r="AW84" s="44">
        <v>2</v>
      </c>
      <c r="AX84" s="45">
        <f t="shared" si="23"/>
        <v>0.18181818181818182</v>
      </c>
      <c r="AZ84" s="42" t="s">
        <v>5</v>
      </c>
      <c r="BA84" s="43">
        <v>11</v>
      </c>
      <c r="BB84" s="44">
        <v>2</v>
      </c>
      <c r="BC84" s="45">
        <f t="shared" si="24"/>
        <v>0.18181818181818182</v>
      </c>
      <c r="BE84" s="42" t="s">
        <v>5</v>
      </c>
      <c r="BF84" s="43">
        <v>11</v>
      </c>
      <c r="BG84" s="44">
        <v>2</v>
      </c>
      <c r="BH84" s="45">
        <f t="shared" si="25"/>
        <v>0.18181818181818182</v>
      </c>
      <c r="BJ84" s="42" t="s">
        <v>5</v>
      </c>
      <c r="BK84" s="43">
        <v>11</v>
      </c>
      <c r="BL84" s="44">
        <v>1</v>
      </c>
      <c r="BM84" s="45">
        <f t="shared" si="26"/>
        <v>9.0909090909090912E-2</v>
      </c>
      <c r="BO84" s="42" t="s">
        <v>5</v>
      </c>
      <c r="BP84" s="43">
        <v>11</v>
      </c>
      <c r="BQ84" s="44">
        <v>2</v>
      </c>
      <c r="BR84" s="45">
        <f t="shared" si="27"/>
        <v>0.18181818181818182</v>
      </c>
    </row>
    <row r="85" spans="1:7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4"/>
        <v>9.4915254237288138E-2</v>
      </c>
      <c r="G85" s="38" t="s">
        <v>47</v>
      </c>
      <c r="H85" s="39">
        <v>298</v>
      </c>
      <c r="I85" s="40">
        <v>30</v>
      </c>
      <c r="J85" s="41">
        <f t="shared" si="15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6"/>
        <v>0.11</v>
      </c>
      <c r="Q85" s="38" t="s">
        <v>47</v>
      </c>
      <c r="R85" s="39">
        <v>300</v>
      </c>
      <c r="S85" s="40">
        <v>28</v>
      </c>
      <c r="T85" s="41">
        <f t="shared" si="17"/>
        <v>9.3333333333333338E-2</v>
      </c>
      <c r="V85" s="38" t="s">
        <v>47</v>
      </c>
      <c r="W85" s="39">
        <v>300</v>
      </c>
      <c r="X85" s="40">
        <v>30</v>
      </c>
      <c r="Y85" s="41">
        <f t="shared" si="18"/>
        <v>0.1</v>
      </c>
      <c r="AA85" s="38" t="s">
        <v>47</v>
      </c>
      <c r="AB85" s="39">
        <v>314</v>
      </c>
      <c r="AC85" s="40">
        <v>48</v>
      </c>
      <c r="AD85" s="41">
        <f t="shared" si="19"/>
        <v>0.15286624203821655</v>
      </c>
      <c r="AF85" s="38" t="s">
        <v>47</v>
      </c>
      <c r="AG85" s="39">
        <v>315</v>
      </c>
      <c r="AH85" s="40">
        <v>40</v>
      </c>
      <c r="AI85" s="41">
        <f t="shared" si="20"/>
        <v>0.12698412698412698</v>
      </c>
      <c r="AK85" s="38" t="s">
        <v>47</v>
      </c>
      <c r="AL85" s="39">
        <v>312</v>
      </c>
      <c r="AM85" s="40">
        <v>33</v>
      </c>
      <c r="AN85" s="41">
        <f t="shared" si="21"/>
        <v>0.10576923076923077</v>
      </c>
      <c r="AP85" s="38" t="s">
        <v>47</v>
      </c>
      <c r="AQ85" s="39">
        <v>313</v>
      </c>
      <c r="AR85" s="40">
        <v>34</v>
      </c>
      <c r="AS85" s="41">
        <f t="shared" si="22"/>
        <v>0.10862619808306709</v>
      </c>
      <c r="AU85" s="38" t="s">
        <v>47</v>
      </c>
      <c r="AV85" s="39">
        <v>313</v>
      </c>
      <c r="AW85" s="40">
        <v>36</v>
      </c>
      <c r="AX85" s="41">
        <f t="shared" si="23"/>
        <v>0.11501597444089456</v>
      </c>
      <c r="AZ85" s="38" t="s">
        <v>47</v>
      </c>
      <c r="BA85" s="39">
        <v>314</v>
      </c>
      <c r="BB85" s="40">
        <v>36</v>
      </c>
      <c r="BC85" s="41">
        <f t="shared" si="24"/>
        <v>0.11464968152866242</v>
      </c>
      <c r="BE85" s="38" t="s">
        <v>47</v>
      </c>
      <c r="BF85" s="39">
        <v>313</v>
      </c>
      <c r="BG85" s="40">
        <v>39</v>
      </c>
      <c r="BH85" s="41">
        <f t="shared" si="25"/>
        <v>0.12460063897763578</v>
      </c>
      <c r="BJ85" s="38" t="s">
        <v>47</v>
      </c>
      <c r="BK85" s="39">
        <v>314</v>
      </c>
      <c r="BL85" s="40">
        <v>32</v>
      </c>
      <c r="BM85" s="41">
        <f t="shared" si="26"/>
        <v>0.10191082802547771</v>
      </c>
      <c r="BO85" s="38" t="s">
        <v>47</v>
      </c>
      <c r="BP85" s="39">
        <v>314</v>
      </c>
      <c r="BQ85" s="40">
        <v>30</v>
      </c>
      <c r="BR85" s="41">
        <f t="shared" si="27"/>
        <v>9.5541401273885357E-2</v>
      </c>
    </row>
    <row r="86" spans="1:70">
      <c r="A86" s="6"/>
      <c r="B86" s="42" t="s">
        <v>4</v>
      </c>
      <c r="C86" s="43">
        <v>252</v>
      </c>
      <c r="D86" s="44">
        <v>22</v>
      </c>
      <c r="E86" s="45">
        <f t="shared" si="14"/>
        <v>8.7301587301587297E-2</v>
      </c>
      <c r="G86" s="42" t="s">
        <v>4</v>
      </c>
      <c r="H86" s="43">
        <v>255</v>
      </c>
      <c r="I86" s="44">
        <v>24</v>
      </c>
      <c r="J86" s="45">
        <f t="shared" si="15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6"/>
        <v>0.11284046692607004</v>
      </c>
      <c r="Q86" s="42" t="s">
        <v>4</v>
      </c>
      <c r="R86" s="43">
        <v>258</v>
      </c>
      <c r="S86" s="44">
        <v>24</v>
      </c>
      <c r="T86" s="45">
        <f t="shared" si="17"/>
        <v>9.3023255813953487E-2</v>
      </c>
      <c r="V86" s="42" t="s">
        <v>4</v>
      </c>
      <c r="W86" s="43">
        <v>258</v>
      </c>
      <c r="X86" s="44">
        <v>26</v>
      </c>
      <c r="Y86" s="45">
        <f t="shared" si="18"/>
        <v>0.10077519379844961</v>
      </c>
      <c r="AA86" s="42" t="s">
        <v>4</v>
      </c>
      <c r="AB86" s="43">
        <v>271</v>
      </c>
      <c r="AC86" s="44">
        <v>44</v>
      </c>
      <c r="AD86" s="45">
        <f t="shared" si="19"/>
        <v>0.16236162361623616</v>
      </c>
      <c r="AF86" s="42" t="s">
        <v>4</v>
      </c>
      <c r="AG86" s="43">
        <v>272</v>
      </c>
      <c r="AH86" s="44">
        <v>37</v>
      </c>
      <c r="AI86" s="45">
        <f t="shared" si="20"/>
        <v>0.13602941176470587</v>
      </c>
      <c r="AK86" s="42" t="s">
        <v>4</v>
      </c>
      <c r="AL86" s="43">
        <v>270</v>
      </c>
      <c r="AM86" s="44">
        <v>29</v>
      </c>
      <c r="AN86" s="45">
        <f t="shared" si="21"/>
        <v>0.10740740740740741</v>
      </c>
      <c r="AP86" s="42" t="s">
        <v>4</v>
      </c>
      <c r="AQ86" s="43">
        <v>271</v>
      </c>
      <c r="AR86" s="44">
        <v>30</v>
      </c>
      <c r="AS86" s="45">
        <f t="shared" si="22"/>
        <v>0.11070110701107011</v>
      </c>
      <c r="AU86" s="42" t="s">
        <v>4</v>
      </c>
      <c r="AV86" s="43">
        <v>271</v>
      </c>
      <c r="AW86" s="44">
        <v>32</v>
      </c>
      <c r="AX86" s="45">
        <f t="shared" si="23"/>
        <v>0.11808118081180811</v>
      </c>
      <c r="AZ86" s="42" t="s">
        <v>4</v>
      </c>
      <c r="BA86" s="43">
        <v>272</v>
      </c>
      <c r="BB86" s="44">
        <v>33</v>
      </c>
      <c r="BC86" s="45">
        <f t="shared" si="24"/>
        <v>0.12132352941176471</v>
      </c>
      <c r="BE86" s="42" t="s">
        <v>4</v>
      </c>
      <c r="BF86" s="43">
        <v>270</v>
      </c>
      <c r="BG86" s="44">
        <v>34</v>
      </c>
      <c r="BH86" s="45">
        <f t="shared" si="25"/>
        <v>0.12592592592592591</v>
      </c>
      <c r="BJ86" s="42" t="s">
        <v>4</v>
      </c>
      <c r="BK86" s="43">
        <v>271</v>
      </c>
      <c r="BL86" s="44">
        <v>29</v>
      </c>
      <c r="BM86" s="45">
        <f t="shared" si="26"/>
        <v>0.1070110701107011</v>
      </c>
      <c r="BO86" s="42" t="s">
        <v>4</v>
      </c>
      <c r="BP86" s="43">
        <v>272</v>
      </c>
      <c r="BQ86" s="44">
        <v>27</v>
      </c>
      <c r="BR86" s="45">
        <f t="shared" si="27"/>
        <v>9.9264705882352935E-2</v>
      </c>
    </row>
    <row r="87" spans="1:70">
      <c r="A87" s="6"/>
      <c r="B87" s="42" t="s">
        <v>5</v>
      </c>
      <c r="C87" s="43">
        <v>43</v>
      </c>
      <c r="D87" s="44">
        <v>6</v>
      </c>
      <c r="E87" s="45">
        <f t="shared" si="14"/>
        <v>0.13953488372093023</v>
      </c>
      <c r="G87" s="42" t="s">
        <v>5</v>
      </c>
      <c r="H87" s="43">
        <v>43</v>
      </c>
      <c r="I87" s="44">
        <v>6</v>
      </c>
      <c r="J87" s="45">
        <f t="shared" si="15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6"/>
        <v>9.3023255813953487E-2</v>
      </c>
      <c r="Q87" s="42" t="s">
        <v>5</v>
      </c>
      <c r="R87" s="43">
        <v>42</v>
      </c>
      <c r="S87" s="44">
        <v>4</v>
      </c>
      <c r="T87" s="45">
        <f t="shared" si="17"/>
        <v>9.5238095238095233E-2</v>
      </c>
      <c r="V87" s="42" t="s">
        <v>5</v>
      </c>
      <c r="W87" s="43">
        <v>42</v>
      </c>
      <c r="X87" s="44">
        <v>4</v>
      </c>
      <c r="Y87" s="45">
        <f t="shared" si="18"/>
        <v>9.5238095238095233E-2</v>
      </c>
      <c r="AA87" s="42" t="s">
        <v>5</v>
      </c>
      <c r="AB87" s="43">
        <v>43</v>
      </c>
      <c r="AC87" s="44">
        <v>4</v>
      </c>
      <c r="AD87" s="45">
        <f t="shared" si="19"/>
        <v>9.3023255813953487E-2</v>
      </c>
      <c r="AF87" s="42" t="s">
        <v>5</v>
      </c>
      <c r="AG87" s="43">
        <v>43</v>
      </c>
      <c r="AH87" s="44">
        <v>3</v>
      </c>
      <c r="AI87" s="45">
        <f t="shared" si="20"/>
        <v>6.9767441860465115E-2</v>
      </c>
      <c r="AK87" s="42" t="s">
        <v>5</v>
      </c>
      <c r="AL87" s="43">
        <v>42</v>
      </c>
      <c r="AM87" s="44">
        <v>4</v>
      </c>
      <c r="AN87" s="45">
        <f t="shared" si="21"/>
        <v>9.5238095238095233E-2</v>
      </c>
      <c r="AP87" s="42" t="s">
        <v>5</v>
      </c>
      <c r="AQ87" s="43">
        <v>42</v>
      </c>
      <c r="AR87" s="44">
        <v>4</v>
      </c>
      <c r="AS87" s="45">
        <f t="shared" si="22"/>
        <v>9.5238095238095233E-2</v>
      </c>
      <c r="AU87" s="42" t="s">
        <v>5</v>
      </c>
      <c r="AV87" s="43">
        <v>42</v>
      </c>
      <c r="AW87" s="44">
        <v>4</v>
      </c>
      <c r="AX87" s="45">
        <f t="shared" si="23"/>
        <v>9.5238095238095233E-2</v>
      </c>
      <c r="AZ87" s="42" t="s">
        <v>5</v>
      </c>
      <c r="BA87" s="43">
        <v>42</v>
      </c>
      <c r="BB87" s="44">
        <v>3</v>
      </c>
      <c r="BC87" s="45">
        <f t="shared" si="24"/>
        <v>7.1428571428571425E-2</v>
      </c>
      <c r="BE87" s="42" t="s">
        <v>5</v>
      </c>
      <c r="BF87" s="43">
        <v>43</v>
      </c>
      <c r="BG87" s="44">
        <v>5</v>
      </c>
      <c r="BH87" s="45">
        <f t="shared" si="25"/>
        <v>0.11627906976744186</v>
      </c>
      <c r="BJ87" s="42" t="s">
        <v>5</v>
      </c>
      <c r="BK87" s="43">
        <v>43</v>
      </c>
      <c r="BL87" s="44">
        <v>3</v>
      </c>
      <c r="BM87" s="45">
        <f t="shared" si="26"/>
        <v>6.9767441860465115E-2</v>
      </c>
      <c r="BO87" s="42" t="s">
        <v>5</v>
      </c>
      <c r="BP87" s="43">
        <v>42</v>
      </c>
      <c r="BQ87" s="44">
        <v>3</v>
      </c>
      <c r="BR87" s="45">
        <f t="shared" si="27"/>
        <v>7.1428571428571425E-2</v>
      </c>
    </row>
    <row r="88" spans="1:7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4"/>
        <v>3.3333333333333333E-2</v>
      </c>
      <c r="G88" s="38" t="s">
        <v>47</v>
      </c>
      <c r="H88" s="39">
        <v>59</v>
      </c>
      <c r="I88" s="40">
        <v>2</v>
      </c>
      <c r="J88" s="41">
        <f t="shared" si="15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6"/>
        <v>3.3898305084745763E-2</v>
      </c>
      <c r="Q88" s="38" t="s">
        <v>47</v>
      </c>
      <c r="R88" s="39">
        <v>59</v>
      </c>
      <c r="S88" s="40">
        <v>2</v>
      </c>
      <c r="T88" s="41">
        <f t="shared" si="17"/>
        <v>3.3898305084745763E-2</v>
      </c>
      <c r="V88" s="38" t="s">
        <v>47</v>
      </c>
      <c r="W88" s="39">
        <v>59</v>
      </c>
      <c r="X88" s="40">
        <v>2</v>
      </c>
      <c r="Y88" s="41">
        <f t="shared" si="18"/>
        <v>3.3898305084745763E-2</v>
      </c>
      <c r="AA88" s="38" t="s">
        <v>47</v>
      </c>
      <c r="AB88" s="39">
        <v>59</v>
      </c>
      <c r="AC88" s="40">
        <v>4</v>
      </c>
      <c r="AD88" s="41">
        <f t="shared" si="19"/>
        <v>6.7796610169491525E-2</v>
      </c>
      <c r="AF88" s="38" t="s">
        <v>47</v>
      </c>
      <c r="AG88" s="39">
        <v>59</v>
      </c>
      <c r="AH88" s="40">
        <v>5</v>
      </c>
      <c r="AI88" s="41">
        <f t="shared" si="20"/>
        <v>8.4745762711864403E-2</v>
      </c>
      <c r="AK88" s="38" t="s">
        <v>47</v>
      </c>
      <c r="AL88" s="39">
        <v>59</v>
      </c>
      <c r="AM88" s="40">
        <v>5</v>
      </c>
      <c r="AN88" s="41">
        <f t="shared" si="21"/>
        <v>8.4745762711864403E-2</v>
      </c>
      <c r="AP88" s="38" t="s">
        <v>47</v>
      </c>
      <c r="AQ88" s="39">
        <v>59</v>
      </c>
      <c r="AR88" s="40">
        <v>4</v>
      </c>
      <c r="AS88" s="41">
        <f t="shared" si="22"/>
        <v>6.7796610169491525E-2</v>
      </c>
      <c r="AU88" s="38" t="s">
        <v>47</v>
      </c>
      <c r="AV88" s="39">
        <v>59</v>
      </c>
      <c r="AW88" s="40">
        <v>3</v>
      </c>
      <c r="AX88" s="41">
        <f t="shared" si="23"/>
        <v>5.0847457627118647E-2</v>
      </c>
      <c r="AZ88" s="38" t="s">
        <v>47</v>
      </c>
      <c r="BA88" s="39">
        <v>59</v>
      </c>
      <c r="BB88" s="40">
        <v>2</v>
      </c>
      <c r="BC88" s="41">
        <f t="shared" si="24"/>
        <v>3.3898305084745763E-2</v>
      </c>
      <c r="BE88" s="38" t="s">
        <v>47</v>
      </c>
      <c r="BF88" s="39">
        <v>59</v>
      </c>
      <c r="BG88" s="40">
        <v>3</v>
      </c>
      <c r="BH88" s="41">
        <f t="shared" si="25"/>
        <v>5.0847457627118647E-2</v>
      </c>
      <c r="BJ88" s="38" t="s">
        <v>47</v>
      </c>
      <c r="BK88" s="39">
        <v>60</v>
      </c>
      <c r="BL88" s="40">
        <v>2</v>
      </c>
      <c r="BM88" s="41">
        <f t="shared" si="26"/>
        <v>3.3333333333333333E-2</v>
      </c>
      <c r="BO88" s="38" t="s">
        <v>47</v>
      </c>
      <c r="BP88" s="39">
        <v>60</v>
      </c>
      <c r="BQ88" s="40">
        <v>2</v>
      </c>
      <c r="BR88" s="41">
        <f t="shared" si="27"/>
        <v>3.3333333333333333E-2</v>
      </c>
    </row>
    <row r="89" spans="1:70">
      <c r="A89" s="6"/>
      <c r="B89" s="42" t="s">
        <v>4</v>
      </c>
      <c r="C89" s="43">
        <v>55</v>
      </c>
      <c r="D89" s="44">
        <v>2</v>
      </c>
      <c r="E89" s="45">
        <f t="shared" si="14"/>
        <v>3.6363636363636362E-2</v>
      </c>
      <c r="G89" s="42" t="s">
        <v>4</v>
      </c>
      <c r="H89" s="43">
        <v>54</v>
      </c>
      <c r="I89" s="44">
        <v>2</v>
      </c>
      <c r="J89" s="45">
        <f t="shared" si="15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6"/>
        <v>3.7037037037037035E-2</v>
      </c>
      <c r="Q89" s="42" t="s">
        <v>4</v>
      </c>
      <c r="R89" s="43">
        <v>54</v>
      </c>
      <c r="S89" s="44">
        <v>2</v>
      </c>
      <c r="T89" s="45">
        <f t="shared" si="17"/>
        <v>3.7037037037037035E-2</v>
      </c>
      <c r="V89" s="42" t="s">
        <v>4</v>
      </c>
      <c r="W89" s="43">
        <v>54</v>
      </c>
      <c r="X89" s="44">
        <v>2</v>
      </c>
      <c r="Y89" s="45">
        <f t="shared" si="18"/>
        <v>3.7037037037037035E-2</v>
      </c>
      <c r="AA89" s="42" t="s">
        <v>4</v>
      </c>
      <c r="AB89" s="43">
        <v>54</v>
      </c>
      <c r="AC89" s="44">
        <v>4</v>
      </c>
      <c r="AD89" s="45">
        <f t="shared" si="19"/>
        <v>7.407407407407407E-2</v>
      </c>
      <c r="AF89" s="42" t="s">
        <v>4</v>
      </c>
      <c r="AG89" s="43">
        <v>54</v>
      </c>
      <c r="AH89" s="44">
        <v>5</v>
      </c>
      <c r="AI89" s="45">
        <f t="shared" si="20"/>
        <v>9.2592592592592587E-2</v>
      </c>
      <c r="AK89" s="42" t="s">
        <v>4</v>
      </c>
      <c r="AL89" s="43">
        <v>54</v>
      </c>
      <c r="AM89" s="44">
        <v>5</v>
      </c>
      <c r="AN89" s="45">
        <f t="shared" si="21"/>
        <v>9.2592592592592587E-2</v>
      </c>
      <c r="AP89" s="42" t="s">
        <v>4</v>
      </c>
      <c r="AQ89" s="43">
        <v>54</v>
      </c>
      <c r="AR89" s="44">
        <v>4</v>
      </c>
      <c r="AS89" s="45">
        <f t="shared" si="22"/>
        <v>7.407407407407407E-2</v>
      </c>
      <c r="AU89" s="42" t="s">
        <v>4</v>
      </c>
      <c r="AV89" s="43">
        <v>54</v>
      </c>
      <c r="AW89" s="44">
        <v>3</v>
      </c>
      <c r="AX89" s="45">
        <f t="shared" si="23"/>
        <v>5.5555555555555552E-2</v>
      </c>
      <c r="AZ89" s="42" t="s">
        <v>4</v>
      </c>
      <c r="BA89" s="43">
        <v>54</v>
      </c>
      <c r="BB89" s="44">
        <v>2</v>
      </c>
      <c r="BC89" s="45">
        <f t="shared" si="24"/>
        <v>3.7037037037037035E-2</v>
      </c>
      <c r="BE89" s="42" t="s">
        <v>4</v>
      </c>
      <c r="BF89" s="43">
        <v>54</v>
      </c>
      <c r="BG89" s="44">
        <v>3</v>
      </c>
      <c r="BH89" s="45">
        <f t="shared" si="25"/>
        <v>5.5555555555555552E-2</v>
      </c>
      <c r="BJ89" s="42" t="s">
        <v>4</v>
      </c>
      <c r="BK89" s="43">
        <v>55</v>
      </c>
      <c r="BL89" s="44">
        <v>2</v>
      </c>
      <c r="BM89" s="45">
        <f t="shared" si="26"/>
        <v>3.6363636363636362E-2</v>
      </c>
      <c r="BO89" s="42" t="s">
        <v>4</v>
      </c>
      <c r="BP89" s="43">
        <v>55</v>
      </c>
      <c r="BQ89" s="44">
        <v>2</v>
      </c>
      <c r="BR89" s="45">
        <f t="shared" si="27"/>
        <v>3.6363636363636362E-2</v>
      </c>
    </row>
    <row r="90" spans="1:70">
      <c r="A90" s="6"/>
      <c r="B90" s="42" t="s">
        <v>5</v>
      </c>
      <c r="C90" s="43">
        <v>5</v>
      </c>
      <c r="D90" s="44"/>
      <c r="E90" s="45">
        <f t="shared" si="14"/>
        <v>0</v>
      </c>
      <c r="G90" s="42" t="s">
        <v>5</v>
      </c>
      <c r="H90" s="43">
        <v>5</v>
      </c>
      <c r="I90" s="44"/>
      <c r="J90" s="45">
        <f t="shared" si="15"/>
        <v>0</v>
      </c>
      <c r="K90" s="63"/>
      <c r="L90" s="42" t="s">
        <v>5</v>
      </c>
      <c r="M90" s="43">
        <v>5</v>
      </c>
      <c r="N90" s="44"/>
      <c r="O90" s="45">
        <f t="shared" si="16"/>
        <v>0</v>
      </c>
      <c r="Q90" s="42" t="s">
        <v>5</v>
      </c>
      <c r="R90" s="43">
        <v>5</v>
      </c>
      <c r="S90" s="44"/>
      <c r="T90" s="45">
        <f t="shared" si="17"/>
        <v>0</v>
      </c>
      <c r="V90" s="42" t="s">
        <v>5</v>
      </c>
      <c r="W90" s="43">
        <v>5</v>
      </c>
      <c r="X90" s="44"/>
      <c r="Y90" s="45">
        <f t="shared" si="18"/>
        <v>0</v>
      </c>
      <c r="AA90" s="42" t="s">
        <v>5</v>
      </c>
      <c r="AB90" s="43">
        <v>5</v>
      </c>
      <c r="AC90" s="44"/>
      <c r="AD90" s="45">
        <f t="shared" si="19"/>
        <v>0</v>
      </c>
      <c r="AF90" s="42" t="s">
        <v>5</v>
      </c>
      <c r="AG90" s="43">
        <v>5</v>
      </c>
      <c r="AH90" s="44"/>
      <c r="AI90" s="45">
        <f t="shared" si="20"/>
        <v>0</v>
      </c>
      <c r="AK90" s="42" t="s">
        <v>5</v>
      </c>
      <c r="AL90" s="43">
        <v>5</v>
      </c>
      <c r="AM90" s="44"/>
      <c r="AN90" s="45">
        <f t="shared" si="21"/>
        <v>0</v>
      </c>
      <c r="AP90" s="42" t="s">
        <v>5</v>
      </c>
      <c r="AQ90" s="43">
        <v>5</v>
      </c>
      <c r="AR90" s="44"/>
      <c r="AS90" s="45">
        <f t="shared" si="22"/>
        <v>0</v>
      </c>
      <c r="AU90" s="42" t="s">
        <v>5</v>
      </c>
      <c r="AV90" s="43">
        <v>5</v>
      </c>
      <c r="AW90" s="44"/>
      <c r="AX90" s="45">
        <f t="shared" si="23"/>
        <v>0</v>
      </c>
      <c r="AZ90" s="42" t="s">
        <v>5</v>
      </c>
      <c r="BA90" s="43">
        <v>5</v>
      </c>
      <c r="BB90" s="44"/>
      <c r="BC90" s="45">
        <f t="shared" si="24"/>
        <v>0</v>
      </c>
      <c r="BE90" s="42" t="s">
        <v>5</v>
      </c>
      <c r="BF90" s="43">
        <v>5</v>
      </c>
      <c r="BG90" s="44"/>
      <c r="BH90" s="45">
        <f t="shared" si="25"/>
        <v>0</v>
      </c>
      <c r="BJ90" s="42" t="s">
        <v>5</v>
      </c>
      <c r="BK90" s="43">
        <v>5</v>
      </c>
      <c r="BL90" s="44"/>
      <c r="BM90" s="45">
        <f t="shared" si="26"/>
        <v>0</v>
      </c>
      <c r="BO90" s="42" t="s">
        <v>5</v>
      </c>
      <c r="BP90" s="43">
        <v>5</v>
      </c>
      <c r="BQ90" s="44"/>
      <c r="BR90" s="45">
        <f t="shared" si="27"/>
        <v>0</v>
      </c>
    </row>
    <row r="91" spans="1:70">
      <c r="A91" s="3" t="s">
        <v>33</v>
      </c>
      <c r="B91" s="38" t="s">
        <v>47</v>
      </c>
      <c r="C91" s="39">
        <v>14</v>
      </c>
      <c r="D91" s="40"/>
      <c r="E91" s="41">
        <f t="shared" si="14"/>
        <v>0</v>
      </c>
      <c r="G91" s="38" t="s">
        <v>47</v>
      </c>
      <c r="H91" s="39">
        <v>15</v>
      </c>
      <c r="I91" s="40"/>
      <c r="J91" s="41">
        <f t="shared" si="15"/>
        <v>0</v>
      </c>
      <c r="K91" s="63"/>
      <c r="L91" s="38" t="s">
        <v>47</v>
      </c>
      <c r="M91" s="39">
        <v>15</v>
      </c>
      <c r="N91" s="40"/>
      <c r="O91" s="41">
        <f t="shared" si="16"/>
        <v>0</v>
      </c>
      <c r="Q91" s="38" t="s">
        <v>47</v>
      </c>
      <c r="R91" s="39">
        <v>15</v>
      </c>
      <c r="S91" s="40"/>
      <c r="T91" s="41">
        <f t="shared" si="17"/>
        <v>0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1</v>
      </c>
      <c r="AD91" s="41">
        <f t="shared" si="19"/>
        <v>6.6666666666666666E-2</v>
      </c>
      <c r="AF91" s="38" t="s">
        <v>47</v>
      </c>
      <c r="AG91" s="39">
        <v>15</v>
      </c>
      <c r="AH91" s="40">
        <v>1</v>
      </c>
      <c r="AI91" s="41">
        <f t="shared" si="20"/>
        <v>6.6666666666666666E-2</v>
      </c>
      <c r="AK91" s="38" t="s">
        <v>47</v>
      </c>
      <c r="AL91" s="39">
        <v>16</v>
      </c>
      <c r="AM91" s="40">
        <v>1</v>
      </c>
      <c r="AN91" s="41">
        <f t="shared" si="21"/>
        <v>6.25E-2</v>
      </c>
      <c r="AP91" s="38" t="s">
        <v>47</v>
      </c>
      <c r="AQ91" s="39">
        <v>16</v>
      </c>
      <c r="AR91" s="40"/>
      <c r="AS91" s="41">
        <f t="shared" si="22"/>
        <v>0</v>
      </c>
      <c r="AU91" s="38" t="s">
        <v>47</v>
      </c>
      <c r="AV91" s="39">
        <v>16</v>
      </c>
      <c r="AW91" s="40">
        <v>1</v>
      </c>
      <c r="AX91" s="41">
        <f t="shared" si="23"/>
        <v>6.25E-2</v>
      </c>
      <c r="AZ91" s="38" t="s">
        <v>47</v>
      </c>
      <c r="BA91" s="39">
        <v>16</v>
      </c>
      <c r="BB91" s="40"/>
      <c r="BC91" s="41">
        <f t="shared" si="24"/>
        <v>0</v>
      </c>
      <c r="BE91" s="38" t="s">
        <v>47</v>
      </c>
      <c r="BF91" s="39">
        <v>16</v>
      </c>
      <c r="BG91" s="40"/>
      <c r="BH91" s="41">
        <f t="shared" si="25"/>
        <v>0</v>
      </c>
      <c r="BJ91" s="38" t="s">
        <v>47</v>
      </c>
      <c r="BK91" s="39">
        <v>16</v>
      </c>
      <c r="BL91" s="40">
        <v>1</v>
      </c>
      <c r="BM91" s="41">
        <f t="shared" si="26"/>
        <v>6.25E-2</v>
      </c>
      <c r="BO91" s="38" t="s">
        <v>47</v>
      </c>
      <c r="BP91" s="39">
        <v>16</v>
      </c>
      <c r="BQ91" s="40"/>
      <c r="BR91" s="41">
        <f t="shared" si="27"/>
        <v>0</v>
      </c>
    </row>
    <row r="92" spans="1:70">
      <c r="A92" s="6"/>
      <c r="B92" s="42" t="s">
        <v>4</v>
      </c>
      <c r="C92" s="43">
        <v>12</v>
      </c>
      <c r="D92" s="44"/>
      <c r="E92" s="45">
        <f t="shared" si="14"/>
        <v>0</v>
      </c>
      <c r="G92" s="42" t="s">
        <v>4</v>
      </c>
      <c r="H92" s="43">
        <v>13</v>
      </c>
      <c r="I92" s="44"/>
      <c r="J92" s="45">
        <f t="shared" si="15"/>
        <v>0</v>
      </c>
      <c r="K92" s="63"/>
      <c r="L92" s="42" t="s">
        <v>4</v>
      </c>
      <c r="M92" s="43">
        <v>13</v>
      </c>
      <c r="N92" s="44"/>
      <c r="O92" s="45">
        <f t="shared" si="16"/>
        <v>0</v>
      </c>
      <c r="Q92" s="42" t="s">
        <v>4</v>
      </c>
      <c r="R92" s="43">
        <v>13</v>
      </c>
      <c r="S92" s="44"/>
      <c r="T92" s="45">
        <f t="shared" si="17"/>
        <v>0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1</v>
      </c>
      <c r="AD92" s="45">
        <f t="shared" si="19"/>
        <v>7.6923076923076927E-2</v>
      </c>
      <c r="AF92" s="42" t="s">
        <v>4</v>
      </c>
      <c r="AG92" s="43">
        <v>13</v>
      </c>
      <c r="AH92" s="44">
        <v>1</v>
      </c>
      <c r="AI92" s="45">
        <f t="shared" si="20"/>
        <v>7.6923076923076927E-2</v>
      </c>
      <c r="AK92" s="42" t="s">
        <v>4</v>
      </c>
      <c r="AL92" s="43">
        <v>14</v>
      </c>
      <c r="AM92" s="44">
        <v>1</v>
      </c>
      <c r="AN92" s="45">
        <f t="shared" si="21"/>
        <v>7.1428571428571425E-2</v>
      </c>
      <c r="AP92" s="42" t="s">
        <v>4</v>
      </c>
      <c r="AQ92" s="43">
        <v>14</v>
      </c>
      <c r="AR92" s="44"/>
      <c r="AS92" s="45">
        <f t="shared" si="22"/>
        <v>0</v>
      </c>
      <c r="AU92" s="42" t="s">
        <v>4</v>
      </c>
      <c r="AV92" s="43">
        <v>14</v>
      </c>
      <c r="AW92" s="44">
        <v>1</v>
      </c>
      <c r="AX92" s="45">
        <f t="shared" si="23"/>
        <v>7.1428571428571425E-2</v>
      </c>
      <c r="AZ92" s="42" t="s">
        <v>4</v>
      </c>
      <c r="BA92" s="43">
        <v>14</v>
      </c>
      <c r="BB92" s="44"/>
      <c r="BC92" s="45">
        <f t="shared" si="24"/>
        <v>0</v>
      </c>
      <c r="BE92" s="42" t="s">
        <v>4</v>
      </c>
      <c r="BF92" s="43">
        <v>14</v>
      </c>
      <c r="BG92" s="44"/>
      <c r="BH92" s="45">
        <f t="shared" si="25"/>
        <v>0</v>
      </c>
      <c r="BJ92" s="42" t="s">
        <v>4</v>
      </c>
      <c r="BK92" s="43">
        <v>14</v>
      </c>
      <c r="BL92" s="44">
        <v>1</v>
      </c>
      <c r="BM92" s="45">
        <f t="shared" si="26"/>
        <v>7.1428571428571425E-2</v>
      </c>
      <c r="BO92" s="42" t="s">
        <v>4</v>
      </c>
      <c r="BP92" s="43">
        <v>14</v>
      </c>
      <c r="BQ92" s="44"/>
      <c r="BR92" s="45">
        <f t="shared" si="27"/>
        <v>0</v>
      </c>
    </row>
    <row r="93" spans="1:70">
      <c r="A93" s="6"/>
      <c r="B93" s="42" t="s">
        <v>5</v>
      </c>
      <c r="C93" s="43">
        <v>2</v>
      </c>
      <c r="D93" s="44"/>
      <c r="E93" s="45">
        <f t="shared" si="14"/>
        <v>0</v>
      </c>
      <c r="G93" s="42" t="s">
        <v>5</v>
      </c>
      <c r="H93" s="43">
        <v>2</v>
      </c>
      <c r="I93" s="44"/>
      <c r="J93" s="45">
        <f t="shared" si="15"/>
        <v>0</v>
      </c>
      <c r="K93" s="63"/>
      <c r="L93" s="42" t="s">
        <v>5</v>
      </c>
      <c r="M93" s="43">
        <v>2</v>
      </c>
      <c r="N93" s="44"/>
      <c r="O93" s="45">
        <f t="shared" si="16"/>
        <v>0</v>
      </c>
      <c r="Q93" s="42" t="s">
        <v>5</v>
      </c>
      <c r="R93" s="43">
        <v>2</v>
      </c>
      <c r="S93" s="44"/>
      <c r="T93" s="45">
        <f t="shared" si="17"/>
        <v>0</v>
      </c>
      <c r="V93" s="42" t="s">
        <v>5</v>
      </c>
      <c r="W93" s="43">
        <v>2</v>
      </c>
      <c r="X93" s="44"/>
      <c r="Y93" s="45">
        <f t="shared" si="18"/>
        <v>0</v>
      </c>
      <c r="AA93" s="42" t="s">
        <v>5</v>
      </c>
      <c r="AB93" s="43">
        <v>2</v>
      </c>
      <c r="AC93" s="44"/>
      <c r="AD93" s="45">
        <f t="shared" si="19"/>
        <v>0</v>
      </c>
      <c r="AF93" s="42" t="s">
        <v>5</v>
      </c>
      <c r="AG93" s="43">
        <v>2</v>
      </c>
      <c r="AH93" s="44"/>
      <c r="AI93" s="45">
        <f t="shared" si="20"/>
        <v>0</v>
      </c>
      <c r="AK93" s="42" t="s">
        <v>5</v>
      </c>
      <c r="AL93" s="43">
        <v>2</v>
      </c>
      <c r="AM93" s="44"/>
      <c r="AN93" s="45">
        <f t="shared" si="21"/>
        <v>0</v>
      </c>
      <c r="AP93" s="42" t="s">
        <v>5</v>
      </c>
      <c r="AQ93" s="43">
        <v>2</v>
      </c>
      <c r="AR93" s="44"/>
      <c r="AS93" s="45">
        <f t="shared" si="22"/>
        <v>0</v>
      </c>
      <c r="AU93" s="42" t="s">
        <v>5</v>
      </c>
      <c r="AV93" s="43">
        <v>2</v>
      </c>
      <c r="AW93" s="44"/>
      <c r="AX93" s="45">
        <f t="shared" si="23"/>
        <v>0</v>
      </c>
      <c r="AZ93" s="42" t="s">
        <v>5</v>
      </c>
      <c r="BA93" s="43">
        <v>2</v>
      </c>
      <c r="BB93" s="44"/>
      <c r="BC93" s="45">
        <f t="shared" si="24"/>
        <v>0</v>
      </c>
      <c r="BE93" s="42" t="s">
        <v>5</v>
      </c>
      <c r="BF93" s="43">
        <v>2</v>
      </c>
      <c r="BG93" s="44"/>
      <c r="BH93" s="45">
        <f t="shared" si="25"/>
        <v>0</v>
      </c>
      <c r="BJ93" s="42" t="s">
        <v>5</v>
      </c>
      <c r="BK93" s="43">
        <v>2</v>
      </c>
      <c r="BL93" s="44"/>
      <c r="BM93" s="45">
        <f t="shared" si="26"/>
        <v>0</v>
      </c>
      <c r="BO93" s="42" t="s">
        <v>5</v>
      </c>
      <c r="BP93" s="43">
        <v>2</v>
      </c>
      <c r="BQ93" s="44"/>
      <c r="BR93" s="45">
        <f t="shared" si="27"/>
        <v>0</v>
      </c>
    </row>
    <row r="94" spans="1:70">
      <c r="A94" s="3" t="s">
        <v>34</v>
      </c>
      <c r="B94" s="38" t="s">
        <v>47</v>
      </c>
      <c r="C94" s="39">
        <v>20</v>
      </c>
      <c r="D94" s="40"/>
      <c r="E94" s="41">
        <f t="shared" si="14"/>
        <v>0</v>
      </c>
      <c r="G94" s="38" t="s">
        <v>47</v>
      </c>
      <c r="H94" s="39">
        <v>21</v>
      </c>
      <c r="I94" s="40"/>
      <c r="J94" s="41">
        <f t="shared" si="15"/>
        <v>0</v>
      </c>
      <c r="K94" s="63"/>
      <c r="L94" s="38" t="s">
        <v>47</v>
      </c>
      <c r="M94" s="39">
        <v>21</v>
      </c>
      <c r="N94" s="40"/>
      <c r="O94" s="41">
        <f t="shared" si="16"/>
        <v>0</v>
      </c>
      <c r="Q94" s="38" t="s">
        <v>47</v>
      </c>
      <c r="R94" s="39">
        <v>21</v>
      </c>
      <c r="S94" s="40"/>
      <c r="T94" s="41">
        <f t="shared" si="17"/>
        <v>0</v>
      </c>
      <c r="V94" s="38" t="s">
        <v>47</v>
      </c>
      <c r="W94" s="39">
        <v>21</v>
      </c>
      <c r="X94" s="40"/>
      <c r="Y94" s="41">
        <f t="shared" si="18"/>
        <v>0</v>
      </c>
      <c r="AA94" s="38" t="s">
        <v>47</v>
      </c>
      <c r="AB94" s="39">
        <v>21</v>
      </c>
      <c r="AC94" s="40"/>
      <c r="AD94" s="41">
        <f t="shared" si="19"/>
        <v>0</v>
      </c>
      <c r="AF94" s="38" t="s">
        <v>47</v>
      </c>
      <c r="AG94" s="39">
        <v>21</v>
      </c>
      <c r="AH94" s="40">
        <v>1</v>
      </c>
      <c r="AI94" s="41">
        <f t="shared" si="20"/>
        <v>4.7619047619047616E-2</v>
      </c>
      <c r="AK94" s="38" t="s">
        <v>47</v>
      </c>
      <c r="AL94" s="39">
        <v>21</v>
      </c>
      <c r="AM94" s="40">
        <v>1</v>
      </c>
      <c r="AN94" s="41">
        <f t="shared" si="21"/>
        <v>4.7619047619047616E-2</v>
      </c>
      <c r="AP94" s="38" t="s">
        <v>47</v>
      </c>
      <c r="AQ94" s="39">
        <v>21</v>
      </c>
      <c r="AR94" s="40">
        <v>1</v>
      </c>
      <c r="AS94" s="41">
        <f t="shared" si="22"/>
        <v>4.7619047619047616E-2</v>
      </c>
      <c r="AU94" s="38" t="s">
        <v>47</v>
      </c>
      <c r="AV94" s="39">
        <v>21</v>
      </c>
      <c r="AW94" s="40"/>
      <c r="AX94" s="41">
        <f t="shared" si="23"/>
        <v>0</v>
      </c>
      <c r="AZ94" s="38" t="s">
        <v>47</v>
      </c>
      <c r="BA94" s="39">
        <v>21</v>
      </c>
      <c r="BB94" s="40"/>
      <c r="BC94" s="41">
        <f t="shared" si="24"/>
        <v>0</v>
      </c>
      <c r="BE94" s="38" t="s">
        <v>47</v>
      </c>
      <c r="BF94" s="39">
        <v>21</v>
      </c>
      <c r="BG94" s="40">
        <v>1</v>
      </c>
      <c r="BH94" s="41">
        <f t="shared" si="25"/>
        <v>4.7619047619047616E-2</v>
      </c>
      <c r="BJ94" s="38" t="s">
        <v>47</v>
      </c>
      <c r="BK94" s="39">
        <v>21</v>
      </c>
      <c r="BL94" s="40"/>
      <c r="BM94" s="41">
        <f t="shared" si="26"/>
        <v>0</v>
      </c>
      <c r="BO94" s="38" t="s">
        <v>47</v>
      </c>
      <c r="BP94" s="39">
        <v>21</v>
      </c>
      <c r="BQ94" s="40"/>
      <c r="BR94" s="41">
        <f t="shared" si="27"/>
        <v>0</v>
      </c>
    </row>
    <row r="95" spans="1:70">
      <c r="A95" s="6"/>
      <c r="B95" s="42" t="s">
        <v>4</v>
      </c>
      <c r="C95" s="43">
        <v>19</v>
      </c>
      <c r="D95" s="44"/>
      <c r="E95" s="45">
        <f t="shared" si="14"/>
        <v>0</v>
      </c>
      <c r="G95" s="42" t="s">
        <v>4</v>
      </c>
      <c r="H95" s="43">
        <v>20</v>
      </c>
      <c r="I95" s="44"/>
      <c r="J95" s="45">
        <f t="shared" si="15"/>
        <v>0</v>
      </c>
      <c r="K95" s="63"/>
      <c r="L95" s="42" t="s">
        <v>4</v>
      </c>
      <c r="M95" s="43">
        <v>20</v>
      </c>
      <c r="N95" s="44"/>
      <c r="O95" s="45">
        <f t="shared" si="16"/>
        <v>0</v>
      </c>
      <c r="Q95" s="42" t="s">
        <v>4</v>
      </c>
      <c r="R95" s="43">
        <v>20</v>
      </c>
      <c r="S95" s="44"/>
      <c r="T95" s="45">
        <f t="shared" si="17"/>
        <v>0</v>
      </c>
      <c r="V95" s="42" t="s">
        <v>4</v>
      </c>
      <c r="W95" s="43">
        <v>20</v>
      </c>
      <c r="X95" s="44"/>
      <c r="Y95" s="45">
        <f t="shared" si="18"/>
        <v>0</v>
      </c>
      <c r="AA95" s="42" t="s">
        <v>4</v>
      </c>
      <c r="AB95" s="43">
        <v>20</v>
      </c>
      <c r="AC95" s="44"/>
      <c r="AD95" s="45">
        <f t="shared" si="19"/>
        <v>0</v>
      </c>
      <c r="AF95" s="42" t="s">
        <v>4</v>
      </c>
      <c r="AG95" s="43">
        <v>20</v>
      </c>
      <c r="AH95" s="44">
        <v>1</v>
      </c>
      <c r="AI95" s="45">
        <f t="shared" si="20"/>
        <v>0.05</v>
      </c>
      <c r="AK95" s="42" t="s">
        <v>4</v>
      </c>
      <c r="AL95" s="43">
        <v>20</v>
      </c>
      <c r="AM95" s="44">
        <v>1</v>
      </c>
      <c r="AN95" s="45">
        <f t="shared" si="21"/>
        <v>0.05</v>
      </c>
      <c r="AP95" s="42" t="s">
        <v>4</v>
      </c>
      <c r="AQ95" s="43">
        <v>20</v>
      </c>
      <c r="AR95" s="44">
        <v>1</v>
      </c>
      <c r="AS95" s="45">
        <f t="shared" si="22"/>
        <v>0.05</v>
      </c>
      <c r="AU95" s="42" t="s">
        <v>4</v>
      </c>
      <c r="AV95" s="43">
        <v>20</v>
      </c>
      <c r="AW95" s="44"/>
      <c r="AX95" s="45">
        <f t="shared" si="23"/>
        <v>0</v>
      </c>
      <c r="AZ95" s="42" t="s">
        <v>4</v>
      </c>
      <c r="BA95" s="43">
        <v>20</v>
      </c>
      <c r="BB95" s="44"/>
      <c r="BC95" s="45">
        <f t="shared" si="24"/>
        <v>0</v>
      </c>
      <c r="BE95" s="42" t="s">
        <v>4</v>
      </c>
      <c r="BF95" s="43">
        <v>20</v>
      </c>
      <c r="BG95" s="44">
        <v>1</v>
      </c>
      <c r="BH95" s="45">
        <f t="shared" si="25"/>
        <v>0.05</v>
      </c>
      <c r="BJ95" s="42" t="s">
        <v>4</v>
      </c>
      <c r="BK95" s="43">
        <v>20</v>
      </c>
      <c r="BL95" s="44"/>
      <c r="BM95" s="45">
        <f t="shared" si="26"/>
        <v>0</v>
      </c>
      <c r="BO95" s="42" t="s">
        <v>4</v>
      </c>
      <c r="BP95" s="43">
        <v>20</v>
      </c>
      <c r="BQ95" s="44"/>
      <c r="BR95" s="45">
        <f t="shared" si="27"/>
        <v>0</v>
      </c>
    </row>
    <row r="96" spans="1:70">
      <c r="A96" s="6"/>
      <c r="B96" s="42" t="s">
        <v>5</v>
      </c>
      <c r="C96" s="43">
        <v>1</v>
      </c>
      <c r="D96" s="44"/>
      <c r="E96" s="45">
        <f t="shared" si="14"/>
        <v>0</v>
      </c>
      <c r="G96" s="42" t="s">
        <v>5</v>
      </c>
      <c r="H96" s="43">
        <v>1</v>
      </c>
      <c r="I96" s="44"/>
      <c r="J96" s="45">
        <f t="shared" si="15"/>
        <v>0</v>
      </c>
      <c r="K96" s="63"/>
      <c r="L96" s="42" t="s">
        <v>5</v>
      </c>
      <c r="M96" s="43">
        <v>1</v>
      </c>
      <c r="N96" s="44"/>
      <c r="O96" s="45">
        <f t="shared" si="16"/>
        <v>0</v>
      </c>
      <c r="Q96" s="42" t="s">
        <v>5</v>
      </c>
      <c r="R96" s="43">
        <v>1</v>
      </c>
      <c r="S96" s="44"/>
      <c r="T96" s="45">
        <f t="shared" si="17"/>
        <v>0</v>
      </c>
      <c r="V96" s="42" t="s">
        <v>5</v>
      </c>
      <c r="W96" s="43">
        <v>1</v>
      </c>
      <c r="X96" s="44"/>
      <c r="Y96" s="45">
        <f t="shared" si="18"/>
        <v>0</v>
      </c>
      <c r="AA96" s="42" t="s">
        <v>5</v>
      </c>
      <c r="AB96" s="43">
        <v>1</v>
      </c>
      <c r="AC96" s="44"/>
      <c r="AD96" s="45">
        <f t="shared" si="19"/>
        <v>0</v>
      </c>
      <c r="AF96" s="42" t="s">
        <v>5</v>
      </c>
      <c r="AG96" s="43">
        <v>1</v>
      </c>
      <c r="AH96" s="44"/>
      <c r="AI96" s="45">
        <f t="shared" si="20"/>
        <v>0</v>
      </c>
      <c r="AK96" s="42" t="s">
        <v>5</v>
      </c>
      <c r="AL96" s="43">
        <v>1</v>
      </c>
      <c r="AM96" s="44"/>
      <c r="AN96" s="45">
        <f t="shared" si="21"/>
        <v>0</v>
      </c>
      <c r="AP96" s="42" t="s">
        <v>5</v>
      </c>
      <c r="AQ96" s="43">
        <v>1</v>
      </c>
      <c r="AR96" s="44"/>
      <c r="AS96" s="45">
        <f t="shared" si="22"/>
        <v>0</v>
      </c>
      <c r="AU96" s="42" t="s">
        <v>5</v>
      </c>
      <c r="AV96" s="43">
        <v>1</v>
      </c>
      <c r="AW96" s="44"/>
      <c r="AX96" s="45">
        <f t="shared" si="23"/>
        <v>0</v>
      </c>
      <c r="AZ96" s="42" t="s">
        <v>5</v>
      </c>
      <c r="BA96" s="43">
        <v>1</v>
      </c>
      <c r="BB96" s="44"/>
      <c r="BC96" s="45">
        <f t="shared" si="24"/>
        <v>0</v>
      </c>
      <c r="BE96" s="42" t="s">
        <v>5</v>
      </c>
      <c r="BF96" s="43">
        <v>1</v>
      </c>
      <c r="BG96" s="44"/>
      <c r="BH96" s="45">
        <f t="shared" si="25"/>
        <v>0</v>
      </c>
      <c r="BJ96" s="42" t="s">
        <v>5</v>
      </c>
      <c r="BK96" s="43">
        <v>1</v>
      </c>
      <c r="BL96" s="44"/>
      <c r="BM96" s="45">
        <f t="shared" si="26"/>
        <v>0</v>
      </c>
      <c r="BO96" s="42" t="s">
        <v>5</v>
      </c>
      <c r="BP96" s="43">
        <v>1</v>
      </c>
      <c r="BQ96" s="44"/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/>
      <c r="E97" s="41">
        <f t="shared" si="14"/>
        <v>0</v>
      </c>
      <c r="G97" s="38" t="s">
        <v>47</v>
      </c>
      <c r="H97" s="39">
        <v>20</v>
      </c>
      <c r="I97" s="40"/>
      <c r="J97" s="41">
        <f t="shared" si="15"/>
        <v>0</v>
      </c>
      <c r="K97" s="63"/>
      <c r="L97" s="38" t="s">
        <v>47</v>
      </c>
      <c r="M97" s="39">
        <v>20</v>
      </c>
      <c r="N97" s="40"/>
      <c r="O97" s="41">
        <f t="shared" si="16"/>
        <v>0</v>
      </c>
      <c r="Q97" s="38" t="s">
        <v>47</v>
      </c>
      <c r="R97" s="39">
        <v>20</v>
      </c>
      <c r="S97" s="40">
        <v>1</v>
      </c>
      <c r="T97" s="41">
        <f t="shared" si="17"/>
        <v>0.05</v>
      </c>
      <c r="V97" s="38" t="s">
        <v>47</v>
      </c>
      <c r="W97" s="39">
        <v>20</v>
      </c>
      <c r="X97" s="40"/>
      <c r="Y97" s="41">
        <f t="shared" si="18"/>
        <v>0</v>
      </c>
      <c r="AA97" s="38" t="s">
        <v>47</v>
      </c>
      <c r="AB97" s="39">
        <v>20</v>
      </c>
      <c r="AC97" s="40">
        <v>1</v>
      </c>
      <c r="AD97" s="41">
        <f t="shared" si="19"/>
        <v>0.05</v>
      </c>
      <c r="AF97" s="38" t="s">
        <v>47</v>
      </c>
      <c r="AG97" s="39">
        <v>20</v>
      </c>
      <c r="AH97" s="40"/>
      <c r="AI97" s="41">
        <f t="shared" si="20"/>
        <v>0</v>
      </c>
      <c r="AK97" s="38" t="s">
        <v>47</v>
      </c>
      <c r="AL97" s="39">
        <v>20</v>
      </c>
      <c r="AM97" s="40">
        <v>2</v>
      </c>
      <c r="AN97" s="41">
        <f t="shared" si="21"/>
        <v>0.1</v>
      </c>
      <c r="AP97" s="38" t="s">
        <v>47</v>
      </c>
      <c r="AQ97" s="39">
        <v>20</v>
      </c>
      <c r="AR97" s="40">
        <v>1</v>
      </c>
      <c r="AS97" s="41">
        <f t="shared" si="22"/>
        <v>0.05</v>
      </c>
      <c r="AU97" s="38" t="s">
        <v>47</v>
      </c>
      <c r="AV97" s="39">
        <v>20</v>
      </c>
      <c r="AW97" s="40"/>
      <c r="AX97" s="41">
        <f t="shared" si="23"/>
        <v>0</v>
      </c>
      <c r="AZ97" s="38" t="s">
        <v>47</v>
      </c>
      <c r="BA97" s="39">
        <v>20</v>
      </c>
      <c r="BB97" s="40"/>
      <c r="BC97" s="41">
        <f t="shared" si="24"/>
        <v>0</v>
      </c>
      <c r="BE97" s="38" t="s">
        <v>47</v>
      </c>
      <c r="BF97" s="39">
        <v>20</v>
      </c>
      <c r="BG97" s="40"/>
      <c r="BH97" s="41">
        <f t="shared" si="25"/>
        <v>0</v>
      </c>
      <c r="BJ97" s="38" t="s">
        <v>47</v>
      </c>
      <c r="BK97" s="39">
        <v>20</v>
      </c>
      <c r="BL97" s="40"/>
      <c r="BM97" s="41">
        <f t="shared" si="26"/>
        <v>0</v>
      </c>
      <c r="BO97" s="38" t="s">
        <v>47</v>
      </c>
      <c r="BP97" s="39">
        <v>20</v>
      </c>
      <c r="BQ97" s="40"/>
      <c r="BR97" s="41">
        <f t="shared" si="27"/>
        <v>0</v>
      </c>
    </row>
    <row r="98" spans="1:70">
      <c r="A98" s="6"/>
      <c r="B98" s="42" t="s">
        <v>4</v>
      </c>
      <c r="C98" s="43">
        <v>20</v>
      </c>
      <c r="D98" s="44"/>
      <c r="E98" s="45">
        <f t="shared" si="14"/>
        <v>0</v>
      </c>
      <c r="G98" s="42" t="s">
        <v>4</v>
      </c>
      <c r="H98" s="43">
        <v>20</v>
      </c>
      <c r="I98" s="44"/>
      <c r="J98" s="45">
        <f t="shared" si="15"/>
        <v>0</v>
      </c>
      <c r="K98" s="63"/>
      <c r="L98" s="42" t="s">
        <v>4</v>
      </c>
      <c r="M98" s="43">
        <v>20</v>
      </c>
      <c r="N98" s="44"/>
      <c r="O98" s="45">
        <f t="shared" si="16"/>
        <v>0</v>
      </c>
      <c r="Q98" s="42" t="s">
        <v>4</v>
      </c>
      <c r="R98" s="43">
        <v>20</v>
      </c>
      <c r="S98" s="44">
        <v>1</v>
      </c>
      <c r="T98" s="45">
        <f t="shared" si="17"/>
        <v>0.05</v>
      </c>
      <c r="V98" s="42" t="s">
        <v>4</v>
      </c>
      <c r="W98" s="43">
        <v>20</v>
      </c>
      <c r="X98" s="44"/>
      <c r="Y98" s="45">
        <f t="shared" si="18"/>
        <v>0</v>
      </c>
      <c r="AA98" s="42" t="s">
        <v>4</v>
      </c>
      <c r="AB98" s="43">
        <v>20</v>
      </c>
      <c r="AC98" s="44">
        <v>1</v>
      </c>
      <c r="AD98" s="45">
        <f t="shared" si="19"/>
        <v>0.05</v>
      </c>
      <c r="AF98" s="42" t="s">
        <v>4</v>
      </c>
      <c r="AG98" s="43">
        <v>20</v>
      </c>
      <c r="AH98" s="44"/>
      <c r="AI98" s="45">
        <f t="shared" si="20"/>
        <v>0</v>
      </c>
      <c r="AK98" s="42" t="s">
        <v>4</v>
      </c>
      <c r="AL98" s="43">
        <v>20</v>
      </c>
      <c r="AM98" s="44">
        <v>2</v>
      </c>
      <c r="AN98" s="45">
        <f t="shared" si="21"/>
        <v>0.1</v>
      </c>
      <c r="AP98" s="42" t="s">
        <v>4</v>
      </c>
      <c r="AQ98" s="43">
        <v>20</v>
      </c>
      <c r="AR98" s="44">
        <v>1</v>
      </c>
      <c r="AS98" s="45">
        <f t="shared" si="22"/>
        <v>0.05</v>
      </c>
      <c r="AU98" s="42" t="s">
        <v>4</v>
      </c>
      <c r="AV98" s="43">
        <v>20</v>
      </c>
      <c r="AW98" s="44"/>
      <c r="AX98" s="45">
        <f t="shared" si="23"/>
        <v>0</v>
      </c>
      <c r="AZ98" s="42" t="s">
        <v>4</v>
      </c>
      <c r="BA98" s="43">
        <v>20</v>
      </c>
      <c r="BB98" s="44"/>
      <c r="BC98" s="45">
        <f t="shared" si="24"/>
        <v>0</v>
      </c>
      <c r="BE98" s="42" t="s">
        <v>4</v>
      </c>
      <c r="BF98" s="43">
        <v>20</v>
      </c>
      <c r="BG98" s="44"/>
      <c r="BH98" s="45">
        <f t="shared" si="25"/>
        <v>0</v>
      </c>
      <c r="BJ98" s="42" t="s">
        <v>4</v>
      </c>
      <c r="BK98" s="43">
        <v>20</v>
      </c>
      <c r="BL98" s="44"/>
      <c r="BM98" s="45">
        <f t="shared" si="26"/>
        <v>0</v>
      </c>
      <c r="BO98" s="42" t="s">
        <v>4</v>
      </c>
      <c r="BP98" s="43">
        <v>20</v>
      </c>
      <c r="BQ98" s="44"/>
      <c r="BR98" s="45">
        <f t="shared" si="27"/>
        <v>0</v>
      </c>
    </row>
    <row r="99" spans="1:70">
      <c r="A99" s="6"/>
      <c r="B99" s="42" t="s">
        <v>5</v>
      </c>
      <c r="C99" s="43"/>
      <c r="D99" s="44"/>
      <c r="E99" s="45">
        <f t="shared" si="14"/>
        <v>0</v>
      </c>
      <c r="G99" s="42" t="s">
        <v>5</v>
      </c>
      <c r="H99" s="43"/>
      <c r="I99" s="44"/>
      <c r="J99" s="45">
        <f t="shared" si="15"/>
        <v>0</v>
      </c>
      <c r="K99" s="63"/>
      <c r="L99" s="42" t="s">
        <v>5</v>
      </c>
      <c r="M99" s="43"/>
      <c r="N99" s="44"/>
      <c r="O99" s="45">
        <f t="shared" si="16"/>
        <v>0</v>
      </c>
      <c r="Q99" s="42" t="s">
        <v>5</v>
      </c>
      <c r="R99" s="43"/>
      <c r="S99" s="44"/>
      <c r="T99" s="45">
        <f t="shared" si="17"/>
        <v>0</v>
      </c>
      <c r="V99" s="42" t="s">
        <v>5</v>
      </c>
      <c r="W99" s="43"/>
      <c r="X99" s="44"/>
      <c r="Y99" s="45">
        <f t="shared" si="18"/>
        <v>0</v>
      </c>
      <c r="AA99" s="42" t="s">
        <v>5</v>
      </c>
      <c r="AB99" s="43"/>
      <c r="AC99" s="44"/>
      <c r="AD99" s="45">
        <f t="shared" si="19"/>
        <v>0</v>
      </c>
      <c r="AF99" s="42" t="s">
        <v>5</v>
      </c>
      <c r="AG99" s="43"/>
      <c r="AH99" s="44"/>
      <c r="AI99" s="45">
        <f t="shared" si="20"/>
        <v>0</v>
      </c>
      <c r="AK99" s="42" t="s">
        <v>5</v>
      </c>
      <c r="AL99" s="43"/>
      <c r="AM99" s="44"/>
      <c r="AN99" s="45">
        <f t="shared" si="21"/>
        <v>0</v>
      </c>
      <c r="AP99" s="42" t="s">
        <v>5</v>
      </c>
      <c r="AQ99" s="43"/>
      <c r="AR99" s="44"/>
      <c r="AS99" s="45">
        <f t="shared" si="22"/>
        <v>0</v>
      </c>
      <c r="AU99" s="42" t="s">
        <v>5</v>
      </c>
      <c r="AV99" s="43"/>
      <c r="AW99" s="44"/>
      <c r="AX99" s="45">
        <f t="shared" si="23"/>
        <v>0</v>
      </c>
      <c r="AZ99" s="42" t="s">
        <v>5</v>
      </c>
      <c r="BA99" s="43"/>
      <c r="BB99" s="44"/>
      <c r="BC99" s="45">
        <f t="shared" si="24"/>
        <v>0</v>
      </c>
      <c r="BE99" s="42" t="s">
        <v>5</v>
      </c>
      <c r="BF99" s="43"/>
      <c r="BG99" s="44"/>
      <c r="BH99" s="45">
        <f t="shared" si="25"/>
        <v>0</v>
      </c>
      <c r="BJ99" s="42" t="s">
        <v>5</v>
      </c>
      <c r="BK99" s="43"/>
      <c r="BL99" s="44"/>
      <c r="BM99" s="45">
        <f t="shared" si="26"/>
        <v>0</v>
      </c>
      <c r="BO99" s="42" t="s">
        <v>5</v>
      </c>
      <c r="BP99" s="43"/>
      <c r="BQ99" s="44"/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4"/>
        <v>0.171875</v>
      </c>
      <c r="G100" s="38" t="s">
        <v>47</v>
      </c>
      <c r="H100" s="39">
        <v>64</v>
      </c>
      <c r="I100" s="40">
        <v>10</v>
      </c>
      <c r="J100" s="41">
        <f t="shared" si="15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6"/>
        <v>0.16923076923076924</v>
      </c>
      <c r="Q100" s="38" t="s">
        <v>47</v>
      </c>
      <c r="R100" s="39">
        <v>65</v>
      </c>
      <c r="S100" s="40">
        <v>11</v>
      </c>
      <c r="T100" s="41">
        <f t="shared" si="17"/>
        <v>0.16923076923076924</v>
      </c>
      <c r="V100" s="38" t="s">
        <v>47</v>
      </c>
      <c r="W100" s="39">
        <v>63</v>
      </c>
      <c r="X100" s="40">
        <v>11</v>
      </c>
      <c r="Y100" s="41">
        <f t="shared" si="18"/>
        <v>0.17460317460317459</v>
      </c>
      <c r="AA100" s="38" t="s">
        <v>47</v>
      </c>
      <c r="AB100" s="39">
        <v>64</v>
      </c>
      <c r="AC100" s="40">
        <v>12</v>
      </c>
      <c r="AD100" s="41">
        <f t="shared" si="19"/>
        <v>0.1875</v>
      </c>
      <c r="AF100" s="38" t="s">
        <v>47</v>
      </c>
      <c r="AG100" s="39">
        <v>65</v>
      </c>
      <c r="AH100" s="40">
        <v>13</v>
      </c>
      <c r="AI100" s="41">
        <f t="shared" si="20"/>
        <v>0.2</v>
      </c>
      <c r="AK100" s="38" t="s">
        <v>47</v>
      </c>
      <c r="AL100" s="39">
        <v>65</v>
      </c>
      <c r="AM100" s="40">
        <v>13</v>
      </c>
      <c r="AN100" s="41">
        <f t="shared" si="21"/>
        <v>0.2</v>
      </c>
      <c r="AP100" s="38" t="s">
        <v>47</v>
      </c>
      <c r="AQ100" s="39">
        <v>66</v>
      </c>
      <c r="AR100" s="40">
        <v>12</v>
      </c>
      <c r="AS100" s="41">
        <f t="shared" si="22"/>
        <v>0.18181818181818182</v>
      </c>
      <c r="AU100" s="38" t="s">
        <v>47</v>
      </c>
      <c r="AV100" s="39">
        <v>66</v>
      </c>
      <c r="AW100" s="40">
        <v>10</v>
      </c>
      <c r="AX100" s="41">
        <f t="shared" si="23"/>
        <v>0.15151515151515152</v>
      </c>
      <c r="AZ100" s="38" t="s">
        <v>47</v>
      </c>
      <c r="BA100" s="39">
        <v>66</v>
      </c>
      <c r="BB100" s="40">
        <v>10</v>
      </c>
      <c r="BC100" s="41">
        <f t="shared" si="24"/>
        <v>0.15151515151515152</v>
      </c>
      <c r="BE100" s="38" t="s">
        <v>47</v>
      </c>
      <c r="BF100" s="39">
        <v>66</v>
      </c>
      <c r="BG100" s="40">
        <v>9</v>
      </c>
      <c r="BH100" s="41">
        <f t="shared" si="25"/>
        <v>0.13636363636363635</v>
      </c>
      <c r="BJ100" s="38" t="s">
        <v>47</v>
      </c>
      <c r="BK100" s="39">
        <v>67</v>
      </c>
      <c r="BL100" s="40">
        <v>9</v>
      </c>
      <c r="BM100" s="41">
        <f t="shared" si="26"/>
        <v>0.13432835820895522</v>
      </c>
      <c r="BO100" s="38" t="s">
        <v>47</v>
      </c>
      <c r="BP100" s="39">
        <v>66</v>
      </c>
      <c r="BQ100" s="40">
        <v>8</v>
      </c>
      <c r="BR100" s="41">
        <f t="shared" si="27"/>
        <v>0.12121212121212122</v>
      </c>
    </row>
    <row r="101" spans="1:70">
      <c r="A101" s="6"/>
      <c r="B101" s="42" t="s">
        <v>4</v>
      </c>
      <c r="C101" s="43">
        <v>56</v>
      </c>
      <c r="D101" s="44">
        <v>9</v>
      </c>
      <c r="E101" s="45">
        <f t="shared" si="14"/>
        <v>0.16071428571428573</v>
      </c>
      <c r="G101" s="42" t="s">
        <v>4</v>
      </c>
      <c r="H101" s="43">
        <v>56</v>
      </c>
      <c r="I101" s="44">
        <v>8</v>
      </c>
      <c r="J101" s="45">
        <f t="shared" si="15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6"/>
        <v>0.15789473684210525</v>
      </c>
      <c r="Q101" s="42" t="s">
        <v>4</v>
      </c>
      <c r="R101" s="43">
        <v>57</v>
      </c>
      <c r="S101" s="44">
        <v>9</v>
      </c>
      <c r="T101" s="45">
        <f t="shared" si="17"/>
        <v>0.15789473684210525</v>
      </c>
      <c r="V101" s="42" t="s">
        <v>4</v>
      </c>
      <c r="W101" s="43">
        <v>56</v>
      </c>
      <c r="X101" s="44">
        <v>9</v>
      </c>
      <c r="Y101" s="45">
        <f t="shared" si="18"/>
        <v>0.16071428571428573</v>
      </c>
      <c r="AA101" s="42" t="s">
        <v>4</v>
      </c>
      <c r="AB101" s="43">
        <v>57</v>
      </c>
      <c r="AC101" s="44">
        <v>10</v>
      </c>
      <c r="AD101" s="45">
        <f t="shared" si="19"/>
        <v>0.17543859649122806</v>
      </c>
      <c r="AF101" s="42" t="s">
        <v>4</v>
      </c>
      <c r="AG101" s="43">
        <v>58</v>
      </c>
      <c r="AH101" s="44">
        <v>11</v>
      </c>
      <c r="AI101" s="45">
        <f t="shared" si="20"/>
        <v>0.18965517241379309</v>
      </c>
      <c r="AK101" s="42" t="s">
        <v>4</v>
      </c>
      <c r="AL101" s="43">
        <v>58</v>
      </c>
      <c r="AM101" s="44">
        <v>10</v>
      </c>
      <c r="AN101" s="45">
        <f t="shared" si="21"/>
        <v>0.17241379310344829</v>
      </c>
      <c r="AP101" s="42" t="s">
        <v>4</v>
      </c>
      <c r="AQ101" s="43">
        <v>59</v>
      </c>
      <c r="AR101" s="44">
        <v>10</v>
      </c>
      <c r="AS101" s="45">
        <f t="shared" si="22"/>
        <v>0.16949152542372881</v>
      </c>
      <c r="AU101" s="42" t="s">
        <v>4</v>
      </c>
      <c r="AV101" s="43">
        <v>59</v>
      </c>
      <c r="AW101" s="44">
        <v>8</v>
      </c>
      <c r="AX101" s="45">
        <f t="shared" si="23"/>
        <v>0.13559322033898305</v>
      </c>
      <c r="AZ101" s="42" t="s">
        <v>4</v>
      </c>
      <c r="BA101" s="43">
        <v>59</v>
      </c>
      <c r="BB101" s="44">
        <v>8</v>
      </c>
      <c r="BC101" s="45">
        <f t="shared" si="24"/>
        <v>0.13559322033898305</v>
      </c>
      <c r="BE101" s="42" t="s">
        <v>4</v>
      </c>
      <c r="BF101" s="43">
        <v>59</v>
      </c>
      <c r="BG101" s="44">
        <v>7</v>
      </c>
      <c r="BH101" s="45">
        <f t="shared" si="25"/>
        <v>0.11864406779661017</v>
      </c>
      <c r="BJ101" s="42" t="s">
        <v>4</v>
      </c>
      <c r="BK101" s="43">
        <v>60</v>
      </c>
      <c r="BL101" s="44">
        <v>7</v>
      </c>
      <c r="BM101" s="45">
        <f t="shared" si="26"/>
        <v>0.11666666666666667</v>
      </c>
      <c r="BO101" s="42" t="s">
        <v>4</v>
      </c>
      <c r="BP101" s="43">
        <v>59</v>
      </c>
      <c r="BQ101" s="44">
        <v>6</v>
      </c>
      <c r="BR101" s="45">
        <f t="shared" si="27"/>
        <v>0.10169491525423729</v>
      </c>
    </row>
    <row r="102" spans="1:70">
      <c r="A102" s="6"/>
      <c r="B102" s="42" t="s">
        <v>5</v>
      </c>
      <c r="C102" s="43">
        <v>8</v>
      </c>
      <c r="D102" s="44">
        <v>2</v>
      </c>
      <c r="E102" s="45">
        <f t="shared" si="14"/>
        <v>0.25</v>
      </c>
      <c r="G102" s="42" t="s">
        <v>5</v>
      </c>
      <c r="H102" s="43">
        <v>8</v>
      </c>
      <c r="I102" s="44">
        <v>2</v>
      </c>
      <c r="J102" s="45">
        <f t="shared" si="15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6"/>
        <v>0.25</v>
      </c>
      <c r="Q102" s="42" t="s">
        <v>5</v>
      </c>
      <c r="R102" s="43">
        <v>8</v>
      </c>
      <c r="S102" s="44">
        <v>2</v>
      </c>
      <c r="T102" s="45">
        <f t="shared" si="17"/>
        <v>0.25</v>
      </c>
      <c r="V102" s="42" t="s">
        <v>5</v>
      </c>
      <c r="W102" s="43">
        <v>7</v>
      </c>
      <c r="X102" s="44">
        <v>2</v>
      </c>
      <c r="Y102" s="45">
        <f t="shared" si="18"/>
        <v>0.2857142857142857</v>
      </c>
      <c r="AA102" s="42" t="s">
        <v>5</v>
      </c>
      <c r="AB102" s="43">
        <v>7</v>
      </c>
      <c r="AC102" s="44">
        <v>2</v>
      </c>
      <c r="AD102" s="45">
        <f t="shared" si="19"/>
        <v>0.2857142857142857</v>
      </c>
      <c r="AF102" s="42" t="s">
        <v>5</v>
      </c>
      <c r="AG102" s="43">
        <v>7</v>
      </c>
      <c r="AH102" s="44">
        <v>2</v>
      </c>
      <c r="AI102" s="45">
        <f t="shared" si="20"/>
        <v>0.2857142857142857</v>
      </c>
      <c r="AK102" s="42" t="s">
        <v>5</v>
      </c>
      <c r="AL102" s="43">
        <v>7</v>
      </c>
      <c r="AM102" s="44">
        <v>3</v>
      </c>
      <c r="AN102" s="45">
        <f t="shared" si="21"/>
        <v>0.42857142857142855</v>
      </c>
      <c r="AP102" s="42" t="s">
        <v>5</v>
      </c>
      <c r="AQ102" s="43">
        <v>7</v>
      </c>
      <c r="AR102" s="44">
        <v>2</v>
      </c>
      <c r="AS102" s="45">
        <f t="shared" si="22"/>
        <v>0.2857142857142857</v>
      </c>
      <c r="AU102" s="42" t="s">
        <v>5</v>
      </c>
      <c r="AV102" s="43">
        <v>7</v>
      </c>
      <c r="AW102" s="44">
        <v>2</v>
      </c>
      <c r="AX102" s="45">
        <f t="shared" si="23"/>
        <v>0.2857142857142857</v>
      </c>
      <c r="AZ102" s="42" t="s">
        <v>5</v>
      </c>
      <c r="BA102" s="43">
        <v>7</v>
      </c>
      <c r="BB102" s="44">
        <v>2</v>
      </c>
      <c r="BC102" s="45">
        <f t="shared" si="24"/>
        <v>0.2857142857142857</v>
      </c>
      <c r="BE102" s="42" t="s">
        <v>5</v>
      </c>
      <c r="BF102" s="43">
        <v>7</v>
      </c>
      <c r="BG102" s="44">
        <v>2</v>
      </c>
      <c r="BH102" s="45">
        <f t="shared" si="25"/>
        <v>0.2857142857142857</v>
      </c>
      <c r="BJ102" s="42" t="s">
        <v>5</v>
      </c>
      <c r="BK102" s="43">
        <v>7</v>
      </c>
      <c r="BL102" s="44">
        <v>2</v>
      </c>
      <c r="BM102" s="45">
        <f t="shared" si="26"/>
        <v>0.2857142857142857</v>
      </c>
      <c r="BO102" s="42" t="s">
        <v>5</v>
      </c>
      <c r="BP102" s="43">
        <v>7</v>
      </c>
      <c r="BQ102" s="44">
        <v>2</v>
      </c>
      <c r="BR102" s="45">
        <f t="shared" si="27"/>
        <v>0.2857142857142857</v>
      </c>
    </row>
    <row r="103" spans="1:70">
      <c r="A103" s="3" t="s">
        <v>94</v>
      </c>
      <c r="B103" s="38" t="s">
        <v>47</v>
      </c>
      <c r="C103" s="39">
        <v>9</v>
      </c>
      <c r="D103" s="40"/>
      <c r="E103" s="41">
        <f t="shared" ref="E103:E108" si="28">IF(C103=0,0,D103/C103)</f>
        <v>0</v>
      </c>
      <c r="G103" s="38" t="s">
        <v>47</v>
      </c>
      <c r="H103" s="39">
        <v>9</v>
      </c>
      <c r="I103" s="40"/>
      <c r="J103" s="41">
        <f t="shared" si="15"/>
        <v>0</v>
      </c>
      <c r="K103" s="63"/>
      <c r="L103" s="38" t="s">
        <v>47</v>
      </c>
      <c r="M103" s="39">
        <v>9</v>
      </c>
      <c r="N103" s="40"/>
      <c r="O103" s="41">
        <f t="shared" si="16"/>
        <v>0</v>
      </c>
      <c r="Q103" s="38" t="s">
        <v>47</v>
      </c>
      <c r="R103" s="39">
        <v>9</v>
      </c>
      <c r="S103" s="40"/>
      <c r="T103" s="41">
        <f t="shared" si="17"/>
        <v>0</v>
      </c>
      <c r="V103" s="38" t="s">
        <v>47</v>
      </c>
      <c r="W103" s="39">
        <v>9</v>
      </c>
      <c r="X103" s="40"/>
      <c r="Y103" s="41">
        <f t="shared" si="18"/>
        <v>0</v>
      </c>
      <c r="AA103" s="38" t="s">
        <v>47</v>
      </c>
      <c r="AB103" s="39">
        <v>9</v>
      </c>
      <c r="AC103" s="40"/>
      <c r="AD103" s="41">
        <f t="shared" si="19"/>
        <v>0</v>
      </c>
      <c r="AF103" s="38" t="s">
        <v>47</v>
      </c>
      <c r="AG103" s="39">
        <v>9</v>
      </c>
      <c r="AH103" s="40"/>
      <c r="AI103" s="41">
        <f t="shared" si="20"/>
        <v>0</v>
      </c>
      <c r="AK103" s="38" t="s">
        <v>47</v>
      </c>
      <c r="AL103" s="39">
        <v>13</v>
      </c>
      <c r="AM103" s="40"/>
      <c r="AN103" s="41">
        <f t="shared" si="21"/>
        <v>0</v>
      </c>
      <c r="AP103" s="38" t="s">
        <v>47</v>
      </c>
      <c r="AQ103" s="39">
        <v>15</v>
      </c>
      <c r="AR103" s="40"/>
      <c r="AS103" s="41">
        <f t="shared" si="22"/>
        <v>0</v>
      </c>
      <c r="AU103" s="38" t="s">
        <v>47</v>
      </c>
      <c r="AV103" s="39">
        <v>15</v>
      </c>
      <c r="AW103" s="40"/>
      <c r="AX103" s="41">
        <f t="shared" si="23"/>
        <v>0</v>
      </c>
      <c r="AZ103" s="38" t="s">
        <v>47</v>
      </c>
      <c r="BA103" s="39">
        <v>16</v>
      </c>
      <c r="BB103" s="40"/>
      <c r="BC103" s="41">
        <f t="shared" si="24"/>
        <v>0</v>
      </c>
      <c r="BE103" s="38" t="s">
        <v>47</v>
      </c>
      <c r="BF103" s="39">
        <v>18</v>
      </c>
      <c r="BG103" s="40"/>
      <c r="BH103" s="41">
        <f t="shared" si="25"/>
        <v>0</v>
      </c>
      <c r="BJ103" s="38" t="s">
        <v>47</v>
      </c>
      <c r="BK103" s="39">
        <v>18</v>
      </c>
      <c r="BL103" s="40"/>
      <c r="BM103" s="41">
        <f t="shared" si="26"/>
        <v>0</v>
      </c>
      <c r="BO103" s="38" t="s">
        <v>47</v>
      </c>
      <c r="BP103" s="39">
        <v>21</v>
      </c>
      <c r="BQ103" s="40"/>
      <c r="BR103" s="41">
        <f t="shared" si="27"/>
        <v>0</v>
      </c>
    </row>
    <row r="104" spans="1:70">
      <c r="A104" s="6"/>
      <c r="B104" s="42" t="s">
        <v>4</v>
      </c>
      <c r="C104" s="43">
        <v>7</v>
      </c>
      <c r="D104" s="44"/>
      <c r="E104" s="45">
        <f t="shared" si="28"/>
        <v>0</v>
      </c>
      <c r="G104" s="42" t="s">
        <v>4</v>
      </c>
      <c r="H104" s="43">
        <v>7</v>
      </c>
      <c r="I104" s="44"/>
      <c r="J104" s="45">
        <f t="shared" si="15"/>
        <v>0</v>
      </c>
      <c r="K104" s="63"/>
      <c r="L104" s="42" t="s">
        <v>4</v>
      </c>
      <c r="M104" s="43">
        <v>7</v>
      </c>
      <c r="N104" s="44"/>
      <c r="O104" s="45">
        <f t="shared" si="16"/>
        <v>0</v>
      </c>
      <c r="Q104" s="42" t="s">
        <v>4</v>
      </c>
      <c r="R104" s="43">
        <v>7</v>
      </c>
      <c r="S104" s="44"/>
      <c r="T104" s="45">
        <f t="shared" si="17"/>
        <v>0</v>
      </c>
      <c r="V104" s="42" t="s">
        <v>4</v>
      </c>
      <c r="W104" s="43">
        <v>7</v>
      </c>
      <c r="X104" s="44"/>
      <c r="Y104" s="45">
        <f t="shared" si="18"/>
        <v>0</v>
      </c>
      <c r="AA104" s="42" t="s">
        <v>4</v>
      </c>
      <c r="AB104" s="43">
        <v>7</v>
      </c>
      <c r="AC104" s="44"/>
      <c r="AD104" s="45">
        <f t="shared" si="19"/>
        <v>0</v>
      </c>
      <c r="AF104" s="42" t="s">
        <v>4</v>
      </c>
      <c r="AG104" s="43">
        <v>7</v>
      </c>
      <c r="AH104" s="44"/>
      <c r="AI104" s="45">
        <f t="shared" si="20"/>
        <v>0</v>
      </c>
      <c r="AK104" s="42" t="s">
        <v>4</v>
      </c>
      <c r="AL104" s="43">
        <v>10</v>
      </c>
      <c r="AM104" s="44"/>
      <c r="AN104" s="45">
        <f t="shared" si="21"/>
        <v>0</v>
      </c>
      <c r="AP104" s="42" t="s">
        <v>4</v>
      </c>
      <c r="AQ104" s="43">
        <v>11</v>
      </c>
      <c r="AR104" s="44"/>
      <c r="AS104" s="45">
        <f t="shared" si="22"/>
        <v>0</v>
      </c>
      <c r="AU104" s="42" t="s">
        <v>4</v>
      </c>
      <c r="AV104" s="43">
        <v>11</v>
      </c>
      <c r="AW104" s="44"/>
      <c r="AX104" s="45">
        <f t="shared" si="23"/>
        <v>0</v>
      </c>
      <c r="AZ104" s="42" t="s">
        <v>4</v>
      </c>
      <c r="BA104" s="43">
        <v>11</v>
      </c>
      <c r="BB104" s="44"/>
      <c r="BC104" s="45">
        <f t="shared" si="24"/>
        <v>0</v>
      </c>
      <c r="BE104" s="42" t="s">
        <v>4</v>
      </c>
      <c r="BF104" s="43">
        <v>13</v>
      </c>
      <c r="BG104" s="44"/>
      <c r="BH104" s="45">
        <f t="shared" si="25"/>
        <v>0</v>
      </c>
      <c r="BJ104" s="42" t="s">
        <v>4</v>
      </c>
      <c r="BK104" s="43">
        <v>13</v>
      </c>
      <c r="BL104" s="44"/>
      <c r="BM104" s="45">
        <f t="shared" si="26"/>
        <v>0</v>
      </c>
      <c r="BO104" s="42" t="s">
        <v>4</v>
      </c>
      <c r="BP104" s="43">
        <v>16</v>
      </c>
      <c r="BQ104" s="44"/>
      <c r="BR104" s="45">
        <f t="shared" si="27"/>
        <v>0</v>
      </c>
    </row>
    <row r="105" spans="1:70">
      <c r="A105" s="6"/>
      <c r="B105" s="42" t="s">
        <v>5</v>
      </c>
      <c r="C105" s="43">
        <v>2</v>
      </c>
      <c r="D105" s="44"/>
      <c r="E105" s="45">
        <f t="shared" si="28"/>
        <v>0</v>
      </c>
      <c r="G105" s="42" t="s">
        <v>5</v>
      </c>
      <c r="H105" s="43">
        <v>2</v>
      </c>
      <c r="I105" s="44"/>
      <c r="J105" s="45">
        <f t="shared" si="15"/>
        <v>0</v>
      </c>
      <c r="K105" s="63"/>
      <c r="L105" s="42" t="s">
        <v>5</v>
      </c>
      <c r="M105" s="43">
        <v>2</v>
      </c>
      <c r="N105" s="44"/>
      <c r="O105" s="45">
        <f t="shared" si="16"/>
        <v>0</v>
      </c>
      <c r="Q105" s="42" t="s">
        <v>5</v>
      </c>
      <c r="R105" s="43">
        <v>2</v>
      </c>
      <c r="S105" s="44"/>
      <c r="T105" s="45">
        <f t="shared" si="17"/>
        <v>0</v>
      </c>
      <c r="V105" s="42" t="s">
        <v>5</v>
      </c>
      <c r="W105" s="43">
        <v>2</v>
      </c>
      <c r="X105" s="44"/>
      <c r="Y105" s="45">
        <f t="shared" si="18"/>
        <v>0</v>
      </c>
      <c r="AA105" s="42" t="s">
        <v>5</v>
      </c>
      <c r="AB105" s="43">
        <v>2</v>
      </c>
      <c r="AC105" s="44"/>
      <c r="AD105" s="45">
        <f t="shared" si="19"/>
        <v>0</v>
      </c>
      <c r="AF105" s="42" t="s">
        <v>5</v>
      </c>
      <c r="AG105" s="43">
        <v>2</v>
      </c>
      <c r="AH105" s="44"/>
      <c r="AI105" s="45">
        <f t="shared" si="20"/>
        <v>0</v>
      </c>
      <c r="AK105" s="42" t="s">
        <v>5</v>
      </c>
      <c r="AL105" s="43">
        <v>3</v>
      </c>
      <c r="AM105" s="44"/>
      <c r="AN105" s="45">
        <f t="shared" si="21"/>
        <v>0</v>
      </c>
      <c r="AP105" s="42" t="s">
        <v>5</v>
      </c>
      <c r="AQ105" s="43">
        <v>4</v>
      </c>
      <c r="AR105" s="44"/>
      <c r="AS105" s="45">
        <f t="shared" si="22"/>
        <v>0</v>
      </c>
      <c r="AU105" s="42" t="s">
        <v>5</v>
      </c>
      <c r="AV105" s="43">
        <v>4</v>
      </c>
      <c r="AW105" s="44"/>
      <c r="AX105" s="45">
        <f t="shared" si="23"/>
        <v>0</v>
      </c>
      <c r="AZ105" s="42" t="s">
        <v>5</v>
      </c>
      <c r="BA105" s="43">
        <v>5</v>
      </c>
      <c r="BB105" s="44"/>
      <c r="BC105" s="45">
        <f t="shared" si="24"/>
        <v>0</v>
      </c>
      <c r="BE105" s="42" t="s">
        <v>5</v>
      </c>
      <c r="BF105" s="43">
        <v>5</v>
      </c>
      <c r="BG105" s="44"/>
      <c r="BH105" s="45">
        <f t="shared" si="25"/>
        <v>0</v>
      </c>
      <c r="BJ105" s="42" t="s">
        <v>5</v>
      </c>
      <c r="BK105" s="43">
        <v>5</v>
      </c>
      <c r="BL105" s="44"/>
      <c r="BM105" s="45">
        <f t="shared" si="26"/>
        <v>0</v>
      </c>
      <c r="BO105" s="42" t="s">
        <v>5</v>
      </c>
      <c r="BP105" s="43">
        <v>5</v>
      </c>
      <c r="BQ105" s="44"/>
      <c r="BR105" s="45">
        <f t="shared" si="27"/>
        <v>0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si="28"/>
        <v>0</v>
      </c>
      <c r="G106" s="38" t="s">
        <v>47</v>
      </c>
      <c r="H106" s="39">
        <v>3</v>
      </c>
      <c r="I106" s="40"/>
      <c r="J106" s="41">
        <f t="shared" si="15"/>
        <v>0</v>
      </c>
      <c r="K106" s="63"/>
      <c r="L106" s="38" t="s">
        <v>47</v>
      </c>
      <c r="M106" s="39">
        <v>7</v>
      </c>
      <c r="N106" s="40"/>
      <c r="O106" s="41">
        <f t="shared" si="16"/>
        <v>0</v>
      </c>
      <c r="Q106" s="38" t="s">
        <v>47</v>
      </c>
      <c r="R106" s="39">
        <v>7</v>
      </c>
      <c r="S106" s="40"/>
      <c r="T106" s="41">
        <f t="shared" si="17"/>
        <v>0</v>
      </c>
      <c r="V106" s="38" t="s">
        <v>47</v>
      </c>
      <c r="W106" s="39">
        <v>6</v>
      </c>
      <c r="X106" s="40"/>
      <c r="Y106" s="41">
        <f t="shared" si="18"/>
        <v>0</v>
      </c>
      <c r="AA106" s="38" t="s">
        <v>47</v>
      </c>
      <c r="AB106" s="39">
        <v>6</v>
      </c>
      <c r="AC106" s="40"/>
      <c r="AD106" s="41">
        <f t="shared" si="19"/>
        <v>0</v>
      </c>
      <c r="AF106" s="38" t="s">
        <v>47</v>
      </c>
      <c r="AG106" s="39">
        <v>7</v>
      </c>
      <c r="AH106" s="40"/>
      <c r="AI106" s="41">
        <f t="shared" si="20"/>
        <v>0</v>
      </c>
      <c r="AK106" s="38" t="s">
        <v>47</v>
      </c>
      <c r="AL106" s="39">
        <v>8</v>
      </c>
      <c r="AM106" s="40"/>
      <c r="AN106" s="41">
        <f t="shared" si="21"/>
        <v>0</v>
      </c>
      <c r="AP106" s="38" t="s">
        <v>47</v>
      </c>
      <c r="AQ106" s="39">
        <v>8</v>
      </c>
      <c r="AR106" s="40"/>
      <c r="AS106" s="41">
        <f t="shared" si="22"/>
        <v>0</v>
      </c>
      <c r="AU106" s="38" t="s">
        <v>47</v>
      </c>
      <c r="AV106" s="39">
        <v>8</v>
      </c>
      <c r="AW106" s="40"/>
      <c r="AX106" s="41">
        <f t="shared" si="23"/>
        <v>0</v>
      </c>
      <c r="AZ106" s="38" t="s">
        <v>47</v>
      </c>
      <c r="BA106" s="39">
        <v>8</v>
      </c>
      <c r="BB106" s="40"/>
      <c r="BC106" s="41">
        <f t="shared" si="24"/>
        <v>0</v>
      </c>
      <c r="BE106" s="38" t="s">
        <v>47</v>
      </c>
      <c r="BF106" s="39">
        <v>7</v>
      </c>
      <c r="BG106" s="40"/>
      <c r="BH106" s="41">
        <f t="shared" si="25"/>
        <v>0</v>
      </c>
      <c r="BJ106" s="38" t="s">
        <v>47</v>
      </c>
      <c r="BK106" s="39">
        <v>8</v>
      </c>
      <c r="BL106" s="40">
        <v>1</v>
      </c>
      <c r="BM106" s="41">
        <f t="shared" si="26"/>
        <v>0.125</v>
      </c>
      <c r="BO106" s="38" t="s">
        <v>47</v>
      </c>
      <c r="BP106" s="39">
        <v>8</v>
      </c>
      <c r="BQ106" s="40">
        <v>1</v>
      </c>
      <c r="BR106" s="41">
        <f t="shared" si="27"/>
        <v>0.125</v>
      </c>
    </row>
    <row r="107" spans="1:70">
      <c r="A107" s="6"/>
      <c r="B107" s="42" t="s">
        <v>4</v>
      </c>
      <c r="C107" s="43"/>
      <c r="D107" s="44"/>
      <c r="E107" s="45">
        <f t="shared" si="28"/>
        <v>0</v>
      </c>
      <c r="G107" s="42" t="s">
        <v>4</v>
      </c>
      <c r="H107" s="43">
        <v>1</v>
      </c>
      <c r="I107" s="44"/>
      <c r="J107" s="45">
        <f t="shared" si="15"/>
        <v>0</v>
      </c>
      <c r="K107" s="63"/>
      <c r="L107" s="42" t="s">
        <v>4</v>
      </c>
      <c r="M107" s="43">
        <v>5</v>
      </c>
      <c r="N107" s="44"/>
      <c r="O107" s="45">
        <f t="shared" si="16"/>
        <v>0</v>
      </c>
      <c r="Q107" s="42" t="s">
        <v>4</v>
      </c>
      <c r="R107" s="43">
        <v>5</v>
      </c>
      <c r="S107" s="44"/>
      <c r="T107" s="45">
        <f t="shared" si="17"/>
        <v>0</v>
      </c>
      <c r="V107" s="42" t="s">
        <v>4</v>
      </c>
      <c r="W107" s="43">
        <v>4</v>
      </c>
      <c r="X107" s="44"/>
      <c r="Y107" s="45">
        <f t="shared" si="18"/>
        <v>0</v>
      </c>
      <c r="AA107" s="42" t="s">
        <v>4</v>
      </c>
      <c r="AB107" s="43">
        <v>4</v>
      </c>
      <c r="AC107" s="44"/>
      <c r="AD107" s="45">
        <f t="shared" si="19"/>
        <v>0</v>
      </c>
      <c r="AF107" s="42" t="s">
        <v>4</v>
      </c>
      <c r="AG107" s="43">
        <v>5</v>
      </c>
      <c r="AH107" s="44"/>
      <c r="AI107" s="45">
        <f t="shared" si="20"/>
        <v>0</v>
      </c>
      <c r="AK107" s="42" t="s">
        <v>4</v>
      </c>
      <c r="AL107" s="43">
        <v>6</v>
      </c>
      <c r="AM107" s="44"/>
      <c r="AN107" s="45">
        <f t="shared" si="21"/>
        <v>0</v>
      </c>
      <c r="AP107" s="42" t="s">
        <v>4</v>
      </c>
      <c r="AQ107" s="43">
        <v>6</v>
      </c>
      <c r="AR107" s="44"/>
      <c r="AS107" s="45">
        <f t="shared" si="22"/>
        <v>0</v>
      </c>
      <c r="AU107" s="42" t="s">
        <v>4</v>
      </c>
      <c r="AV107" s="43">
        <v>6</v>
      </c>
      <c r="AW107" s="44"/>
      <c r="AX107" s="45">
        <f t="shared" si="23"/>
        <v>0</v>
      </c>
      <c r="AZ107" s="42" t="s">
        <v>4</v>
      </c>
      <c r="BA107" s="43">
        <v>6</v>
      </c>
      <c r="BB107" s="44"/>
      <c r="BC107" s="45">
        <f t="shared" si="24"/>
        <v>0</v>
      </c>
      <c r="BE107" s="42" t="s">
        <v>4</v>
      </c>
      <c r="BF107" s="43">
        <v>5</v>
      </c>
      <c r="BG107" s="44"/>
      <c r="BH107" s="45">
        <f t="shared" si="25"/>
        <v>0</v>
      </c>
      <c r="BJ107" s="42" t="s">
        <v>4</v>
      </c>
      <c r="BK107" s="43">
        <v>6</v>
      </c>
      <c r="BL107" s="44">
        <v>1</v>
      </c>
      <c r="BM107" s="45">
        <f t="shared" si="26"/>
        <v>0.16666666666666666</v>
      </c>
      <c r="BO107" s="42" t="s">
        <v>4</v>
      </c>
      <c r="BP107" s="43">
        <v>6</v>
      </c>
      <c r="BQ107" s="44">
        <v>1</v>
      </c>
      <c r="BR107" s="45">
        <f t="shared" si="27"/>
        <v>0.16666666666666666</v>
      </c>
    </row>
    <row r="108" spans="1:70">
      <c r="A108" s="6"/>
      <c r="B108" s="42" t="s">
        <v>5</v>
      </c>
      <c r="C108" s="43"/>
      <c r="D108" s="44"/>
      <c r="E108" s="45">
        <f t="shared" si="28"/>
        <v>0</v>
      </c>
      <c r="G108" s="42" t="s">
        <v>5</v>
      </c>
      <c r="H108" s="43">
        <v>2</v>
      </c>
      <c r="I108" s="44"/>
      <c r="J108" s="45">
        <f t="shared" si="15"/>
        <v>0</v>
      </c>
      <c r="K108" s="63"/>
      <c r="L108" s="42" t="s">
        <v>5</v>
      </c>
      <c r="M108" s="43">
        <v>2</v>
      </c>
      <c r="N108" s="44"/>
      <c r="O108" s="45">
        <f t="shared" si="16"/>
        <v>0</v>
      </c>
      <c r="Q108" s="42" t="s">
        <v>5</v>
      </c>
      <c r="R108" s="43">
        <v>2</v>
      </c>
      <c r="S108" s="44"/>
      <c r="T108" s="45">
        <f t="shared" si="17"/>
        <v>0</v>
      </c>
      <c r="V108" s="42" t="s">
        <v>5</v>
      </c>
      <c r="W108" s="43">
        <v>2</v>
      </c>
      <c r="X108" s="44"/>
      <c r="Y108" s="45">
        <f t="shared" si="18"/>
        <v>0</v>
      </c>
      <c r="AA108" s="42" t="s">
        <v>5</v>
      </c>
      <c r="AB108" s="43">
        <v>2</v>
      </c>
      <c r="AC108" s="44"/>
      <c r="AD108" s="45">
        <f t="shared" si="19"/>
        <v>0</v>
      </c>
      <c r="AF108" s="42" t="s">
        <v>5</v>
      </c>
      <c r="AG108" s="43">
        <v>2</v>
      </c>
      <c r="AH108" s="44"/>
      <c r="AI108" s="45">
        <f t="shared" si="20"/>
        <v>0</v>
      </c>
      <c r="AK108" s="42" t="s">
        <v>5</v>
      </c>
      <c r="AL108" s="43">
        <v>2</v>
      </c>
      <c r="AM108" s="44"/>
      <c r="AN108" s="45">
        <f t="shared" si="21"/>
        <v>0</v>
      </c>
      <c r="AP108" s="42" t="s">
        <v>5</v>
      </c>
      <c r="AQ108" s="43">
        <v>2</v>
      </c>
      <c r="AR108" s="44"/>
      <c r="AS108" s="45">
        <f t="shared" si="22"/>
        <v>0</v>
      </c>
      <c r="AU108" s="42" t="s">
        <v>5</v>
      </c>
      <c r="AV108" s="43">
        <v>2</v>
      </c>
      <c r="AW108" s="44"/>
      <c r="AX108" s="45">
        <f t="shared" si="23"/>
        <v>0</v>
      </c>
      <c r="AZ108" s="42" t="s">
        <v>5</v>
      </c>
      <c r="BA108" s="43">
        <v>2</v>
      </c>
      <c r="BB108" s="44"/>
      <c r="BC108" s="45">
        <f t="shared" si="24"/>
        <v>0</v>
      </c>
      <c r="BE108" s="42" t="s">
        <v>5</v>
      </c>
      <c r="BF108" s="43">
        <v>2</v>
      </c>
      <c r="BG108" s="44"/>
      <c r="BH108" s="45">
        <f t="shared" si="25"/>
        <v>0</v>
      </c>
      <c r="BJ108" s="42" t="s">
        <v>5</v>
      </c>
      <c r="BK108" s="43">
        <v>2</v>
      </c>
      <c r="BL108" s="44"/>
      <c r="BM108" s="45">
        <f t="shared" si="26"/>
        <v>0</v>
      </c>
      <c r="BO108" s="42" t="s">
        <v>5</v>
      </c>
      <c r="BP108" s="43">
        <v>2</v>
      </c>
      <c r="BQ108" s="44"/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4"/>
        <v>5.7938540332906532E-2</v>
      </c>
      <c r="G109" s="38" t="s">
        <v>47</v>
      </c>
      <c r="H109" s="39">
        <v>3159</v>
      </c>
      <c r="I109" s="40">
        <v>193</v>
      </c>
      <c r="J109" s="41">
        <f t="shared" si="15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6"/>
        <v>5.8656575212866602E-2</v>
      </c>
      <c r="Q109" s="38" t="s">
        <v>47</v>
      </c>
      <c r="R109" s="39">
        <v>3173</v>
      </c>
      <c r="S109" s="40">
        <v>189</v>
      </c>
      <c r="T109" s="41">
        <f t="shared" si="17"/>
        <v>5.9565080365584618E-2</v>
      </c>
      <c r="V109" s="38" t="s">
        <v>47</v>
      </c>
      <c r="W109" s="39">
        <v>3171</v>
      </c>
      <c r="X109" s="40">
        <v>182</v>
      </c>
      <c r="Y109" s="41">
        <f t="shared" si="18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19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20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1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2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3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4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25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26"/>
        <v>5.7733211789729566E-2</v>
      </c>
      <c r="BO109" s="38" t="s">
        <v>47</v>
      </c>
      <c r="BP109" s="39">
        <v>3294</v>
      </c>
      <c r="BQ109" s="40">
        <v>189</v>
      </c>
      <c r="BR109" s="41">
        <f t="shared" si="27"/>
        <v>5.737704918032787E-2</v>
      </c>
    </row>
    <row r="110" spans="1:70">
      <c r="A110" s="6"/>
      <c r="B110" s="42" t="s">
        <v>4</v>
      </c>
      <c r="C110" s="43">
        <v>2735</v>
      </c>
      <c r="D110" s="44">
        <v>163</v>
      </c>
      <c r="E110" s="45">
        <f t="shared" si="14"/>
        <v>5.9597806215722124E-2</v>
      </c>
      <c r="G110" s="42" t="s">
        <v>4</v>
      </c>
      <c r="H110" s="43">
        <v>2769</v>
      </c>
      <c r="I110" s="44">
        <v>169</v>
      </c>
      <c r="J110" s="45">
        <f t="shared" si="15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6"/>
        <v>6.0453400503778336E-2</v>
      </c>
      <c r="Q110" s="42" t="s">
        <v>4</v>
      </c>
      <c r="R110" s="43">
        <v>2783</v>
      </c>
      <c r="S110" s="44">
        <v>171</v>
      </c>
      <c r="T110" s="45">
        <f t="shared" si="17"/>
        <v>6.1444484369385557E-2</v>
      </c>
      <c r="V110" s="42" t="s">
        <v>4</v>
      </c>
      <c r="W110" s="43">
        <v>2780</v>
      </c>
      <c r="X110" s="44">
        <v>163</v>
      </c>
      <c r="Y110" s="45">
        <f t="shared" si="18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19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20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1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2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3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4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25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26"/>
        <v>5.8437067773167359E-2</v>
      </c>
      <c r="BO110" s="42" t="s">
        <v>4</v>
      </c>
      <c r="BP110" s="43">
        <v>2899</v>
      </c>
      <c r="BQ110" s="44">
        <v>171</v>
      </c>
      <c r="BR110" s="45">
        <f t="shared" si="27"/>
        <v>5.898585719213522E-2</v>
      </c>
    </row>
    <row r="111" spans="1:70">
      <c r="A111" s="6"/>
      <c r="B111" s="42" t="s">
        <v>5</v>
      </c>
      <c r="C111" s="43">
        <v>389</v>
      </c>
      <c r="D111" s="44">
        <v>18</v>
      </c>
      <c r="E111" s="45">
        <f t="shared" si="14"/>
        <v>4.6272493573264781E-2</v>
      </c>
      <c r="G111" s="42" t="s">
        <v>5</v>
      </c>
      <c r="H111" s="43">
        <v>390</v>
      </c>
      <c r="I111" s="44">
        <v>24</v>
      </c>
      <c r="J111" s="45">
        <f t="shared" si="15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6"/>
        <v>4.5918367346938778E-2</v>
      </c>
      <c r="Q111" s="42" t="s">
        <v>5</v>
      </c>
      <c r="R111" s="43">
        <v>390</v>
      </c>
      <c r="S111" s="44">
        <v>18</v>
      </c>
      <c r="T111" s="45">
        <f t="shared" si="17"/>
        <v>4.6153846153846156E-2</v>
      </c>
      <c r="V111" s="42" t="s">
        <v>5</v>
      </c>
      <c r="W111" s="43">
        <v>391</v>
      </c>
      <c r="X111" s="44">
        <v>19</v>
      </c>
      <c r="Y111" s="45">
        <f t="shared" si="18"/>
        <v>4.859335038363171E-2</v>
      </c>
      <c r="AA111" s="42" t="s">
        <v>5</v>
      </c>
      <c r="AB111" s="43">
        <v>391</v>
      </c>
      <c r="AC111" s="44">
        <v>21</v>
      </c>
      <c r="AD111" s="45">
        <f t="shared" si="19"/>
        <v>5.3708439897698211E-2</v>
      </c>
      <c r="AF111" s="42" t="s">
        <v>5</v>
      </c>
      <c r="AG111" s="43">
        <v>391</v>
      </c>
      <c r="AH111" s="44">
        <v>20</v>
      </c>
      <c r="AI111" s="45">
        <f t="shared" si="20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1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2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3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4"/>
        <v>5.3299492385786802E-2</v>
      </c>
      <c r="BE111" s="42" t="s">
        <v>5</v>
      </c>
      <c r="BF111" s="43">
        <v>393</v>
      </c>
      <c r="BG111" s="44">
        <v>20</v>
      </c>
      <c r="BH111" s="45">
        <f t="shared" si="25"/>
        <v>5.0890585241730277E-2</v>
      </c>
      <c r="BJ111" s="42" t="s">
        <v>5</v>
      </c>
      <c r="BK111" s="43">
        <v>399</v>
      </c>
      <c r="BL111" s="44">
        <v>21</v>
      </c>
      <c r="BM111" s="45">
        <f t="shared" si="26"/>
        <v>5.2631578947368418E-2</v>
      </c>
      <c r="BO111" s="42" t="s">
        <v>5</v>
      </c>
      <c r="BP111" s="43">
        <v>395</v>
      </c>
      <c r="BQ111" s="44">
        <v>18</v>
      </c>
      <c r="BR111" s="45">
        <f t="shared" si="27"/>
        <v>4.5569620253164557E-2</v>
      </c>
    </row>
    <row r="112" spans="1:70">
      <c r="A112" s="3" t="s">
        <v>96</v>
      </c>
      <c r="B112" s="38" t="s">
        <v>47</v>
      </c>
      <c r="C112" s="39">
        <v>6</v>
      </c>
      <c r="D112" s="40"/>
      <c r="E112" s="41">
        <f t="shared" si="14"/>
        <v>0</v>
      </c>
      <c r="G112" s="38" t="s">
        <v>47</v>
      </c>
      <c r="H112" s="39">
        <v>19</v>
      </c>
      <c r="I112" s="40">
        <v>3</v>
      </c>
      <c r="J112" s="41">
        <f t="shared" si="15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6"/>
        <v>9.5238095238095233E-2</v>
      </c>
      <c r="Q112" s="38" t="s">
        <v>47</v>
      </c>
      <c r="R112" s="39">
        <v>21</v>
      </c>
      <c r="S112" s="40">
        <v>2</v>
      </c>
      <c r="T112" s="41">
        <f t="shared" si="17"/>
        <v>9.5238095238095233E-2</v>
      </c>
      <c r="V112" s="38" t="s">
        <v>47</v>
      </c>
      <c r="W112" s="39">
        <v>21</v>
      </c>
      <c r="X112" s="40">
        <v>2</v>
      </c>
      <c r="Y112" s="41">
        <f t="shared" si="18"/>
        <v>9.5238095238095233E-2</v>
      </c>
      <c r="AA112" s="38" t="s">
        <v>47</v>
      </c>
      <c r="AB112" s="39">
        <v>22</v>
      </c>
      <c r="AC112" s="40">
        <v>5</v>
      </c>
      <c r="AD112" s="41">
        <f t="shared" si="19"/>
        <v>0.22727272727272727</v>
      </c>
      <c r="AF112" s="38" t="s">
        <v>47</v>
      </c>
      <c r="AG112" s="39">
        <v>23</v>
      </c>
      <c r="AH112" s="40">
        <v>4</v>
      </c>
      <c r="AI112" s="41">
        <f t="shared" si="20"/>
        <v>0.17391304347826086</v>
      </c>
      <c r="AK112" s="38" t="s">
        <v>47</v>
      </c>
      <c r="AL112" s="39">
        <v>23</v>
      </c>
      <c r="AM112" s="40">
        <v>3</v>
      </c>
      <c r="AN112" s="41">
        <f t="shared" si="21"/>
        <v>0.13043478260869565</v>
      </c>
      <c r="AP112" s="38" t="s">
        <v>47</v>
      </c>
      <c r="AQ112" s="39">
        <v>25</v>
      </c>
      <c r="AR112" s="40">
        <v>2</v>
      </c>
      <c r="AS112" s="41">
        <f t="shared" si="22"/>
        <v>0.08</v>
      </c>
      <c r="AU112" s="38" t="s">
        <v>47</v>
      </c>
      <c r="AV112" s="39">
        <v>22</v>
      </c>
      <c r="AW112" s="40">
        <v>2</v>
      </c>
      <c r="AX112" s="41">
        <f t="shared" si="23"/>
        <v>9.0909090909090912E-2</v>
      </c>
      <c r="AZ112" s="38" t="s">
        <v>47</v>
      </c>
      <c r="BA112" s="39">
        <v>22</v>
      </c>
      <c r="BB112" s="40">
        <v>3</v>
      </c>
      <c r="BC112" s="41">
        <f t="shared" si="24"/>
        <v>0.13636363636363635</v>
      </c>
      <c r="BE112" s="38" t="s">
        <v>47</v>
      </c>
      <c r="BF112" s="39">
        <v>23</v>
      </c>
      <c r="BG112" s="40">
        <v>3</v>
      </c>
      <c r="BH112" s="41">
        <f t="shared" si="25"/>
        <v>0.13043478260869565</v>
      </c>
      <c r="BJ112" s="38" t="s">
        <v>47</v>
      </c>
      <c r="BK112" s="39">
        <v>24</v>
      </c>
      <c r="BL112" s="40">
        <v>2</v>
      </c>
      <c r="BM112" s="41">
        <f t="shared" si="26"/>
        <v>8.3333333333333329E-2</v>
      </c>
      <c r="BO112" s="38" t="s">
        <v>47</v>
      </c>
      <c r="BP112" s="39">
        <v>23</v>
      </c>
      <c r="BQ112" s="40">
        <v>3</v>
      </c>
      <c r="BR112" s="41">
        <f t="shared" si="27"/>
        <v>0.13043478260869565</v>
      </c>
    </row>
    <row r="113" spans="1:70">
      <c r="A113" s="6"/>
      <c r="B113" s="42" t="s">
        <v>4</v>
      </c>
      <c r="C113" s="43">
        <v>5</v>
      </c>
      <c r="D113" s="44"/>
      <c r="E113" s="45">
        <f t="shared" si="14"/>
        <v>0</v>
      </c>
      <c r="G113" s="42" t="s">
        <v>4</v>
      </c>
      <c r="H113" s="43">
        <v>18</v>
      </c>
      <c r="I113" s="44">
        <v>3</v>
      </c>
      <c r="J113" s="45">
        <f t="shared" si="15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6"/>
        <v>0.1111111111111111</v>
      </c>
      <c r="Q113" s="42" t="s">
        <v>4</v>
      </c>
      <c r="R113" s="43">
        <v>18</v>
      </c>
      <c r="S113" s="44">
        <v>2</v>
      </c>
      <c r="T113" s="45">
        <f t="shared" si="17"/>
        <v>0.1111111111111111</v>
      </c>
      <c r="V113" s="42" t="s">
        <v>4</v>
      </c>
      <c r="W113" s="43">
        <v>18</v>
      </c>
      <c r="X113" s="44">
        <v>2</v>
      </c>
      <c r="Y113" s="45">
        <f t="shared" si="18"/>
        <v>0.1111111111111111</v>
      </c>
      <c r="AA113" s="42" t="s">
        <v>4</v>
      </c>
      <c r="AB113" s="43">
        <v>19</v>
      </c>
      <c r="AC113" s="44">
        <v>5</v>
      </c>
      <c r="AD113" s="45">
        <f t="shared" si="19"/>
        <v>0.26315789473684209</v>
      </c>
      <c r="AF113" s="42" t="s">
        <v>4</v>
      </c>
      <c r="AG113" s="43">
        <v>20</v>
      </c>
      <c r="AH113" s="44">
        <v>4</v>
      </c>
      <c r="AI113" s="45">
        <f t="shared" si="20"/>
        <v>0.2</v>
      </c>
      <c r="AK113" s="42" t="s">
        <v>4</v>
      </c>
      <c r="AL113" s="43">
        <v>20</v>
      </c>
      <c r="AM113" s="44">
        <v>3</v>
      </c>
      <c r="AN113" s="45">
        <f t="shared" si="21"/>
        <v>0.15</v>
      </c>
      <c r="AP113" s="42" t="s">
        <v>4</v>
      </c>
      <c r="AQ113" s="43">
        <v>20</v>
      </c>
      <c r="AR113" s="44">
        <v>2</v>
      </c>
      <c r="AS113" s="45">
        <f t="shared" si="22"/>
        <v>0.1</v>
      </c>
      <c r="AU113" s="42" t="s">
        <v>4</v>
      </c>
      <c r="AV113" s="43">
        <v>18</v>
      </c>
      <c r="AW113" s="44">
        <v>2</v>
      </c>
      <c r="AX113" s="45">
        <f t="shared" si="23"/>
        <v>0.1111111111111111</v>
      </c>
      <c r="AZ113" s="42" t="s">
        <v>4</v>
      </c>
      <c r="BA113" s="43">
        <v>18</v>
      </c>
      <c r="BB113" s="44">
        <v>3</v>
      </c>
      <c r="BC113" s="45">
        <f t="shared" si="24"/>
        <v>0.16666666666666666</v>
      </c>
      <c r="BE113" s="42" t="s">
        <v>4</v>
      </c>
      <c r="BF113" s="43">
        <v>19</v>
      </c>
      <c r="BG113" s="44">
        <v>3</v>
      </c>
      <c r="BH113" s="45">
        <f t="shared" si="25"/>
        <v>0.15789473684210525</v>
      </c>
      <c r="BJ113" s="42" t="s">
        <v>4</v>
      </c>
      <c r="BK113" s="43">
        <v>20</v>
      </c>
      <c r="BL113" s="44">
        <v>2</v>
      </c>
      <c r="BM113" s="45">
        <f t="shared" si="26"/>
        <v>0.1</v>
      </c>
      <c r="BO113" s="42" t="s">
        <v>4</v>
      </c>
      <c r="BP113" s="43">
        <v>19</v>
      </c>
      <c r="BQ113" s="44">
        <v>3</v>
      </c>
      <c r="BR113" s="45">
        <f t="shared" si="27"/>
        <v>0.15789473684210525</v>
      </c>
    </row>
    <row r="114" spans="1:70">
      <c r="A114" s="6"/>
      <c r="B114" s="42" t="s">
        <v>5</v>
      </c>
      <c r="C114" s="43">
        <v>1</v>
      </c>
      <c r="D114" s="44"/>
      <c r="E114" s="45">
        <f t="shared" si="14"/>
        <v>0</v>
      </c>
      <c r="G114" s="42" t="s">
        <v>5</v>
      </c>
      <c r="H114" s="43">
        <v>1</v>
      </c>
      <c r="I114" s="44"/>
      <c r="J114" s="45">
        <f t="shared" si="15"/>
        <v>0</v>
      </c>
      <c r="K114" s="63"/>
      <c r="L114" s="42" t="s">
        <v>5</v>
      </c>
      <c r="M114" s="43">
        <v>3</v>
      </c>
      <c r="N114" s="44"/>
      <c r="O114" s="45">
        <f t="shared" si="16"/>
        <v>0</v>
      </c>
      <c r="Q114" s="42" t="s">
        <v>5</v>
      </c>
      <c r="R114" s="43">
        <v>3</v>
      </c>
      <c r="S114" s="44"/>
      <c r="T114" s="45">
        <f t="shared" si="17"/>
        <v>0</v>
      </c>
      <c r="V114" s="42" t="s">
        <v>5</v>
      </c>
      <c r="W114" s="43">
        <v>3</v>
      </c>
      <c r="X114" s="44"/>
      <c r="Y114" s="45">
        <f t="shared" si="18"/>
        <v>0</v>
      </c>
      <c r="AA114" s="42" t="s">
        <v>5</v>
      </c>
      <c r="AB114" s="43">
        <v>3</v>
      </c>
      <c r="AC114" s="44"/>
      <c r="AD114" s="45">
        <f t="shared" si="19"/>
        <v>0</v>
      </c>
      <c r="AF114" s="42" t="s">
        <v>5</v>
      </c>
      <c r="AG114" s="43">
        <v>3</v>
      </c>
      <c r="AH114" s="44"/>
      <c r="AI114" s="45">
        <f t="shared" si="20"/>
        <v>0</v>
      </c>
      <c r="AK114" s="42" t="s">
        <v>5</v>
      </c>
      <c r="AL114" s="43">
        <v>3</v>
      </c>
      <c r="AM114" s="44"/>
      <c r="AN114" s="45">
        <f t="shared" si="21"/>
        <v>0</v>
      </c>
      <c r="AP114" s="42" t="s">
        <v>5</v>
      </c>
      <c r="AQ114" s="43">
        <v>5</v>
      </c>
      <c r="AR114" s="44"/>
      <c r="AS114" s="45">
        <f t="shared" si="22"/>
        <v>0</v>
      </c>
      <c r="AU114" s="42" t="s">
        <v>5</v>
      </c>
      <c r="AV114" s="43">
        <v>4</v>
      </c>
      <c r="AW114" s="44"/>
      <c r="AX114" s="45">
        <f t="shared" si="23"/>
        <v>0</v>
      </c>
      <c r="AZ114" s="42" t="s">
        <v>5</v>
      </c>
      <c r="BA114" s="43">
        <v>4</v>
      </c>
      <c r="BB114" s="44"/>
      <c r="BC114" s="45">
        <f t="shared" si="24"/>
        <v>0</v>
      </c>
      <c r="BE114" s="42" t="s">
        <v>5</v>
      </c>
      <c r="BF114" s="43">
        <v>4</v>
      </c>
      <c r="BG114" s="44"/>
      <c r="BH114" s="45">
        <f t="shared" si="25"/>
        <v>0</v>
      </c>
      <c r="BJ114" s="42" t="s">
        <v>5</v>
      </c>
      <c r="BK114" s="43">
        <v>4</v>
      </c>
      <c r="BL114" s="44"/>
      <c r="BM114" s="45">
        <f t="shared" si="26"/>
        <v>0</v>
      </c>
      <c r="BO114" s="42" t="s">
        <v>5</v>
      </c>
      <c r="BP114" s="43">
        <v>4</v>
      </c>
      <c r="BQ114" s="44"/>
      <c r="BR114" s="45">
        <f t="shared" si="27"/>
        <v>0</v>
      </c>
    </row>
    <row r="115" spans="1:70">
      <c r="A115" s="3" t="s">
        <v>38</v>
      </c>
      <c r="B115" s="38" t="s">
        <v>47</v>
      </c>
      <c r="C115" s="39">
        <v>459</v>
      </c>
      <c r="D115" s="40"/>
      <c r="E115" s="41">
        <f t="shared" si="14"/>
        <v>0</v>
      </c>
      <c r="G115" s="38" t="s">
        <v>47</v>
      </c>
      <c r="H115" s="39">
        <v>391</v>
      </c>
      <c r="I115" s="40"/>
      <c r="J115" s="41">
        <f t="shared" si="15"/>
        <v>0</v>
      </c>
      <c r="K115" s="63"/>
      <c r="L115" s="38" t="s">
        <v>47</v>
      </c>
      <c r="M115" s="39">
        <v>414</v>
      </c>
      <c r="N115" s="40"/>
      <c r="O115" s="41">
        <f t="shared" si="16"/>
        <v>0</v>
      </c>
      <c r="Q115" s="38" t="s">
        <v>47</v>
      </c>
      <c r="R115" s="39">
        <v>427</v>
      </c>
      <c r="S115" s="40"/>
      <c r="T115" s="41">
        <f t="shared" si="17"/>
        <v>0</v>
      </c>
      <c r="V115" s="38" t="s">
        <v>47</v>
      </c>
      <c r="W115" s="39">
        <v>463</v>
      </c>
      <c r="X115" s="40"/>
      <c r="Y115" s="41">
        <f t="shared" si="18"/>
        <v>0</v>
      </c>
      <c r="AA115" s="38" t="s">
        <v>47</v>
      </c>
      <c r="AB115" s="39">
        <v>464</v>
      </c>
      <c r="AC115" s="40"/>
      <c r="AD115" s="41">
        <f t="shared" si="19"/>
        <v>0</v>
      </c>
      <c r="AF115" s="38" t="s">
        <v>47</v>
      </c>
      <c r="AG115" s="39">
        <v>465</v>
      </c>
      <c r="AH115" s="40"/>
      <c r="AI115" s="41">
        <f t="shared" si="20"/>
        <v>0</v>
      </c>
      <c r="AK115" s="38" t="s">
        <v>47</v>
      </c>
      <c r="AL115" s="39">
        <v>507</v>
      </c>
      <c r="AM115" s="40"/>
      <c r="AN115" s="41">
        <f t="shared" si="21"/>
        <v>0</v>
      </c>
      <c r="AP115" s="38" t="s">
        <v>47</v>
      </c>
      <c r="AQ115" s="39">
        <v>532</v>
      </c>
      <c r="AR115" s="40"/>
      <c r="AS115" s="41">
        <f t="shared" si="22"/>
        <v>0</v>
      </c>
      <c r="AU115" s="38" t="s">
        <v>47</v>
      </c>
      <c r="AV115" s="39">
        <v>550</v>
      </c>
      <c r="AW115" s="40"/>
      <c r="AX115" s="41">
        <f t="shared" si="23"/>
        <v>0</v>
      </c>
      <c r="AZ115" s="38" t="s">
        <v>47</v>
      </c>
      <c r="BA115" s="39">
        <v>554</v>
      </c>
      <c r="BB115" s="40"/>
      <c r="BC115" s="41">
        <f t="shared" si="24"/>
        <v>0</v>
      </c>
      <c r="BE115" s="38" t="s">
        <v>47</v>
      </c>
      <c r="BF115" s="39">
        <v>551</v>
      </c>
      <c r="BG115" s="40"/>
      <c r="BH115" s="41">
        <f t="shared" si="25"/>
        <v>0</v>
      </c>
      <c r="BJ115" s="38" t="s">
        <v>47</v>
      </c>
      <c r="BK115" s="39">
        <v>586</v>
      </c>
      <c r="BL115" s="40"/>
      <c r="BM115" s="41">
        <f t="shared" si="26"/>
        <v>0</v>
      </c>
      <c r="BO115" s="38" t="s">
        <v>47</v>
      </c>
      <c r="BP115" s="39">
        <v>464</v>
      </c>
      <c r="BQ115" s="40">
        <v>1</v>
      </c>
      <c r="BR115" s="41">
        <f t="shared" si="27"/>
        <v>2.1551724137931034E-3</v>
      </c>
    </row>
    <row r="116" spans="1:70">
      <c r="A116" s="6"/>
      <c r="B116" s="42" t="s">
        <v>4</v>
      </c>
      <c r="C116" s="43">
        <v>405</v>
      </c>
      <c r="D116" s="44"/>
      <c r="E116" s="45">
        <f t="shared" si="14"/>
        <v>0</v>
      </c>
      <c r="G116" s="42" t="s">
        <v>4</v>
      </c>
      <c r="H116" s="43">
        <v>349</v>
      </c>
      <c r="I116" s="44"/>
      <c r="J116" s="45">
        <f t="shared" si="15"/>
        <v>0</v>
      </c>
      <c r="K116" s="63"/>
      <c r="L116" s="42" t="s">
        <v>4</v>
      </c>
      <c r="M116" s="43">
        <v>367</v>
      </c>
      <c r="N116" s="44"/>
      <c r="O116" s="45">
        <f t="shared" si="16"/>
        <v>0</v>
      </c>
      <c r="Q116" s="42" t="s">
        <v>4</v>
      </c>
      <c r="R116" s="43">
        <v>378</v>
      </c>
      <c r="S116" s="44"/>
      <c r="T116" s="45">
        <f t="shared" si="17"/>
        <v>0</v>
      </c>
      <c r="V116" s="42" t="s">
        <v>4</v>
      </c>
      <c r="W116" s="43">
        <v>406</v>
      </c>
      <c r="X116" s="44"/>
      <c r="Y116" s="45">
        <f t="shared" si="18"/>
        <v>0</v>
      </c>
      <c r="AA116" s="42" t="s">
        <v>4</v>
      </c>
      <c r="AB116" s="43">
        <v>407</v>
      </c>
      <c r="AC116" s="44"/>
      <c r="AD116" s="45">
        <f t="shared" si="19"/>
        <v>0</v>
      </c>
      <c r="AF116" s="42" t="s">
        <v>4</v>
      </c>
      <c r="AG116" s="43">
        <v>408</v>
      </c>
      <c r="AH116" s="44"/>
      <c r="AI116" s="45">
        <f t="shared" si="20"/>
        <v>0</v>
      </c>
      <c r="AK116" s="42" t="s">
        <v>4</v>
      </c>
      <c r="AL116" s="43">
        <v>441</v>
      </c>
      <c r="AM116" s="44"/>
      <c r="AN116" s="45">
        <f t="shared" si="21"/>
        <v>0</v>
      </c>
      <c r="AP116" s="42" t="s">
        <v>4</v>
      </c>
      <c r="AQ116" s="43">
        <v>458</v>
      </c>
      <c r="AR116" s="44"/>
      <c r="AS116" s="45">
        <f t="shared" si="22"/>
        <v>0</v>
      </c>
      <c r="AU116" s="42" t="s">
        <v>4</v>
      </c>
      <c r="AV116" s="43">
        <v>475</v>
      </c>
      <c r="AW116" s="44"/>
      <c r="AX116" s="45">
        <f t="shared" si="23"/>
        <v>0</v>
      </c>
      <c r="AZ116" s="42" t="s">
        <v>4</v>
      </c>
      <c r="BA116" s="43">
        <v>479</v>
      </c>
      <c r="BB116" s="44"/>
      <c r="BC116" s="45">
        <f t="shared" si="24"/>
        <v>0</v>
      </c>
      <c r="BE116" s="42" t="s">
        <v>4</v>
      </c>
      <c r="BF116" s="43">
        <v>482</v>
      </c>
      <c r="BG116" s="44"/>
      <c r="BH116" s="45">
        <f t="shared" si="25"/>
        <v>0</v>
      </c>
      <c r="BJ116" s="42" t="s">
        <v>4</v>
      </c>
      <c r="BK116" s="43">
        <v>512</v>
      </c>
      <c r="BL116" s="44"/>
      <c r="BM116" s="45">
        <f t="shared" si="26"/>
        <v>0</v>
      </c>
      <c r="BO116" s="42" t="s">
        <v>4</v>
      </c>
      <c r="BP116" s="43">
        <v>408</v>
      </c>
      <c r="BQ116" s="44"/>
      <c r="BR116" s="45">
        <f t="shared" si="27"/>
        <v>0</v>
      </c>
    </row>
    <row r="117" spans="1:70">
      <c r="A117" s="6"/>
      <c r="B117" s="42" t="s">
        <v>5</v>
      </c>
      <c r="C117" s="43">
        <v>54</v>
      </c>
      <c r="D117" s="44"/>
      <c r="E117" s="45">
        <f t="shared" si="14"/>
        <v>0</v>
      </c>
      <c r="G117" s="42" t="s">
        <v>5</v>
      </c>
      <c r="H117" s="43">
        <v>42</v>
      </c>
      <c r="I117" s="44"/>
      <c r="J117" s="45">
        <f t="shared" si="15"/>
        <v>0</v>
      </c>
      <c r="K117" s="63"/>
      <c r="L117" s="42" t="s">
        <v>5</v>
      </c>
      <c r="M117" s="43">
        <v>47</v>
      </c>
      <c r="N117" s="44"/>
      <c r="O117" s="45">
        <f t="shared" si="16"/>
        <v>0</v>
      </c>
      <c r="Q117" s="42" t="s">
        <v>5</v>
      </c>
      <c r="R117" s="43">
        <v>49</v>
      </c>
      <c r="S117" s="44"/>
      <c r="T117" s="45">
        <f t="shared" si="17"/>
        <v>0</v>
      </c>
      <c r="V117" s="42" t="s">
        <v>5</v>
      </c>
      <c r="W117" s="43">
        <v>57</v>
      </c>
      <c r="X117" s="44"/>
      <c r="Y117" s="45">
        <f t="shared" si="18"/>
        <v>0</v>
      </c>
      <c r="AA117" s="42" t="s">
        <v>5</v>
      </c>
      <c r="AB117" s="43">
        <v>57</v>
      </c>
      <c r="AC117" s="44"/>
      <c r="AD117" s="45">
        <f t="shared" si="19"/>
        <v>0</v>
      </c>
      <c r="AF117" s="42" t="s">
        <v>5</v>
      </c>
      <c r="AG117" s="43">
        <v>57</v>
      </c>
      <c r="AH117" s="44"/>
      <c r="AI117" s="45">
        <f t="shared" si="20"/>
        <v>0</v>
      </c>
      <c r="AK117" s="42" t="s">
        <v>5</v>
      </c>
      <c r="AL117" s="43">
        <v>66</v>
      </c>
      <c r="AM117" s="44"/>
      <c r="AN117" s="45">
        <f t="shared" si="21"/>
        <v>0</v>
      </c>
      <c r="AP117" s="42" t="s">
        <v>5</v>
      </c>
      <c r="AQ117" s="43">
        <v>74</v>
      </c>
      <c r="AR117" s="44"/>
      <c r="AS117" s="45">
        <f t="shared" si="22"/>
        <v>0</v>
      </c>
      <c r="AU117" s="42" t="s">
        <v>5</v>
      </c>
      <c r="AV117" s="43">
        <v>75</v>
      </c>
      <c r="AW117" s="44"/>
      <c r="AX117" s="45">
        <f t="shared" si="23"/>
        <v>0</v>
      </c>
      <c r="AZ117" s="42" t="s">
        <v>5</v>
      </c>
      <c r="BA117" s="43">
        <v>75</v>
      </c>
      <c r="BB117" s="44"/>
      <c r="BC117" s="45">
        <f t="shared" si="24"/>
        <v>0</v>
      </c>
      <c r="BE117" s="42" t="s">
        <v>5</v>
      </c>
      <c r="BF117" s="43">
        <v>69</v>
      </c>
      <c r="BG117" s="44"/>
      <c r="BH117" s="45">
        <f t="shared" si="25"/>
        <v>0</v>
      </c>
      <c r="BJ117" s="42" t="s">
        <v>5</v>
      </c>
      <c r="BK117" s="43">
        <v>74</v>
      </c>
      <c r="BL117" s="44"/>
      <c r="BM117" s="45">
        <f t="shared" si="26"/>
        <v>0</v>
      </c>
      <c r="BO117" s="42" t="s">
        <v>5</v>
      </c>
      <c r="BP117" s="43">
        <v>56</v>
      </c>
      <c r="BQ117" s="44">
        <v>1</v>
      </c>
      <c r="BR117" s="45">
        <f t="shared" si="27"/>
        <v>1.7857142857142856E-2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4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5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6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7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18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19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20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1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2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3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4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25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26"/>
        <v>9.2689373460683608E-2</v>
      </c>
      <c r="BO118" s="46" t="s">
        <v>54</v>
      </c>
      <c r="BP118" s="47">
        <v>33233</v>
      </c>
      <c r="BQ118" s="48">
        <v>3187</v>
      </c>
      <c r="BR118" s="57">
        <f t="shared" si="27"/>
        <v>9.589865495140372E-2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4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5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6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7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18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19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20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1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2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26"/>
        <v>9.3739378696213724E-2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2849</v>
      </c>
      <c r="BR119" s="57">
        <f t="shared" si="27"/>
        <v>9.6931137724550892E-2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4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5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6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7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18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19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0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1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2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26"/>
        <v>8.4710743801652888E-2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338</v>
      </c>
      <c r="BR120" s="58">
        <f t="shared" si="27"/>
        <v>8.7997917209060139E-2</v>
      </c>
    </row>
  </sheetData>
  <mergeCells count="14">
    <mergeCell ref="BO2:BR2"/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61</v>
      </c>
      <c r="C1" s="60"/>
      <c r="H1" s="60"/>
      <c r="M1" s="60"/>
    </row>
    <row r="2" spans="1:7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  <c r="BO3" s="34" t="s">
        <v>2</v>
      </c>
      <c r="BP3" s="35" t="s">
        <v>53</v>
      </c>
      <c r="BQ3" s="36" t="s">
        <v>49</v>
      </c>
      <c r="BR3" s="37" t="s">
        <v>62</v>
      </c>
    </row>
    <row r="4" spans="1:7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  <c r="BO4" s="38" t="s">
        <v>47</v>
      </c>
      <c r="BP4" s="39">
        <v>10855</v>
      </c>
      <c r="BQ4" s="40">
        <v>1252</v>
      </c>
      <c r="BR4" s="41">
        <f t="shared" ref="BR4:BR67" si="13">IF(BP4=0,0,BQ4/BP4)</f>
        <v>0.11533855366190696</v>
      </c>
    </row>
    <row r="5" spans="1:7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1109</v>
      </c>
      <c r="BR5" s="45">
        <f t="shared" si="13"/>
        <v>0.11871119674587882</v>
      </c>
    </row>
    <row r="6" spans="1:7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  <c r="BO6" s="42" t="s">
        <v>5</v>
      </c>
      <c r="BP6" s="43">
        <v>1513</v>
      </c>
      <c r="BQ6" s="44">
        <v>143</v>
      </c>
      <c r="BR6" s="45">
        <f t="shared" si="13"/>
        <v>9.4514210178453406E-2</v>
      </c>
    </row>
    <row r="7" spans="1:7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  <c r="BO7" s="38" t="s">
        <v>47</v>
      </c>
      <c r="BP7" s="39">
        <v>603</v>
      </c>
      <c r="BQ7" s="40">
        <v>68</v>
      </c>
      <c r="BR7" s="41">
        <f t="shared" si="13"/>
        <v>0.11276948590381426</v>
      </c>
    </row>
    <row r="8" spans="1:7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  <c r="BO8" s="42" t="s">
        <v>4</v>
      </c>
      <c r="BP8" s="43">
        <v>537</v>
      </c>
      <c r="BQ8" s="44">
        <v>61</v>
      </c>
      <c r="BR8" s="45">
        <f t="shared" si="13"/>
        <v>0.11359404096834265</v>
      </c>
    </row>
    <row r="9" spans="1:7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</row>
    <row r="10" spans="1:7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  <c r="BO10" s="38" t="s">
        <v>47</v>
      </c>
      <c r="BP10" s="39">
        <v>990</v>
      </c>
      <c r="BQ10" s="40">
        <v>96</v>
      </c>
      <c r="BR10" s="41">
        <f t="shared" si="13"/>
        <v>9.696969696969697E-2</v>
      </c>
    </row>
    <row r="11" spans="1:7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85</v>
      </c>
      <c r="BR11" s="45">
        <f t="shared" si="13"/>
        <v>9.4654788418708238E-2</v>
      </c>
    </row>
    <row r="12" spans="1:7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  <c r="BO12" s="42" t="s">
        <v>5</v>
      </c>
      <c r="BP12" s="43">
        <v>92</v>
      </c>
      <c r="BQ12" s="44">
        <v>11</v>
      </c>
      <c r="BR12" s="45">
        <f t="shared" si="13"/>
        <v>0.11956521739130435</v>
      </c>
    </row>
    <row r="13" spans="1:7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  <c r="BO13" s="38" t="s">
        <v>47</v>
      </c>
      <c r="BP13" s="39">
        <v>1789</v>
      </c>
      <c r="BQ13" s="40">
        <v>280</v>
      </c>
      <c r="BR13" s="41">
        <f t="shared" si="13"/>
        <v>0.15651201788708777</v>
      </c>
    </row>
    <row r="14" spans="1:7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  <c r="BO14" s="42" t="s">
        <v>4</v>
      </c>
      <c r="BP14" s="43">
        <v>1638</v>
      </c>
      <c r="BQ14" s="44">
        <v>260</v>
      </c>
      <c r="BR14" s="45">
        <f t="shared" si="13"/>
        <v>0.15873015873015872</v>
      </c>
    </row>
    <row r="15" spans="1:7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  <c r="BO15" s="42" t="s">
        <v>5</v>
      </c>
      <c r="BP15" s="43">
        <v>151</v>
      </c>
      <c r="BQ15" s="44">
        <v>20</v>
      </c>
      <c r="BR15" s="45">
        <f t="shared" si="13"/>
        <v>0.13245033112582782</v>
      </c>
    </row>
    <row r="16" spans="1:7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  <c r="BO16" s="38" t="s">
        <v>47</v>
      </c>
      <c r="BP16" s="39">
        <v>260</v>
      </c>
      <c r="BQ16" s="40">
        <v>16</v>
      </c>
      <c r="BR16" s="41">
        <f t="shared" si="13"/>
        <v>6.1538461538461542E-2</v>
      </c>
    </row>
    <row r="17" spans="1:7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12</v>
      </c>
      <c r="BR17" s="45">
        <f t="shared" si="13"/>
        <v>5.2631578947368418E-2</v>
      </c>
    </row>
    <row r="18" spans="1:7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</row>
    <row r="19" spans="1:7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  <c r="BO19" s="38" t="s">
        <v>47</v>
      </c>
      <c r="BP19" s="39">
        <v>90</v>
      </c>
      <c r="BQ19" s="40">
        <v>10</v>
      </c>
      <c r="BR19" s="41">
        <f t="shared" si="13"/>
        <v>0.1111111111111111</v>
      </c>
    </row>
    <row r="20" spans="1:7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  <c r="BO20" s="42" t="s">
        <v>4</v>
      </c>
      <c r="BP20" s="43">
        <v>82</v>
      </c>
      <c r="BQ20" s="44">
        <v>10</v>
      </c>
      <c r="BR20" s="45">
        <f t="shared" si="13"/>
        <v>0.12195121951219512</v>
      </c>
    </row>
    <row r="21" spans="1:7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</row>
    <row r="22" spans="1:7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  <c r="BO22" s="38" t="s">
        <v>47</v>
      </c>
      <c r="BP22" s="39">
        <v>381</v>
      </c>
      <c r="BQ22" s="40">
        <v>41</v>
      </c>
      <c r="BR22" s="41">
        <f t="shared" si="13"/>
        <v>0.10761154855643044</v>
      </c>
    </row>
    <row r="23" spans="1:7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38</v>
      </c>
      <c r="BR23" s="45">
        <f t="shared" si="13"/>
        <v>0.11143695014662756</v>
      </c>
    </row>
    <row r="24" spans="1:7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3</v>
      </c>
      <c r="BR24" s="45">
        <f t="shared" si="13"/>
        <v>7.4999999999999997E-2</v>
      </c>
    </row>
    <row r="25" spans="1:7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17</v>
      </c>
      <c r="BR25" s="41">
        <f t="shared" si="13"/>
        <v>8.0952380952380956E-2</v>
      </c>
    </row>
    <row r="26" spans="1:7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  <c r="BO26" s="42" t="s">
        <v>4</v>
      </c>
      <c r="BP26" s="43">
        <v>184</v>
      </c>
      <c r="BQ26" s="44">
        <v>15</v>
      </c>
      <c r="BR26" s="45">
        <f t="shared" si="13"/>
        <v>8.1521739130434784E-2</v>
      </c>
    </row>
    <row r="27" spans="1:7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  <c r="BO27" s="42" t="s">
        <v>5</v>
      </c>
      <c r="BP27" s="43">
        <v>26</v>
      </c>
      <c r="BQ27" s="44">
        <v>2</v>
      </c>
      <c r="BR27" s="45">
        <f t="shared" si="13"/>
        <v>7.6923076923076927E-2</v>
      </c>
    </row>
    <row r="28" spans="1:7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2</v>
      </c>
      <c r="BR28" s="41">
        <f t="shared" si="13"/>
        <v>5.7142857142857141E-2</v>
      </c>
    </row>
    <row r="29" spans="1:7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2</v>
      </c>
      <c r="BR29" s="45">
        <f t="shared" si="13"/>
        <v>5.8823529411764705E-2</v>
      </c>
    </row>
    <row r="30" spans="1:7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  <c r="BO31" s="38" t="s">
        <v>47</v>
      </c>
      <c r="BP31" s="39">
        <v>1729</v>
      </c>
      <c r="BQ31" s="40">
        <v>112</v>
      </c>
      <c r="BR31" s="41">
        <f t="shared" si="13"/>
        <v>6.4777327935222673E-2</v>
      </c>
    </row>
    <row r="32" spans="1:7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  <c r="BO32" s="42" t="s">
        <v>4</v>
      </c>
      <c r="BP32" s="43">
        <v>1515</v>
      </c>
      <c r="BQ32" s="44">
        <v>95</v>
      </c>
      <c r="BR32" s="45">
        <f t="shared" si="13"/>
        <v>6.2706270627062702E-2</v>
      </c>
    </row>
    <row r="33" spans="1:7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  <c r="BO33" s="42" t="s">
        <v>5</v>
      </c>
      <c r="BP33" s="43">
        <v>214</v>
      </c>
      <c r="BQ33" s="44">
        <v>17</v>
      </c>
      <c r="BR33" s="45">
        <f t="shared" si="13"/>
        <v>7.9439252336448593E-2</v>
      </c>
    </row>
    <row r="34" spans="1:7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  <c r="BO34" s="38" t="s">
        <v>47</v>
      </c>
      <c r="BP34" s="39">
        <v>1942</v>
      </c>
      <c r="BQ34" s="40">
        <v>210</v>
      </c>
      <c r="BR34" s="41">
        <f t="shared" si="13"/>
        <v>0.10813594232749743</v>
      </c>
    </row>
    <row r="35" spans="1:7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  <c r="BO35" s="42" t="s">
        <v>4</v>
      </c>
      <c r="BP35" s="43">
        <v>1726</v>
      </c>
      <c r="BQ35" s="44">
        <v>189</v>
      </c>
      <c r="BR35" s="45">
        <f t="shared" si="13"/>
        <v>0.10950173812282735</v>
      </c>
    </row>
    <row r="36" spans="1:7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  <c r="BO36" s="42" t="s">
        <v>5</v>
      </c>
      <c r="BP36" s="43">
        <v>216</v>
      </c>
      <c r="BQ36" s="44">
        <v>21</v>
      </c>
      <c r="BR36" s="45">
        <f t="shared" si="13"/>
        <v>9.7222222222222224E-2</v>
      </c>
    </row>
    <row r="37" spans="1:7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  <c r="BO37" s="38" t="s">
        <v>47</v>
      </c>
      <c r="BP37" s="39">
        <v>174</v>
      </c>
      <c r="BQ37" s="40">
        <v>16</v>
      </c>
      <c r="BR37" s="41">
        <f t="shared" si="13"/>
        <v>9.1954022988505746E-2</v>
      </c>
    </row>
    <row r="38" spans="1:7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</row>
    <row r="39" spans="1:7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  <c r="BO39" s="42" t="s">
        <v>5</v>
      </c>
      <c r="BP39" s="43">
        <v>14</v>
      </c>
      <c r="BQ39" s="44">
        <v>2</v>
      </c>
      <c r="BR39" s="45">
        <f t="shared" si="13"/>
        <v>0.14285714285714285</v>
      </c>
    </row>
    <row r="40" spans="1:7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53</v>
      </c>
      <c r="BR40" s="41">
        <f t="shared" si="13"/>
        <v>6.5838509316770183E-2</v>
      </c>
    </row>
    <row r="41" spans="1:7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43</v>
      </c>
      <c r="BR41" s="45">
        <f t="shared" si="13"/>
        <v>6.1870503597122303E-2</v>
      </c>
    </row>
    <row r="42" spans="1:7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</row>
    <row r="43" spans="1:7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  <c r="BO43" s="38" t="s">
        <v>47</v>
      </c>
      <c r="BP43" s="39">
        <v>7335</v>
      </c>
      <c r="BQ43" s="40">
        <v>676</v>
      </c>
      <c r="BR43" s="41">
        <f t="shared" si="13"/>
        <v>9.2160872528970691E-2</v>
      </c>
    </row>
    <row r="44" spans="1:7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  <c r="BO44" s="42" t="s">
        <v>4</v>
      </c>
      <c r="BP44" s="43">
        <v>6668</v>
      </c>
      <c r="BQ44" s="44">
        <v>605</v>
      </c>
      <c r="BR44" s="45">
        <f t="shared" si="13"/>
        <v>9.0731853629274148E-2</v>
      </c>
    </row>
    <row r="45" spans="1:7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  <c r="BO45" s="42" t="s">
        <v>5</v>
      </c>
      <c r="BP45" s="43">
        <v>667</v>
      </c>
      <c r="BQ45" s="44">
        <v>71</v>
      </c>
      <c r="BR45" s="45">
        <f t="shared" si="13"/>
        <v>0.10644677661169415</v>
      </c>
    </row>
    <row r="46" spans="1:7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</row>
    <row r="47" spans="1:7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</row>
    <row r="48" spans="1:7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</row>
    <row r="50" spans="1:7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</row>
    <row r="51" spans="1:7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  <c r="BO52" s="38" t="s">
        <v>47</v>
      </c>
      <c r="BP52" s="39">
        <v>224</v>
      </c>
      <c r="BQ52" s="40">
        <v>24</v>
      </c>
      <c r="BR52" s="41">
        <f t="shared" si="13"/>
        <v>0.10714285714285714</v>
      </c>
    </row>
    <row r="53" spans="1:7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  <c r="BO53" s="42" t="s">
        <v>4</v>
      </c>
      <c r="BP53" s="43">
        <v>219</v>
      </c>
      <c r="BQ53" s="44">
        <v>24</v>
      </c>
      <c r="BR53" s="45">
        <f t="shared" si="13"/>
        <v>0.1095890410958904</v>
      </c>
    </row>
    <row r="54" spans="1:7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</row>
    <row r="55" spans="1:7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  <c r="BO55" s="38" t="s">
        <v>47</v>
      </c>
      <c r="BP55" s="39">
        <v>153</v>
      </c>
      <c r="BQ55" s="40">
        <v>7</v>
      </c>
      <c r="BR55" s="41">
        <f t="shared" si="13"/>
        <v>4.5751633986928102E-2</v>
      </c>
    </row>
    <row r="56" spans="1:7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  <c r="BO56" s="42" t="s">
        <v>4</v>
      </c>
      <c r="BP56" s="43">
        <v>142</v>
      </c>
      <c r="BQ56" s="44">
        <v>7</v>
      </c>
      <c r="BR56" s="45">
        <f t="shared" si="13"/>
        <v>4.9295774647887321E-2</v>
      </c>
    </row>
    <row r="57" spans="1:7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</row>
    <row r="58" spans="1:7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  <c r="BO58" s="38" t="s">
        <v>47</v>
      </c>
      <c r="BP58" s="39">
        <v>473</v>
      </c>
      <c r="BQ58" s="40">
        <v>48</v>
      </c>
      <c r="BR58" s="41">
        <f t="shared" si="13"/>
        <v>0.1014799154334038</v>
      </c>
    </row>
    <row r="59" spans="1:7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  <c r="BO59" s="42" t="s">
        <v>4</v>
      </c>
      <c r="BP59" s="43">
        <v>415</v>
      </c>
      <c r="BQ59" s="44">
        <v>45</v>
      </c>
      <c r="BR59" s="45">
        <f t="shared" si="13"/>
        <v>0.10843373493975904</v>
      </c>
    </row>
    <row r="60" spans="1:7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</row>
    <row r="61" spans="1:7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</row>
    <row r="62" spans="1:7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</row>
    <row r="63" spans="1:7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</row>
    <row r="65" spans="1:70">
      <c r="A65" s="6"/>
      <c r="B65" s="42" t="s">
        <v>4</v>
      </c>
      <c r="C65" s="43">
        <v>15</v>
      </c>
      <c r="D65" s="44">
        <v>4</v>
      </c>
      <c r="E65" s="45">
        <f t="shared" ref="E65:E120" si="14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</row>
    <row r="66" spans="1:70">
      <c r="A66" s="6"/>
      <c r="B66" s="42" t="s">
        <v>5</v>
      </c>
      <c r="C66" s="43">
        <v>3</v>
      </c>
      <c r="D66" s="44">
        <v>1</v>
      </c>
      <c r="E66" s="45">
        <f t="shared" si="14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</row>
    <row r="67" spans="1:70">
      <c r="A67" s="3" t="s">
        <v>25</v>
      </c>
      <c r="B67" s="38" t="s">
        <v>47</v>
      </c>
      <c r="C67" s="39">
        <v>4</v>
      </c>
      <c r="D67" s="40"/>
      <c r="E67" s="41">
        <f t="shared" si="14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</row>
    <row r="68" spans="1:70">
      <c r="A68" s="6"/>
      <c r="B68" s="42" t="s">
        <v>4</v>
      </c>
      <c r="C68" s="43">
        <v>4</v>
      </c>
      <c r="D68" s="44"/>
      <c r="E68" s="45">
        <f t="shared" si="14"/>
        <v>0</v>
      </c>
      <c r="G68" s="42" t="s">
        <v>4</v>
      </c>
      <c r="H68" s="43">
        <v>4</v>
      </c>
      <c r="I68" s="44"/>
      <c r="J68" s="45">
        <f t="shared" ref="J68:J120" si="15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6">IF(M68=0,0,N68/M68)</f>
        <v>0</v>
      </c>
      <c r="Q68" s="42" t="s">
        <v>4</v>
      </c>
      <c r="R68" s="43">
        <v>4</v>
      </c>
      <c r="S68" s="44"/>
      <c r="T68" s="45">
        <f t="shared" ref="T68:T120" si="17">IF(R68=0,0,S68/R68)</f>
        <v>0</v>
      </c>
      <c r="V68" s="42" t="s">
        <v>4</v>
      </c>
      <c r="W68" s="43">
        <v>4</v>
      </c>
      <c r="X68" s="44"/>
      <c r="Y68" s="45">
        <f t="shared" ref="Y68:Y120" si="18">IF(W68=0,0,X68/W68)</f>
        <v>0</v>
      </c>
      <c r="AA68" s="42" t="s">
        <v>4</v>
      </c>
      <c r="AB68" s="43">
        <v>4</v>
      </c>
      <c r="AC68" s="44"/>
      <c r="AD68" s="45">
        <f t="shared" ref="AD68:AD120" si="19">IF(AB68=0,0,AC68/AB68)</f>
        <v>0</v>
      </c>
      <c r="AF68" s="42" t="s">
        <v>4</v>
      </c>
      <c r="AG68" s="43">
        <v>4</v>
      </c>
      <c r="AH68" s="44"/>
      <c r="AI68" s="45">
        <f t="shared" ref="AI68:AI120" si="20">IF(AG68=0,0,AH68/AG68)</f>
        <v>0</v>
      </c>
      <c r="AK68" s="42" t="s">
        <v>4</v>
      </c>
      <c r="AL68" s="43">
        <v>4</v>
      </c>
      <c r="AM68" s="44"/>
      <c r="AN68" s="45">
        <f t="shared" ref="AN68:AN120" si="21">IF(AL68=0,0,AM68/AL68)</f>
        <v>0</v>
      </c>
      <c r="AP68" s="42" t="s">
        <v>4</v>
      </c>
      <c r="AQ68" s="43">
        <v>4</v>
      </c>
      <c r="AR68" s="44"/>
      <c r="AS68" s="45">
        <f t="shared" ref="AS68:AS120" si="22">IF(AQ68=0,0,AR68/AQ68)</f>
        <v>0</v>
      </c>
      <c r="AU68" s="42" t="s">
        <v>4</v>
      </c>
      <c r="AV68" s="43">
        <v>4</v>
      </c>
      <c r="AW68" s="44"/>
      <c r="AX68" s="45">
        <f t="shared" ref="AX68:AX120" si="23">IF(AV68=0,0,AW68/AV68)</f>
        <v>0</v>
      </c>
      <c r="AZ68" s="42" t="s">
        <v>4</v>
      </c>
      <c r="BA68" s="43">
        <v>4</v>
      </c>
      <c r="BB68" s="44"/>
      <c r="BC68" s="45">
        <f t="shared" ref="BC68:BC120" si="24">IF(BA68=0,0,BB68/BA68)</f>
        <v>0</v>
      </c>
      <c r="BE68" s="42" t="s">
        <v>4</v>
      </c>
      <c r="BF68" s="43">
        <v>4</v>
      </c>
      <c r="BG68" s="44"/>
      <c r="BH68" s="45">
        <f t="shared" ref="BH68:BH120" si="25">IF(BF68=0,0,BG68/BF68)</f>
        <v>0</v>
      </c>
      <c r="BJ68" s="42" t="s">
        <v>4</v>
      </c>
      <c r="BK68" s="43">
        <v>4</v>
      </c>
      <c r="BL68" s="44"/>
      <c r="BM68" s="45">
        <f t="shared" ref="BM68:BM120" si="26">IF(BK68=0,0,BL68/BK68)</f>
        <v>0</v>
      </c>
      <c r="BO68" s="42" t="s">
        <v>4</v>
      </c>
      <c r="BP68" s="43">
        <v>4</v>
      </c>
      <c r="BQ68" s="44"/>
      <c r="BR68" s="45">
        <f t="shared" ref="BR68:BR120" si="27">IF(BP68=0,0,BQ68/BP68)</f>
        <v>0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4"/>
        <v>0.10997442455242967</v>
      </c>
      <c r="G70" s="38" t="s">
        <v>47</v>
      </c>
      <c r="H70" s="39">
        <v>395</v>
      </c>
      <c r="I70" s="40">
        <v>42</v>
      </c>
      <c r="J70" s="41">
        <f t="shared" si="15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6"/>
        <v>0.10379746835443038</v>
      </c>
      <c r="Q70" s="38" t="s">
        <v>47</v>
      </c>
      <c r="R70" s="39">
        <v>395</v>
      </c>
      <c r="S70" s="40">
        <v>44</v>
      </c>
      <c r="T70" s="41">
        <f t="shared" si="17"/>
        <v>0.11139240506329114</v>
      </c>
      <c r="V70" s="38" t="s">
        <v>47</v>
      </c>
      <c r="W70" s="39">
        <v>395</v>
      </c>
      <c r="X70" s="40">
        <v>42</v>
      </c>
      <c r="Y70" s="41">
        <f t="shared" si="18"/>
        <v>0.10632911392405063</v>
      </c>
      <c r="AA70" s="38" t="s">
        <v>47</v>
      </c>
      <c r="AB70" s="39">
        <v>413</v>
      </c>
      <c r="AC70" s="40">
        <v>49</v>
      </c>
      <c r="AD70" s="41">
        <f t="shared" si="19"/>
        <v>0.11864406779661017</v>
      </c>
      <c r="AF70" s="38" t="s">
        <v>47</v>
      </c>
      <c r="AG70" s="39">
        <v>417</v>
      </c>
      <c r="AH70" s="40">
        <v>55</v>
      </c>
      <c r="AI70" s="41">
        <f t="shared" si="20"/>
        <v>0.13189448441247004</v>
      </c>
      <c r="AK70" s="38" t="s">
        <v>47</v>
      </c>
      <c r="AL70" s="39">
        <v>417</v>
      </c>
      <c r="AM70" s="40">
        <v>52</v>
      </c>
      <c r="AN70" s="41">
        <f t="shared" si="21"/>
        <v>0.12470023980815348</v>
      </c>
      <c r="AP70" s="38" t="s">
        <v>47</v>
      </c>
      <c r="AQ70" s="39">
        <v>420</v>
      </c>
      <c r="AR70" s="40">
        <v>48</v>
      </c>
      <c r="AS70" s="41">
        <f t="shared" si="22"/>
        <v>0.11428571428571428</v>
      </c>
      <c r="AU70" s="38" t="s">
        <v>47</v>
      </c>
      <c r="AV70" s="39">
        <v>423</v>
      </c>
      <c r="AW70" s="40">
        <v>47</v>
      </c>
      <c r="AX70" s="41">
        <f t="shared" si="23"/>
        <v>0.1111111111111111</v>
      </c>
      <c r="AZ70" s="38" t="s">
        <v>47</v>
      </c>
      <c r="BA70" s="39">
        <v>424</v>
      </c>
      <c r="BB70" s="40">
        <v>48</v>
      </c>
      <c r="BC70" s="41">
        <f t="shared" si="24"/>
        <v>0.11320754716981132</v>
      </c>
      <c r="BE70" s="38" t="s">
        <v>47</v>
      </c>
      <c r="BF70" s="39">
        <v>423</v>
      </c>
      <c r="BG70" s="40">
        <v>60</v>
      </c>
      <c r="BH70" s="41">
        <f t="shared" si="25"/>
        <v>0.14184397163120568</v>
      </c>
      <c r="BJ70" s="38" t="s">
        <v>47</v>
      </c>
      <c r="BK70" s="39">
        <v>420</v>
      </c>
      <c r="BL70" s="40">
        <v>54</v>
      </c>
      <c r="BM70" s="41">
        <f t="shared" si="26"/>
        <v>0.12857142857142856</v>
      </c>
      <c r="BO70" s="38" t="s">
        <v>47</v>
      </c>
      <c r="BP70" s="39">
        <v>418</v>
      </c>
      <c r="BQ70" s="40">
        <v>55</v>
      </c>
      <c r="BR70" s="41">
        <f t="shared" si="27"/>
        <v>0.13157894736842105</v>
      </c>
    </row>
    <row r="71" spans="1:70">
      <c r="A71" s="6"/>
      <c r="B71" s="42" t="s">
        <v>4</v>
      </c>
      <c r="C71" s="43">
        <v>344</v>
      </c>
      <c r="D71" s="44">
        <v>38</v>
      </c>
      <c r="E71" s="45">
        <f t="shared" si="14"/>
        <v>0.11046511627906977</v>
      </c>
      <c r="G71" s="42" t="s">
        <v>4</v>
      </c>
      <c r="H71" s="43">
        <v>347</v>
      </c>
      <c r="I71" s="44">
        <v>40</v>
      </c>
      <c r="J71" s="45">
        <f t="shared" si="15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6"/>
        <v>0.10951008645533142</v>
      </c>
      <c r="Q71" s="42" t="s">
        <v>4</v>
      </c>
      <c r="R71" s="43">
        <v>346</v>
      </c>
      <c r="S71" s="44">
        <v>41</v>
      </c>
      <c r="T71" s="45">
        <f t="shared" si="17"/>
        <v>0.11849710982658959</v>
      </c>
      <c r="V71" s="42" t="s">
        <v>4</v>
      </c>
      <c r="W71" s="43">
        <v>345</v>
      </c>
      <c r="X71" s="44">
        <v>39</v>
      </c>
      <c r="Y71" s="45">
        <f t="shared" si="18"/>
        <v>0.11304347826086956</v>
      </c>
      <c r="AA71" s="42" t="s">
        <v>4</v>
      </c>
      <c r="AB71" s="43">
        <v>363</v>
      </c>
      <c r="AC71" s="44">
        <v>45</v>
      </c>
      <c r="AD71" s="45">
        <f t="shared" si="19"/>
        <v>0.12396694214876033</v>
      </c>
      <c r="AF71" s="42" t="s">
        <v>4</v>
      </c>
      <c r="AG71" s="43">
        <v>367</v>
      </c>
      <c r="AH71" s="44">
        <v>50</v>
      </c>
      <c r="AI71" s="45">
        <f t="shared" si="20"/>
        <v>0.13623978201634879</v>
      </c>
      <c r="AK71" s="42" t="s">
        <v>4</v>
      </c>
      <c r="AL71" s="43">
        <v>366</v>
      </c>
      <c r="AM71" s="44">
        <v>47</v>
      </c>
      <c r="AN71" s="45">
        <f t="shared" si="21"/>
        <v>0.12841530054644809</v>
      </c>
      <c r="AP71" s="42" t="s">
        <v>4</v>
      </c>
      <c r="AQ71" s="43">
        <v>367</v>
      </c>
      <c r="AR71" s="44">
        <v>43</v>
      </c>
      <c r="AS71" s="45">
        <f t="shared" si="22"/>
        <v>0.11716621253405994</v>
      </c>
      <c r="AU71" s="42" t="s">
        <v>4</v>
      </c>
      <c r="AV71" s="43">
        <v>370</v>
      </c>
      <c r="AW71" s="44">
        <v>42</v>
      </c>
      <c r="AX71" s="45">
        <f t="shared" si="23"/>
        <v>0.11351351351351352</v>
      </c>
      <c r="AZ71" s="42" t="s">
        <v>4</v>
      </c>
      <c r="BA71" s="43">
        <v>371</v>
      </c>
      <c r="BB71" s="44">
        <v>42</v>
      </c>
      <c r="BC71" s="45">
        <f t="shared" si="24"/>
        <v>0.11320754716981132</v>
      </c>
      <c r="BE71" s="42" t="s">
        <v>4</v>
      </c>
      <c r="BF71" s="43">
        <v>372</v>
      </c>
      <c r="BG71" s="44">
        <v>51</v>
      </c>
      <c r="BH71" s="45">
        <f t="shared" si="25"/>
        <v>0.13709677419354838</v>
      </c>
      <c r="BJ71" s="42" t="s">
        <v>4</v>
      </c>
      <c r="BK71" s="43">
        <v>369</v>
      </c>
      <c r="BL71" s="44">
        <v>47</v>
      </c>
      <c r="BM71" s="45">
        <f t="shared" si="26"/>
        <v>0.12737127371273713</v>
      </c>
      <c r="BO71" s="42" t="s">
        <v>4</v>
      </c>
      <c r="BP71" s="43">
        <v>369</v>
      </c>
      <c r="BQ71" s="44">
        <v>48</v>
      </c>
      <c r="BR71" s="45">
        <f t="shared" si="27"/>
        <v>0.13008130081300814</v>
      </c>
    </row>
    <row r="72" spans="1:70">
      <c r="A72" s="6"/>
      <c r="B72" s="42" t="s">
        <v>5</v>
      </c>
      <c r="C72" s="43">
        <v>47</v>
      </c>
      <c r="D72" s="44">
        <v>5</v>
      </c>
      <c r="E72" s="45">
        <f t="shared" si="14"/>
        <v>0.10638297872340426</v>
      </c>
      <c r="G72" s="42" t="s">
        <v>5</v>
      </c>
      <c r="H72" s="43">
        <v>48</v>
      </c>
      <c r="I72" s="44">
        <v>2</v>
      </c>
      <c r="J72" s="45">
        <f t="shared" si="15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6"/>
        <v>6.25E-2</v>
      </c>
      <c r="Q72" s="42" t="s">
        <v>5</v>
      </c>
      <c r="R72" s="43">
        <v>49</v>
      </c>
      <c r="S72" s="44">
        <v>3</v>
      </c>
      <c r="T72" s="45">
        <f t="shared" si="17"/>
        <v>6.1224489795918366E-2</v>
      </c>
      <c r="V72" s="42" t="s">
        <v>5</v>
      </c>
      <c r="W72" s="43">
        <v>50</v>
      </c>
      <c r="X72" s="44">
        <v>3</v>
      </c>
      <c r="Y72" s="45">
        <f t="shared" si="18"/>
        <v>0.06</v>
      </c>
      <c r="AA72" s="42" t="s">
        <v>5</v>
      </c>
      <c r="AB72" s="43">
        <v>50</v>
      </c>
      <c r="AC72" s="44">
        <v>4</v>
      </c>
      <c r="AD72" s="45">
        <f t="shared" si="19"/>
        <v>0.08</v>
      </c>
      <c r="AF72" s="42" t="s">
        <v>5</v>
      </c>
      <c r="AG72" s="43">
        <v>50</v>
      </c>
      <c r="AH72" s="44">
        <v>5</v>
      </c>
      <c r="AI72" s="45">
        <f t="shared" si="20"/>
        <v>0.1</v>
      </c>
      <c r="AK72" s="42" t="s">
        <v>5</v>
      </c>
      <c r="AL72" s="43">
        <v>51</v>
      </c>
      <c r="AM72" s="44">
        <v>5</v>
      </c>
      <c r="AN72" s="45">
        <f t="shared" si="21"/>
        <v>9.8039215686274508E-2</v>
      </c>
      <c r="AP72" s="42" t="s">
        <v>5</v>
      </c>
      <c r="AQ72" s="43">
        <v>53</v>
      </c>
      <c r="AR72" s="44">
        <v>5</v>
      </c>
      <c r="AS72" s="45">
        <f t="shared" si="22"/>
        <v>9.4339622641509441E-2</v>
      </c>
      <c r="AU72" s="42" t="s">
        <v>5</v>
      </c>
      <c r="AV72" s="43">
        <v>53</v>
      </c>
      <c r="AW72" s="44">
        <v>5</v>
      </c>
      <c r="AX72" s="45">
        <f t="shared" si="23"/>
        <v>9.4339622641509441E-2</v>
      </c>
      <c r="AZ72" s="42" t="s">
        <v>5</v>
      </c>
      <c r="BA72" s="43">
        <v>53</v>
      </c>
      <c r="BB72" s="44">
        <v>6</v>
      </c>
      <c r="BC72" s="45">
        <f t="shared" si="24"/>
        <v>0.11320754716981132</v>
      </c>
      <c r="BE72" s="42" t="s">
        <v>5</v>
      </c>
      <c r="BF72" s="43">
        <v>51</v>
      </c>
      <c r="BG72" s="44">
        <v>9</v>
      </c>
      <c r="BH72" s="45">
        <f t="shared" si="25"/>
        <v>0.17647058823529413</v>
      </c>
      <c r="BJ72" s="42" t="s">
        <v>5</v>
      </c>
      <c r="BK72" s="43">
        <v>51</v>
      </c>
      <c r="BL72" s="44">
        <v>7</v>
      </c>
      <c r="BM72" s="45">
        <f t="shared" si="26"/>
        <v>0.13725490196078433</v>
      </c>
      <c r="BO72" s="42" t="s">
        <v>5</v>
      </c>
      <c r="BP72" s="43">
        <v>49</v>
      </c>
      <c r="BQ72" s="44">
        <v>7</v>
      </c>
      <c r="BR72" s="45">
        <f t="shared" si="27"/>
        <v>0.14285714285714285</v>
      </c>
    </row>
    <row r="73" spans="1:7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4"/>
        <v>6.9306930693069313E-2</v>
      </c>
      <c r="G73" s="38" t="s">
        <v>47</v>
      </c>
      <c r="H73" s="39">
        <v>102</v>
      </c>
      <c r="I73" s="40">
        <v>7</v>
      </c>
      <c r="J73" s="41">
        <f t="shared" si="15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6"/>
        <v>6.9306930693069313E-2</v>
      </c>
      <c r="Q73" s="38" t="s">
        <v>47</v>
      </c>
      <c r="R73" s="39">
        <v>100</v>
      </c>
      <c r="S73" s="40">
        <v>8</v>
      </c>
      <c r="T73" s="41">
        <f t="shared" si="17"/>
        <v>0.08</v>
      </c>
      <c r="V73" s="38" t="s">
        <v>47</v>
      </c>
      <c r="W73" s="39">
        <v>100</v>
      </c>
      <c r="X73" s="40">
        <v>7</v>
      </c>
      <c r="Y73" s="41">
        <f t="shared" si="18"/>
        <v>7.0000000000000007E-2</v>
      </c>
      <c r="AA73" s="38" t="s">
        <v>47</v>
      </c>
      <c r="AB73" s="39">
        <v>100</v>
      </c>
      <c r="AC73" s="40">
        <v>7</v>
      </c>
      <c r="AD73" s="41">
        <f t="shared" si="19"/>
        <v>7.0000000000000007E-2</v>
      </c>
      <c r="AF73" s="38" t="s">
        <v>47</v>
      </c>
      <c r="AG73" s="39">
        <v>103</v>
      </c>
      <c r="AH73" s="40">
        <v>9</v>
      </c>
      <c r="AI73" s="41">
        <f t="shared" si="20"/>
        <v>8.7378640776699032E-2</v>
      </c>
      <c r="AK73" s="38" t="s">
        <v>47</v>
      </c>
      <c r="AL73" s="39">
        <v>103</v>
      </c>
      <c r="AM73" s="40">
        <v>8</v>
      </c>
      <c r="AN73" s="41">
        <f t="shared" si="21"/>
        <v>7.7669902912621352E-2</v>
      </c>
      <c r="AP73" s="38" t="s">
        <v>47</v>
      </c>
      <c r="AQ73" s="39">
        <v>102</v>
      </c>
      <c r="AR73" s="40">
        <v>8</v>
      </c>
      <c r="AS73" s="41">
        <f t="shared" si="22"/>
        <v>7.8431372549019607E-2</v>
      </c>
      <c r="AU73" s="38" t="s">
        <v>47</v>
      </c>
      <c r="AV73" s="39">
        <v>103</v>
      </c>
      <c r="AW73" s="40">
        <v>9</v>
      </c>
      <c r="AX73" s="41">
        <f t="shared" si="23"/>
        <v>8.7378640776699032E-2</v>
      </c>
      <c r="AZ73" s="38" t="s">
        <v>47</v>
      </c>
      <c r="BA73" s="39">
        <v>106</v>
      </c>
      <c r="BB73" s="40">
        <v>12</v>
      </c>
      <c r="BC73" s="41">
        <f t="shared" si="24"/>
        <v>0.11320754716981132</v>
      </c>
      <c r="BE73" s="38" t="s">
        <v>47</v>
      </c>
      <c r="BF73" s="39">
        <v>108</v>
      </c>
      <c r="BG73" s="40">
        <v>14</v>
      </c>
      <c r="BH73" s="41">
        <f t="shared" si="25"/>
        <v>0.12962962962962962</v>
      </c>
      <c r="BJ73" s="38" t="s">
        <v>47</v>
      </c>
      <c r="BK73" s="39">
        <v>108</v>
      </c>
      <c r="BL73" s="40">
        <v>13</v>
      </c>
      <c r="BM73" s="41">
        <f t="shared" si="26"/>
        <v>0.12037037037037036</v>
      </c>
      <c r="BO73" s="38" t="s">
        <v>47</v>
      </c>
      <c r="BP73" s="39">
        <v>108</v>
      </c>
      <c r="BQ73" s="40">
        <v>14</v>
      </c>
      <c r="BR73" s="41">
        <f t="shared" si="27"/>
        <v>0.12962962962962962</v>
      </c>
    </row>
    <row r="74" spans="1:70">
      <c r="A74" s="6"/>
      <c r="B74" s="42" t="s">
        <v>4</v>
      </c>
      <c r="C74" s="43">
        <v>94</v>
      </c>
      <c r="D74" s="44">
        <v>7</v>
      </c>
      <c r="E74" s="45">
        <f t="shared" si="14"/>
        <v>7.4468085106382975E-2</v>
      </c>
      <c r="G74" s="42" t="s">
        <v>4</v>
      </c>
      <c r="H74" s="43">
        <v>95</v>
      </c>
      <c r="I74" s="44">
        <v>7</v>
      </c>
      <c r="J74" s="45">
        <f t="shared" si="15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6"/>
        <v>7.4468085106382975E-2</v>
      </c>
      <c r="Q74" s="42" t="s">
        <v>4</v>
      </c>
      <c r="R74" s="43">
        <v>93</v>
      </c>
      <c r="S74" s="44">
        <v>8</v>
      </c>
      <c r="T74" s="45">
        <f t="shared" si="17"/>
        <v>8.6021505376344093E-2</v>
      </c>
      <c r="V74" s="42" t="s">
        <v>4</v>
      </c>
      <c r="W74" s="43">
        <v>93</v>
      </c>
      <c r="X74" s="44">
        <v>7</v>
      </c>
      <c r="Y74" s="45">
        <f t="shared" si="18"/>
        <v>7.5268817204301078E-2</v>
      </c>
      <c r="AA74" s="42" t="s">
        <v>4</v>
      </c>
      <c r="AB74" s="43">
        <v>93</v>
      </c>
      <c r="AC74" s="44">
        <v>7</v>
      </c>
      <c r="AD74" s="45">
        <f t="shared" si="19"/>
        <v>7.5268817204301078E-2</v>
      </c>
      <c r="AF74" s="42" t="s">
        <v>4</v>
      </c>
      <c r="AG74" s="43">
        <v>96</v>
      </c>
      <c r="AH74" s="44">
        <v>9</v>
      </c>
      <c r="AI74" s="45">
        <f t="shared" si="20"/>
        <v>9.375E-2</v>
      </c>
      <c r="AK74" s="42" t="s">
        <v>4</v>
      </c>
      <c r="AL74" s="43">
        <v>96</v>
      </c>
      <c r="AM74" s="44">
        <v>8</v>
      </c>
      <c r="AN74" s="45">
        <f t="shared" si="21"/>
        <v>8.3333333333333329E-2</v>
      </c>
      <c r="AP74" s="42" t="s">
        <v>4</v>
      </c>
      <c r="AQ74" s="43">
        <v>95</v>
      </c>
      <c r="AR74" s="44">
        <v>8</v>
      </c>
      <c r="AS74" s="45">
        <f t="shared" si="22"/>
        <v>8.4210526315789472E-2</v>
      </c>
      <c r="AU74" s="42" t="s">
        <v>4</v>
      </c>
      <c r="AV74" s="43">
        <v>96</v>
      </c>
      <c r="AW74" s="44">
        <v>9</v>
      </c>
      <c r="AX74" s="45">
        <f t="shared" si="23"/>
        <v>9.375E-2</v>
      </c>
      <c r="AZ74" s="42" t="s">
        <v>4</v>
      </c>
      <c r="BA74" s="43">
        <v>98</v>
      </c>
      <c r="BB74" s="44">
        <v>10</v>
      </c>
      <c r="BC74" s="45">
        <f t="shared" si="24"/>
        <v>0.10204081632653061</v>
      </c>
      <c r="BE74" s="42" t="s">
        <v>4</v>
      </c>
      <c r="BF74" s="43">
        <v>100</v>
      </c>
      <c r="BG74" s="44">
        <v>12</v>
      </c>
      <c r="BH74" s="45">
        <f t="shared" si="25"/>
        <v>0.12</v>
      </c>
      <c r="BJ74" s="42" t="s">
        <v>4</v>
      </c>
      <c r="BK74" s="43">
        <v>100</v>
      </c>
      <c r="BL74" s="44">
        <v>11</v>
      </c>
      <c r="BM74" s="45">
        <f t="shared" si="26"/>
        <v>0.11</v>
      </c>
      <c r="BO74" s="42" t="s">
        <v>4</v>
      </c>
      <c r="BP74" s="43">
        <v>100</v>
      </c>
      <c r="BQ74" s="44">
        <v>12</v>
      </c>
      <c r="BR74" s="45">
        <f t="shared" si="27"/>
        <v>0.12</v>
      </c>
    </row>
    <row r="75" spans="1:70">
      <c r="A75" s="6"/>
      <c r="B75" s="42" t="s">
        <v>5</v>
      </c>
      <c r="C75" s="43">
        <v>7</v>
      </c>
      <c r="D75" s="44"/>
      <c r="E75" s="45">
        <f t="shared" si="14"/>
        <v>0</v>
      </c>
      <c r="G75" s="42" t="s">
        <v>5</v>
      </c>
      <c r="H75" s="43">
        <v>7</v>
      </c>
      <c r="I75" s="44"/>
      <c r="J75" s="45">
        <f t="shared" si="15"/>
        <v>0</v>
      </c>
      <c r="K75" s="63"/>
      <c r="L75" s="42" t="s">
        <v>5</v>
      </c>
      <c r="M75" s="43">
        <v>7</v>
      </c>
      <c r="N75" s="44"/>
      <c r="O75" s="45">
        <f t="shared" si="16"/>
        <v>0</v>
      </c>
      <c r="Q75" s="42" t="s">
        <v>5</v>
      </c>
      <c r="R75" s="43">
        <v>7</v>
      </c>
      <c r="S75" s="44"/>
      <c r="T75" s="45">
        <f t="shared" si="17"/>
        <v>0</v>
      </c>
      <c r="V75" s="42" t="s">
        <v>5</v>
      </c>
      <c r="W75" s="43">
        <v>7</v>
      </c>
      <c r="X75" s="44"/>
      <c r="Y75" s="45">
        <f t="shared" si="18"/>
        <v>0</v>
      </c>
      <c r="AA75" s="42" t="s">
        <v>5</v>
      </c>
      <c r="AB75" s="43">
        <v>7</v>
      </c>
      <c r="AC75" s="44"/>
      <c r="AD75" s="45">
        <f t="shared" si="19"/>
        <v>0</v>
      </c>
      <c r="AF75" s="42" t="s">
        <v>5</v>
      </c>
      <c r="AG75" s="43">
        <v>7</v>
      </c>
      <c r="AH75" s="44"/>
      <c r="AI75" s="45">
        <f t="shared" si="20"/>
        <v>0</v>
      </c>
      <c r="AK75" s="42" t="s">
        <v>5</v>
      </c>
      <c r="AL75" s="43">
        <v>7</v>
      </c>
      <c r="AM75" s="44"/>
      <c r="AN75" s="45">
        <f t="shared" si="21"/>
        <v>0</v>
      </c>
      <c r="AP75" s="42" t="s">
        <v>5</v>
      </c>
      <c r="AQ75" s="43">
        <v>7</v>
      </c>
      <c r="AR75" s="44"/>
      <c r="AS75" s="45">
        <f t="shared" si="22"/>
        <v>0</v>
      </c>
      <c r="AU75" s="42" t="s">
        <v>5</v>
      </c>
      <c r="AV75" s="43">
        <v>7</v>
      </c>
      <c r="AW75" s="44"/>
      <c r="AX75" s="45">
        <f t="shared" si="23"/>
        <v>0</v>
      </c>
      <c r="AZ75" s="42" t="s">
        <v>5</v>
      </c>
      <c r="BA75" s="43">
        <v>8</v>
      </c>
      <c r="BB75" s="44">
        <v>2</v>
      </c>
      <c r="BC75" s="45">
        <f t="shared" si="24"/>
        <v>0.25</v>
      </c>
      <c r="BE75" s="42" t="s">
        <v>5</v>
      </c>
      <c r="BF75" s="43">
        <v>8</v>
      </c>
      <c r="BG75" s="44">
        <v>2</v>
      </c>
      <c r="BH75" s="45">
        <f t="shared" si="25"/>
        <v>0.25</v>
      </c>
      <c r="BJ75" s="42" t="s">
        <v>5</v>
      </c>
      <c r="BK75" s="43">
        <v>8</v>
      </c>
      <c r="BL75" s="44">
        <v>2</v>
      </c>
      <c r="BM75" s="45">
        <f t="shared" si="26"/>
        <v>0.25</v>
      </c>
      <c r="BO75" s="42" t="s">
        <v>5</v>
      </c>
      <c r="BP75" s="43">
        <v>8</v>
      </c>
      <c r="BQ75" s="44">
        <v>2</v>
      </c>
      <c r="BR75" s="45">
        <f t="shared" si="27"/>
        <v>0.25</v>
      </c>
    </row>
    <row r="76" spans="1:7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4"/>
        <v>0.11363636363636363</v>
      </c>
      <c r="G76" s="38" t="s">
        <v>47</v>
      </c>
      <c r="H76" s="39">
        <v>138</v>
      </c>
      <c r="I76" s="40">
        <v>16</v>
      </c>
      <c r="J76" s="41">
        <f t="shared" si="15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6"/>
        <v>0.10563380281690141</v>
      </c>
      <c r="Q76" s="38" t="s">
        <v>47</v>
      </c>
      <c r="R76" s="39">
        <v>150</v>
      </c>
      <c r="S76" s="40">
        <v>15</v>
      </c>
      <c r="T76" s="41">
        <f t="shared" si="17"/>
        <v>0.1</v>
      </c>
      <c r="V76" s="38" t="s">
        <v>47</v>
      </c>
      <c r="W76" s="39">
        <v>152</v>
      </c>
      <c r="X76" s="40">
        <v>15</v>
      </c>
      <c r="Y76" s="41">
        <f t="shared" si="18"/>
        <v>9.8684210526315791E-2</v>
      </c>
      <c r="AA76" s="38" t="s">
        <v>47</v>
      </c>
      <c r="AB76" s="39">
        <v>153</v>
      </c>
      <c r="AC76" s="40">
        <v>16</v>
      </c>
      <c r="AD76" s="41">
        <f t="shared" si="19"/>
        <v>0.10457516339869281</v>
      </c>
      <c r="AF76" s="38" t="s">
        <v>47</v>
      </c>
      <c r="AG76" s="39">
        <v>155</v>
      </c>
      <c r="AH76" s="40">
        <v>17</v>
      </c>
      <c r="AI76" s="41">
        <f t="shared" si="20"/>
        <v>0.10967741935483871</v>
      </c>
      <c r="AK76" s="38" t="s">
        <v>47</v>
      </c>
      <c r="AL76" s="39">
        <v>153</v>
      </c>
      <c r="AM76" s="40">
        <v>15</v>
      </c>
      <c r="AN76" s="41">
        <f t="shared" si="21"/>
        <v>9.8039215686274508E-2</v>
      </c>
      <c r="AP76" s="38" t="s">
        <v>47</v>
      </c>
      <c r="AQ76" s="39">
        <v>158</v>
      </c>
      <c r="AR76" s="40">
        <v>13</v>
      </c>
      <c r="AS76" s="41">
        <f t="shared" si="22"/>
        <v>8.2278481012658222E-2</v>
      </c>
      <c r="AU76" s="38" t="s">
        <v>47</v>
      </c>
      <c r="AV76" s="39">
        <v>159</v>
      </c>
      <c r="AW76" s="40">
        <v>11</v>
      </c>
      <c r="AX76" s="41">
        <f t="shared" si="23"/>
        <v>6.9182389937106917E-2</v>
      </c>
      <c r="AZ76" s="38" t="s">
        <v>47</v>
      </c>
      <c r="BA76" s="39">
        <v>159</v>
      </c>
      <c r="BB76" s="40">
        <v>11</v>
      </c>
      <c r="BC76" s="41">
        <f t="shared" si="24"/>
        <v>6.9182389937106917E-2</v>
      </c>
      <c r="BE76" s="38" t="s">
        <v>47</v>
      </c>
      <c r="BF76" s="39">
        <v>168</v>
      </c>
      <c r="BG76" s="40">
        <v>12</v>
      </c>
      <c r="BH76" s="41">
        <f t="shared" si="25"/>
        <v>7.1428571428571425E-2</v>
      </c>
      <c r="BJ76" s="38" t="s">
        <v>47</v>
      </c>
      <c r="BK76" s="39">
        <v>169</v>
      </c>
      <c r="BL76" s="40">
        <v>10</v>
      </c>
      <c r="BM76" s="41">
        <f t="shared" si="26"/>
        <v>5.9171597633136092E-2</v>
      </c>
      <c r="BO76" s="38" t="s">
        <v>47</v>
      </c>
      <c r="BP76" s="39">
        <v>179</v>
      </c>
      <c r="BQ76" s="40">
        <v>10</v>
      </c>
      <c r="BR76" s="41">
        <f t="shared" si="27"/>
        <v>5.5865921787709494E-2</v>
      </c>
    </row>
    <row r="77" spans="1:70">
      <c r="A77" s="6"/>
      <c r="B77" s="42" t="s">
        <v>4</v>
      </c>
      <c r="C77" s="43">
        <v>111</v>
      </c>
      <c r="D77" s="44">
        <v>14</v>
      </c>
      <c r="E77" s="45">
        <f t="shared" si="14"/>
        <v>0.12612612612612611</v>
      </c>
      <c r="G77" s="42" t="s">
        <v>4</v>
      </c>
      <c r="H77" s="43">
        <v>116</v>
      </c>
      <c r="I77" s="44">
        <v>15</v>
      </c>
      <c r="J77" s="45">
        <f t="shared" si="15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6"/>
        <v>0.11764705882352941</v>
      </c>
      <c r="Q77" s="42" t="s">
        <v>4</v>
      </c>
      <c r="R77" s="43">
        <v>127</v>
      </c>
      <c r="S77" s="44">
        <v>14</v>
      </c>
      <c r="T77" s="45">
        <f t="shared" si="17"/>
        <v>0.11023622047244094</v>
      </c>
      <c r="V77" s="42" t="s">
        <v>4</v>
      </c>
      <c r="W77" s="43">
        <v>130</v>
      </c>
      <c r="X77" s="44">
        <v>14</v>
      </c>
      <c r="Y77" s="45">
        <f t="shared" si="18"/>
        <v>0.1076923076923077</v>
      </c>
      <c r="AA77" s="42" t="s">
        <v>4</v>
      </c>
      <c r="AB77" s="43">
        <v>131</v>
      </c>
      <c r="AC77" s="44">
        <v>15</v>
      </c>
      <c r="AD77" s="45">
        <f t="shared" si="19"/>
        <v>0.11450381679389313</v>
      </c>
      <c r="AF77" s="42" t="s">
        <v>4</v>
      </c>
      <c r="AG77" s="43">
        <v>133</v>
      </c>
      <c r="AH77" s="44">
        <v>16</v>
      </c>
      <c r="AI77" s="45">
        <f t="shared" si="20"/>
        <v>0.12030075187969924</v>
      </c>
      <c r="AK77" s="42" t="s">
        <v>4</v>
      </c>
      <c r="AL77" s="43">
        <v>131</v>
      </c>
      <c r="AM77" s="44">
        <v>14</v>
      </c>
      <c r="AN77" s="45">
        <f t="shared" si="21"/>
        <v>0.10687022900763359</v>
      </c>
      <c r="AP77" s="42" t="s">
        <v>4</v>
      </c>
      <c r="AQ77" s="43">
        <v>135</v>
      </c>
      <c r="AR77" s="44">
        <v>12</v>
      </c>
      <c r="AS77" s="45">
        <f t="shared" si="22"/>
        <v>8.8888888888888892E-2</v>
      </c>
      <c r="AU77" s="42" t="s">
        <v>4</v>
      </c>
      <c r="AV77" s="43">
        <v>136</v>
      </c>
      <c r="AW77" s="44">
        <v>10</v>
      </c>
      <c r="AX77" s="45">
        <f t="shared" si="23"/>
        <v>7.3529411764705885E-2</v>
      </c>
      <c r="AZ77" s="42" t="s">
        <v>4</v>
      </c>
      <c r="BA77" s="43">
        <v>136</v>
      </c>
      <c r="BB77" s="44">
        <v>10</v>
      </c>
      <c r="BC77" s="45">
        <f t="shared" si="24"/>
        <v>7.3529411764705885E-2</v>
      </c>
      <c r="BE77" s="42" t="s">
        <v>4</v>
      </c>
      <c r="BF77" s="43">
        <v>146</v>
      </c>
      <c r="BG77" s="44">
        <v>11</v>
      </c>
      <c r="BH77" s="45">
        <f t="shared" si="25"/>
        <v>7.5342465753424653E-2</v>
      </c>
      <c r="BJ77" s="42" t="s">
        <v>4</v>
      </c>
      <c r="BK77" s="43">
        <v>147</v>
      </c>
      <c r="BL77" s="44">
        <v>9</v>
      </c>
      <c r="BM77" s="45">
        <f t="shared" si="26"/>
        <v>6.1224489795918366E-2</v>
      </c>
      <c r="BO77" s="42" t="s">
        <v>4</v>
      </c>
      <c r="BP77" s="43">
        <v>156</v>
      </c>
      <c r="BQ77" s="44">
        <v>9</v>
      </c>
      <c r="BR77" s="45">
        <f t="shared" si="27"/>
        <v>5.7692307692307696E-2</v>
      </c>
    </row>
    <row r="78" spans="1:70">
      <c r="A78" s="6"/>
      <c r="B78" s="42" t="s">
        <v>5</v>
      </c>
      <c r="C78" s="43">
        <v>21</v>
      </c>
      <c r="D78" s="44">
        <v>1</v>
      </c>
      <c r="E78" s="45">
        <f t="shared" si="14"/>
        <v>4.7619047619047616E-2</v>
      </c>
      <c r="G78" s="42" t="s">
        <v>5</v>
      </c>
      <c r="H78" s="43">
        <v>22</v>
      </c>
      <c r="I78" s="44">
        <v>1</v>
      </c>
      <c r="J78" s="45">
        <f t="shared" si="15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6"/>
        <v>4.3478260869565216E-2</v>
      </c>
      <c r="Q78" s="42" t="s">
        <v>5</v>
      </c>
      <c r="R78" s="43">
        <v>23</v>
      </c>
      <c r="S78" s="44">
        <v>1</v>
      </c>
      <c r="T78" s="45">
        <f t="shared" si="17"/>
        <v>4.3478260869565216E-2</v>
      </c>
      <c r="V78" s="42" t="s">
        <v>5</v>
      </c>
      <c r="W78" s="43">
        <v>22</v>
      </c>
      <c r="X78" s="44">
        <v>1</v>
      </c>
      <c r="Y78" s="45">
        <f t="shared" si="18"/>
        <v>4.5454545454545456E-2</v>
      </c>
      <c r="AA78" s="42" t="s">
        <v>5</v>
      </c>
      <c r="AB78" s="43">
        <v>22</v>
      </c>
      <c r="AC78" s="44">
        <v>1</v>
      </c>
      <c r="AD78" s="45">
        <f t="shared" si="19"/>
        <v>4.5454545454545456E-2</v>
      </c>
      <c r="AF78" s="42" t="s">
        <v>5</v>
      </c>
      <c r="AG78" s="43">
        <v>22</v>
      </c>
      <c r="AH78" s="44">
        <v>1</v>
      </c>
      <c r="AI78" s="45">
        <f t="shared" si="20"/>
        <v>4.5454545454545456E-2</v>
      </c>
      <c r="AK78" s="42" t="s">
        <v>5</v>
      </c>
      <c r="AL78" s="43">
        <v>22</v>
      </c>
      <c r="AM78" s="44">
        <v>1</v>
      </c>
      <c r="AN78" s="45">
        <f t="shared" si="21"/>
        <v>4.5454545454545456E-2</v>
      </c>
      <c r="AP78" s="42" t="s">
        <v>5</v>
      </c>
      <c r="AQ78" s="43">
        <v>23</v>
      </c>
      <c r="AR78" s="44">
        <v>1</v>
      </c>
      <c r="AS78" s="45">
        <f t="shared" si="22"/>
        <v>4.3478260869565216E-2</v>
      </c>
      <c r="AU78" s="42" t="s">
        <v>5</v>
      </c>
      <c r="AV78" s="43">
        <v>23</v>
      </c>
      <c r="AW78" s="44">
        <v>1</v>
      </c>
      <c r="AX78" s="45">
        <f t="shared" si="23"/>
        <v>4.3478260869565216E-2</v>
      </c>
      <c r="AZ78" s="42" t="s">
        <v>5</v>
      </c>
      <c r="BA78" s="43">
        <v>23</v>
      </c>
      <c r="BB78" s="44">
        <v>1</v>
      </c>
      <c r="BC78" s="45">
        <f t="shared" si="24"/>
        <v>4.3478260869565216E-2</v>
      </c>
      <c r="BE78" s="42" t="s">
        <v>5</v>
      </c>
      <c r="BF78" s="43">
        <v>22</v>
      </c>
      <c r="BG78" s="44">
        <v>1</v>
      </c>
      <c r="BH78" s="45">
        <f t="shared" si="25"/>
        <v>4.5454545454545456E-2</v>
      </c>
      <c r="BJ78" s="42" t="s">
        <v>5</v>
      </c>
      <c r="BK78" s="43">
        <v>22</v>
      </c>
      <c r="BL78" s="44">
        <v>1</v>
      </c>
      <c r="BM78" s="45">
        <f t="shared" si="26"/>
        <v>4.5454545454545456E-2</v>
      </c>
      <c r="BO78" s="42" t="s">
        <v>5</v>
      </c>
      <c r="BP78" s="43">
        <v>23</v>
      </c>
      <c r="BQ78" s="44">
        <v>1</v>
      </c>
      <c r="BR78" s="45">
        <f t="shared" si="27"/>
        <v>4.3478260869565216E-2</v>
      </c>
    </row>
    <row r="79" spans="1:7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4"/>
        <v>8.5714285714285715E-2</v>
      </c>
      <c r="G79" s="38" t="s">
        <v>47</v>
      </c>
      <c r="H79" s="39">
        <v>35</v>
      </c>
      <c r="I79" s="40">
        <v>1</v>
      </c>
      <c r="J79" s="41">
        <f t="shared" si="15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6"/>
        <v>2.8571428571428571E-2</v>
      </c>
      <c r="Q79" s="38" t="s">
        <v>47</v>
      </c>
      <c r="R79" s="39">
        <v>35</v>
      </c>
      <c r="S79" s="40">
        <v>1</v>
      </c>
      <c r="T79" s="41">
        <f t="shared" si="17"/>
        <v>2.8571428571428571E-2</v>
      </c>
      <c r="V79" s="38" t="s">
        <v>47</v>
      </c>
      <c r="W79" s="39">
        <v>35</v>
      </c>
      <c r="X79" s="40">
        <v>1</v>
      </c>
      <c r="Y79" s="41">
        <f t="shared" si="18"/>
        <v>2.8571428571428571E-2</v>
      </c>
      <c r="AA79" s="38" t="s">
        <v>47</v>
      </c>
      <c r="AB79" s="39">
        <v>35</v>
      </c>
      <c r="AC79" s="40">
        <v>2</v>
      </c>
      <c r="AD79" s="41">
        <f t="shared" si="19"/>
        <v>5.7142857142857141E-2</v>
      </c>
      <c r="AF79" s="38" t="s">
        <v>47</v>
      </c>
      <c r="AG79" s="39">
        <v>36</v>
      </c>
      <c r="AH79" s="40">
        <v>1</v>
      </c>
      <c r="AI79" s="41">
        <f t="shared" si="20"/>
        <v>2.7777777777777776E-2</v>
      </c>
      <c r="AK79" s="38" t="s">
        <v>47</v>
      </c>
      <c r="AL79" s="39">
        <v>37</v>
      </c>
      <c r="AM79" s="40">
        <v>3</v>
      </c>
      <c r="AN79" s="41">
        <f t="shared" si="21"/>
        <v>8.1081081081081086E-2</v>
      </c>
      <c r="AP79" s="38" t="s">
        <v>47</v>
      </c>
      <c r="AQ79" s="39">
        <v>37</v>
      </c>
      <c r="AR79" s="40">
        <v>1</v>
      </c>
      <c r="AS79" s="41">
        <f t="shared" si="22"/>
        <v>2.7027027027027029E-2</v>
      </c>
      <c r="AU79" s="38" t="s">
        <v>47</v>
      </c>
      <c r="AV79" s="39">
        <v>38</v>
      </c>
      <c r="AW79" s="40">
        <v>2</v>
      </c>
      <c r="AX79" s="41">
        <f t="shared" si="23"/>
        <v>5.2631578947368418E-2</v>
      </c>
      <c r="AZ79" s="38" t="s">
        <v>47</v>
      </c>
      <c r="BA79" s="39">
        <v>38</v>
      </c>
      <c r="BB79" s="40">
        <v>1</v>
      </c>
      <c r="BC79" s="41">
        <f t="shared" si="24"/>
        <v>2.6315789473684209E-2</v>
      </c>
      <c r="BE79" s="38" t="s">
        <v>47</v>
      </c>
      <c r="BF79" s="39">
        <v>38</v>
      </c>
      <c r="BG79" s="40">
        <v>2</v>
      </c>
      <c r="BH79" s="41">
        <f t="shared" si="25"/>
        <v>5.2631578947368418E-2</v>
      </c>
      <c r="BJ79" s="38" t="s">
        <v>47</v>
      </c>
      <c r="BK79" s="39">
        <v>38</v>
      </c>
      <c r="BL79" s="40">
        <v>1</v>
      </c>
      <c r="BM79" s="41">
        <f t="shared" si="26"/>
        <v>2.6315789473684209E-2</v>
      </c>
      <c r="BO79" s="38" t="s">
        <v>47</v>
      </c>
      <c r="BP79" s="39">
        <v>38</v>
      </c>
      <c r="BQ79" s="40">
        <v>1</v>
      </c>
      <c r="BR79" s="41">
        <f t="shared" si="27"/>
        <v>2.6315789473684209E-2</v>
      </c>
    </row>
    <row r="80" spans="1:70">
      <c r="A80" s="6"/>
      <c r="B80" s="42" t="s">
        <v>4</v>
      </c>
      <c r="C80" s="43">
        <v>34</v>
      </c>
      <c r="D80" s="44">
        <v>2</v>
      </c>
      <c r="E80" s="45">
        <f t="shared" si="14"/>
        <v>5.8823529411764705E-2</v>
      </c>
      <c r="G80" s="42" t="s">
        <v>4</v>
      </c>
      <c r="H80" s="43">
        <v>34</v>
      </c>
      <c r="I80" s="44">
        <v>1</v>
      </c>
      <c r="J80" s="45">
        <f t="shared" si="15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6"/>
        <v>2.9411764705882353E-2</v>
      </c>
      <c r="Q80" s="42" t="s">
        <v>4</v>
      </c>
      <c r="R80" s="43">
        <v>34</v>
      </c>
      <c r="S80" s="44">
        <v>1</v>
      </c>
      <c r="T80" s="45">
        <f t="shared" si="17"/>
        <v>2.9411764705882353E-2</v>
      </c>
      <c r="V80" s="42" t="s">
        <v>4</v>
      </c>
      <c r="W80" s="43">
        <v>34</v>
      </c>
      <c r="X80" s="44">
        <v>1</v>
      </c>
      <c r="Y80" s="45">
        <f t="shared" si="18"/>
        <v>2.9411764705882353E-2</v>
      </c>
      <c r="AA80" s="42" t="s">
        <v>4</v>
      </c>
      <c r="AB80" s="43">
        <v>34</v>
      </c>
      <c r="AC80" s="44">
        <v>1</v>
      </c>
      <c r="AD80" s="45">
        <f t="shared" si="19"/>
        <v>2.9411764705882353E-2</v>
      </c>
      <c r="AF80" s="42" t="s">
        <v>4</v>
      </c>
      <c r="AG80" s="43">
        <v>35</v>
      </c>
      <c r="AH80" s="44">
        <v>1</v>
      </c>
      <c r="AI80" s="45">
        <f t="shared" si="20"/>
        <v>2.8571428571428571E-2</v>
      </c>
      <c r="AK80" s="42" t="s">
        <v>4</v>
      </c>
      <c r="AL80" s="43">
        <v>36</v>
      </c>
      <c r="AM80" s="44">
        <v>2</v>
      </c>
      <c r="AN80" s="45">
        <f t="shared" si="21"/>
        <v>5.5555555555555552E-2</v>
      </c>
      <c r="AP80" s="42" t="s">
        <v>4</v>
      </c>
      <c r="AQ80" s="43">
        <v>37</v>
      </c>
      <c r="AR80" s="44">
        <v>1</v>
      </c>
      <c r="AS80" s="45">
        <f t="shared" si="22"/>
        <v>2.7027027027027029E-2</v>
      </c>
      <c r="AU80" s="42" t="s">
        <v>4</v>
      </c>
      <c r="AV80" s="43">
        <v>38</v>
      </c>
      <c r="AW80" s="44">
        <v>2</v>
      </c>
      <c r="AX80" s="45">
        <f t="shared" si="23"/>
        <v>5.2631578947368418E-2</v>
      </c>
      <c r="AZ80" s="42" t="s">
        <v>4</v>
      </c>
      <c r="BA80" s="43">
        <v>38</v>
      </c>
      <c r="BB80" s="44">
        <v>1</v>
      </c>
      <c r="BC80" s="45">
        <f t="shared" si="24"/>
        <v>2.6315789473684209E-2</v>
      </c>
      <c r="BE80" s="42" t="s">
        <v>4</v>
      </c>
      <c r="BF80" s="43">
        <v>38</v>
      </c>
      <c r="BG80" s="44">
        <v>2</v>
      </c>
      <c r="BH80" s="45">
        <f t="shared" si="25"/>
        <v>5.2631578947368418E-2</v>
      </c>
      <c r="BJ80" s="42" t="s">
        <v>4</v>
      </c>
      <c r="BK80" s="43">
        <v>38</v>
      </c>
      <c r="BL80" s="44">
        <v>1</v>
      </c>
      <c r="BM80" s="45">
        <f t="shared" si="26"/>
        <v>2.6315789473684209E-2</v>
      </c>
      <c r="BO80" s="42" t="s">
        <v>4</v>
      </c>
      <c r="BP80" s="43">
        <v>38</v>
      </c>
      <c r="BQ80" s="44">
        <v>1</v>
      </c>
      <c r="BR80" s="45">
        <f t="shared" si="27"/>
        <v>2.6315789473684209E-2</v>
      </c>
    </row>
    <row r="81" spans="1:70">
      <c r="A81" s="6"/>
      <c r="B81" s="42" t="s">
        <v>5</v>
      </c>
      <c r="C81" s="43">
        <v>1</v>
      </c>
      <c r="D81" s="44">
        <v>1</v>
      </c>
      <c r="E81" s="45">
        <f t="shared" si="14"/>
        <v>1</v>
      </c>
      <c r="G81" s="42" t="s">
        <v>5</v>
      </c>
      <c r="H81" s="43">
        <v>1</v>
      </c>
      <c r="I81" s="44"/>
      <c r="J81" s="45">
        <f t="shared" si="15"/>
        <v>0</v>
      </c>
      <c r="K81" s="63"/>
      <c r="L81" s="42" t="s">
        <v>5</v>
      </c>
      <c r="M81" s="43">
        <v>1</v>
      </c>
      <c r="N81" s="44"/>
      <c r="O81" s="45">
        <f t="shared" si="16"/>
        <v>0</v>
      </c>
      <c r="Q81" s="42" t="s">
        <v>5</v>
      </c>
      <c r="R81" s="43">
        <v>1</v>
      </c>
      <c r="S81" s="44"/>
      <c r="T81" s="45">
        <f t="shared" si="17"/>
        <v>0</v>
      </c>
      <c r="V81" s="42" t="s">
        <v>5</v>
      </c>
      <c r="W81" s="43">
        <v>1</v>
      </c>
      <c r="X81" s="44"/>
      <c r="Y81" s="45">
        <f t="shared" si="18"/>
        <v>0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/>
      <c r="AI81" s="45">
        <f t="shared" si="20"/>
        <v>0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/>
      <c r="AS81" s="45">
        <f t="shared" si="22"/>
        <v>0</v>
      </c>
      <c r="AU81" s="42" t="s">
        <v>5</v>
      </c>
      <c r="AV81" s="43"/>
      <c r="AW81" s="44"/>
      <c r="AX81" s="45">
        <f t="shared" si="23"/>
        <v>0</v>
      </c>
      <c r="AZ81" s="42" t="s">
        <v>5</v>
      </c>
      <c r="BA81" s="43"/>
      <c r="BB81" s="44"/>
      <c r="BC81" s="45">
        <f t="shared" si="24"/>
        <v>0</v>
      </c>
      <c r="BE81" s="42" t="s">
        <v>5</v>
      </c>
      <c r="BF81" s="43"/>
      <c r="BG81" s="44"/>
      <c r="BH81" s="45">
        <f t="shared" si="25"/>
        <v>0</v>
      </c>
      <c r="BJ81" s="42" t="s">
        <v>5</v>
      </c>
      <c r="BK81" s="43"/>
      <c r="BL81" s="44"/>
      <c r="BM81" s="45">
        <f t="shared" si="26"/>
        <v>0</v>
      </c>
      <c r="BO81" s="42" t="s">
        <v>5</v>
      </c>
      <c r="BP81" s="43"/>
      <c r="BQ81" s="44"/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4"/>
        <v>9.2105263157894732E-2</v>
      </c>
      <c r="G82" s="38" t="s">
        <v>47</v>
      </c>
      <c r="H82" s="39">
        <v>76</v>
      </c>
      <c r="I82" s="40">
        <v>7</v>
      </c>
      <c r="J82" s="41">
        <f t="shared" si="15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6"/>
        <v>0.1038961038961039</v>
      </c>
      <c r="Q82" s="38" t="s">
        <v>47</v>
      </c>
      <c r="R82" s="39">
        <v>77</v>
      </c>
      <c r="S82" s="40">
        <v>7</v>
      </c>
      <c r="T82" s="41">
        <f t="shared" si="17"/>
        <v>9.0909090909090912E-2</v>
      </c>
      <c r="V82" s="38" t="s">
        <v>47</v>
      </c>
      <c r="W82" s="39">
        <v>76</v>
      </c>
      <c r="X82" s="40">
        <v>6</v>
      </c>
      <c r="Y82" s="41">
        <f t="shared" si="18"/>
        <v>7.8947368421052627E-2</v>
      </c>
      <c r="AA82" s="38" t="s">
        <v>47</v>
      </c>
      <c r="AB82" s="39">
        <v>76</v>
      </c>
      <c r="AC82" s="40">
        <v>7</v>
      </c>
      <c r="AD82" s="41">
        <f t="shared" si="19"/>
        <v>9.2105263157894732E-2</v>
      </c>
      <c r="AF82" s="38" t="s">
        <v>47</v>
      </c>
      <c r="AG82" s="39">
        <v>76</v>
      </c>
      <c r="AH82" s="40">
        <v>7</v>
      </c>
      <c r="AI82" s="41">
        <f t="shared" si="20"/>
        <v>9.2105263157894732E-2</v>
      </c>
      <c r="AK82" s="38" t="s">
        <v>47</v>
      </c>
      <c r="AL82" s="39">
        <v>74</v>
      </c>
      <c r="AM82" s="40">
        <v>5</v>
      </c>
      <c r="AN82" s="41">
        <f t="shared" si="21"/>
        <v>6.7567567567567571E-2</v>
      </c>
      <c r="AP82" s="38" t="s">
        <v>47</v>
      </c>
      <c r="AQ82" s="39">
        <v>74</v>
      </c>
      <c r="AR82" s="40">
        <v>6</v>
      </c>
      <c r="AS82" s="41">
        <f t="shared" si="22"/>
        <v>8.1081081081081086E-2</v>
      </c>
      <c r="AU82" s="38" t="s">
        <v>47</v>
      </c>
      <c r="AV82" s="39">
        <v>74</v>
      </c>
      <c r="AW82" s="40">
        <v>6</v>
      </c>
      <c r="AX82" s="41">
        <f t="shared" si="23"/>
        <v>8.1081081081081086E-2</v>
      </c>
      <c r="AZ82" s="38" t="s">
        <v>47</v>
      </c>
      <c r="BA82" s="39">
        <v>74</v>
      </c>
      <c r="BB82" s="40">
        <v>7</v>
      </c>
      <c r="BC82" s="41">
        <f t="shared" si="24"/>
        <v>9.45945945945946E-2</v>
      </c>
      <c r="BE82" s="38" t="s">
        <v>47</v>
      </c>
      <c r="BF82" s="39">
        <v>76</v>
      </c>
      <c r="BG82" s="40">
        <v>6</v>
      </c>
      <c r="BH82" s="41">
        <f t="shared" si="25"/>
        <v>7.8947368421052627E-2</v>
      </c>
      <c r="BJ82" s="38" t="s">
        <v>47</v>
      </c>
      <c r="BK82" s="39">
        <v>76</v>
      </c>
      <c r="BL82" s="40">
        <v>6</v>
      </c>
      <c r="BM82" s="41">
        <f t="shared" si="26"/>
        <v>7.8947368421052627E-2</v>
      </c>
      <c r="BO82" s="38" t="s">
        <v>47</v>
      </c>
      <c r="BP82" s="39">
        <v>75</v>
      </c>
      <c r="BQ82" s="40">
        <v>6</v>
      </c>
      <c r="BR82" s="41">
        <f t="shared" si="27"/>
        <v>0.08</v>
      </c>
    </row>
    <row r="83" spans="1:70">
      <c r="A83" s="6"/>
      <c r="B83" s="42" t="s">
        <v>4</v>
      </c>
      <c r="C83" s="43">
        <v>66</v>
      </c>
      <c r="D83" s="44">
        <v>6</v>
      </c>
      <c r="E83" s="45">
        <f t="shared" si="14"/>
        <v>9.0909090909090912E-2</v>
      </c>
      <c r="G83" s="42" t="s">
        <v>4</v>
      </c>
      <c r="H83" s="43">
        <v>66</v>
      </c>
      <c r="I83" s="44">
        <v>6</v>
      </c>
      <c r="J83" s="45">
        <f t="shared" si="15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6"/>
        <v>0.10606060606060606</v>
      </c>
      <c r="Q83" s="42" t="s">
        <v>4</v>
      </c>
      <c r="R83" s="43">
        <v>66</v>
      </c>
      <c r="S83" s="44">
        <v>6</v>
      </c>
      <c r="T83" s="45">
        <f t="shared" si="17"/>
        <v>9.0909090909090912E-2</v>
      </c>
      <c r="V83" s="42" t="s">
        <v>4</v>
      </c>
      <c r="W83" s="43">
        <v>65</v>
      </c>
      <c r="X83" s="44">
        <v>5</v>
      </c>
      <c r="Y83" s="45">
        <f t="shared" si="18"/>
        <v>7.6923076923076927E-2</v>
      </c>
      <c r="AA83" s="42" t="s">
        <v>4</v>
      </c>
      <c r="AB83" s="43">
        <v>65</v>
      </c>
      <c r="AC83" s="44">
        <v>6</v>
      </c>
      <c r="AD83" s="45">
        <f t="shared" si="19"/>
        <v>9.2307692307692313E-2</v>
      </c>
      <c r="AF83" s="42" t="s">
        <v>4</v>
      </c>
      <c r="AG83" s="43">
        <v>65</v>
      </c>
      <c r="AH83" s="44">
        <v>6</v>
      </c>
      <c r="AI83" s="45">
        <f t="shared" si="20"/>
        <v>9.2307692307692313E-2</v>
      </c>
      <c r="AK83" s="42" t="s">
        <v>4</v>
      </c>
      <c r="AL83" s="43">
        <v>63</v>
      </c>
      <c r="AM83" s="44">
        <v>4</v>
      </c>
      <c r="AN83" s="45">
        <f t="shared" si="21"/>
        <v>6.3492063492063489E-2</v>
      </c>
      <c r="AP83" s="42" t="s">
        <v>4</v>
      </c>
      <c r="AQ83" s="43">
        <v>63</v>
      </c>
      <c r="AR83" s="44">
        <v>5</v>
      </c>
      <c r="AS83" s="45">
        <f t="shared" si="22"/>
        <v>7.9365079365079361E-2</v>
      </c>
      <c r="AU83" s="42" t="s">
        <v>4</v>
      </c>
      <c r="AV83" s="43">
        <v>63</v>
      </c>
      <c r="AW83" s="44">
        <v>5</v>
      </c>
      <c r="AX83" s="45">
        <f t="shared" si="23"/>
        <v>7.9365079365079361E-2</v>
      </c>
      <c r="AZ83" s="42" t="s">
        <v>4</v>
      </c>
      <c r="BA83" s="43">
        <v>63</v>
      </c>
      <c r="BB83" s="44">
        <v>6</v>
      </c>
      <c r="BC83" s="45">
        <f t="shared" si="24"/>
        <v>9.5238095238095233E-2</v>
      </c>
      <c r="BE83" s="42" t="s">
        <v>4</v>
      </c>
      <c r="BF83" s="43">
        <v>65</v>
      </c>
      <c r="BG83" s="44">
        <v>5</v>
      </c>
      <c r="BH83" s="45">
        <f t="shared" si="25"/>
        <v>7.6923076923076927E-2</v>
      </c>
      <c r="BJ83" s="42" t="s">
        <v>4</v>
      </c>
      <c r="BK83" s="43">
        <v>65</v>
      </c>
      <c r="BL83" s="44">
        <v>5</v>
      </c>
      <c r="BM83" s="45">
        <f t="shared" si="26"/>
        <v>7.6923076923076927E-2</v>
      </c>
      <c r="BO83" s="42" t="s">
        <v>4</v>
      </c>
      <c r="BP83" s="43">
        <v>64</v>
      </c>
      <c r="BQ83" s="44">
        <v>5</v>
      </c>
      <c r="BR83" s="45">
        <f t="shared" si="27"/>
        <v>7.8125E-2</v>
      </c>
    </row>
    <row r="84" spans="1:70">
      <c r="A84" s="6"/>
      <c r="B84" s="42" t="s">
        <v>5</v>
      </c>
      <c r="C84" s="43">
        <v>10</v>
      </c>
      <c r="D84" s="44">
        <v>1</v>
      </c>
      <c r="E84" s="45">
        <f t="shared" si="14"/>
        <v>0.1</v>
      </c>
      <c r="G84" s="42" t="s">
        <v>5</v>
      </c>
      <c r="H84" s="43">
        <v>10</v>
      </c>
      <c r="I84" s="44">
        <v>1</v>
      </c>
      <c r="J84" s="45">
        <f t="shared" si="15"/>
        <v>0.1</v>
      </c>
      <c r="K84" s="63"/>
      <c r="L84" s="42" t="s">
        <v>5</v>
      </c>
      <c r="M84" s="43">
        <v>11</v>
      </c>
      <c r="N84" s="44">
        <v>1</v>
      </c>
      <c r="O84" s="45">
        <f t="shared" si="16"/>
        <v>9.0909090909090912E-2</v>
      </c>
      <c r="Q84" s="42" t="s">
        <v>5</v>
      </c>
      <c r="R84" s="43">
        <v>11</v>
      </c>
      <c r="S84" s="44">
        <v>1</v>
      </c>
      <c r="T84" s="45">
        <f t="shared" si="17"/>
        <v>9.0909090909090912E-2</v>
      </c>
      <c r="V84" s="42" t="s">
        <v>5</v>
      </c>
      <c r="W84" s="43">
        <v>11</v>
      </c>
      <c r="X84" s="44">
        <v>1</v>
      </c>
      <c r="Y84" s="45">
        <f t="shared" si="18"/>
        <v>9.0909090909090912E-2</v>
      </c>
      <c r="AA84" s="42" t="s">
        <v>5</v>
      </c>
      <c r="AB84" s="43">
        <v>11</v>
      </c>
      <c r="AC84" s="44">
        <v>1</v>
      </c>
      <c r="AD84" s="45">
        <f t="shared" si="19"/>
        <v>9.0909090909090912E-2</v>
      </c>
      <c r="AF84" s="42" t="s">
        <v>5</v>
      </c>
      <c r="AG84" s="43">
        <v>11</v>
      </c>
      <c r="AH84" s="44">
        <v>1</v>
      </c>
      <c r="AI84" s="45">
        <f t="shared" si="20"/>
        <v>9.0909090909090912E-2</v>
      </c>
      <c r="AK84" s="42" t="s">
        <v>5</v>
      </c>
      <c r="AL84" s="43">
        <v>11</v>
      </c>
      <c r="AM84" s="44">
        <v>1</v>
      </c>
      <c r="AN84" s="45">
        <f t="shared" si="21"/>
        <v>9.0909090909090912E-2</v>
      </c>
      <c r="AP84" s="42" t="s">
        <v>5</v>
      </c>
      <c r="AQ84" s="43">
        <v>11</v>
      </c>
      <c r="AR84" s="44">
        <v>1</v>
      </c>
      <c r="AS84" s="45">
        <f t="shared" si="22"/>
        <v>9.0909090909090912E-2</v>
      </c>
      <c r="AU84" s="42" t="s">
        <v>5</v>
      </c>
      <c r="AV84" s="43">
        <v>11</v>
      </c>
      <c r="AW84" s="44">
        <v>1</v>
      </c>
      <c r="AX84" s="45">
        <f t="shared" si="23"/>
        <v>9.0909090909090912E-2</v>
      </c>
      <c r="AZ84" s="42" t="s">
        <v>5</v>
      </c>
      <c r="BA84" s="43">
        <v>11</v>
      </c>
      <c r="BB84" s="44">
        <v>1</v>
      </c>
      <c r="BC84" s="45">
        <f t="shared" si="24"/>
        <v>9.0909090909090912E-2</v>
      </c>
      <c r="BE84" s="42" t="s">
        <v>5</v>
      </c>
      <c r="BF84" s="43">
        <v>11</v>
      </c>
      <c r="BG84" s="44">
        <v>1</v>
      </c>
      <c r="BH84" s="45">
        <f t="shared" si="25"/>
        <v>9.0909090909090912E-2</v>
      </c>
      <c r="BJ84" s="42" t="s">
        <v>5</v>
      </c>
      <c r="BK84" s="43">
        <v>11</v>
      </c>
      <c r="BL84" s="44">
        <v>1</v>
      </c>
      <c r="BM84" s="45">
        <f t="shared" si="26"/>
        <v>9.0909090909090912E-2</v>
      </c>
      <c r="BO84" s="42" t="s">
        <v>5</v>
      </c>
      <c r="BP84" s="43">
        <v>11</v>
      </c>
      <c r="BQ84" s="44">
        <v>1</v>
      </c>
      <c r="BR84" s="45">
        <f t="shared" si="27"/>
        <v>9.0909090909090912E-2</v>
      </c>
    </row>
    <row r="85" spans="1:7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4"/>
        <v>0.11186440677966102</v>
      </c>
      <c r="G85" s="38" t="s">
        <v>47</v>
      </c>
      <c r="H85" s="39">
        <v>298</v>
      </c>
      <c r="I85" s="40">
        <v>34</v>
      </c>
      <c r="J85" s="41">
        <f t="shared" si="15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6"/>
        <v>0.12</v>
      </c>
      <c r="Q85" s="38" t="s">
        <v>47</v>
      </c>
      <c r="R85" s="39">
        <v>300</v>
      </c>
      <c r="S85" s="40">
        <v>30</v>
      </c>
      <c r="T85" s="41">
        <f t="shared" si="17"/>
        <v>0.1</v>
      </c>
      <c r="V85" s="38" t="s">
        <v>47</v>
      </c>
      <c r="W85" s="39">
        <v>300</v>
      </c>
      <c r="X85" s="40">
        <v>33</v>
      </c>
      <c r="Y85" s="41">
        <f t="shared" si="18"/>
        <v>0.11</v>
      </c>
      <c r="AA85" s="38" t="s">
        <v>47</v>
      </c>
      <c r="AB85" s="39">
        <v>314</v>
      </c>
      <c r="AC85" s="40">
        <v>40</v>
      </c>
      <c r="AD85" s="41">
        <f t="shared" si="19"/>
        <v>0.12738853503184713</v>
      </c>
      <c r="AF85" s="38" t="s">
        <v>47</v>
      </c>
      <c r="AG85" s="39">
        <v>315</v>
      </c>
      <c r="AH85" s="40">
        <v>43</v>
      </c>
      <c r="AI85" s="41">
        <f t="shared" si="20"/>
        <v>0.13650793650793649</v>
      </c>
      <c r="AK85" s="38" t="s">
        <v>47</v>
      </c>
      <c r="AL85" s="39">
        <v>312</v>
      </c>
      <c r="AM85" s="40">
        <v>43</v>
      </c>
      <c r="AN85" s="41">
        <f t="shared" si="21"/>
        <v>0.13782051282051283</v>
      </c>
      <c r="AP85" s="38" t="s">
        <v>47</v>
      </c>
      <c r="AQ85" s="39">
        <v>313</v>
      </c>
      <c r="AR85" s="40">
        <v>43</v>
      </c>
      <c r="AS85" s="41">
        <f t="shared" si="22"/>
        <v>0.13738019169329074</v>
      </c>
      <c r="AU85" s="38" t="s">
        <v>47</v>
      </c>
      <c r="AV85" s="39">
        <v>313</v>
      </c>
      <c r="AW85" s="40">
        <v>42</v>
      </c>
      <c r="AX85" s="41">
        <f t="shared" si="23"/>
        <v>0.13418530351437699</v>
      </c>
      <c r="AZ85" s="38" t="s">
        <v>47</v>
      </c>
      <c r="BA85" s="39">
        <v>314</v>
      </c>
      <c r="BB85" s="40">
        <v>44</v>
      </c>
      <c r="BC85" s="41">
        <f t="shared" si="24"/>
        <v>0.14012738853503184</v>
      </c>
      <c r="BE85" s="38" t="s">
        <v>47</v>
      </c>
      <c r="BF85" s="39">
        <v>313</v>
      </c>
      <c r="BG85" s="40">
        <v>46</v>
      </c>
      <c r="BH85" s="41">
        <f t="shared" si="25"/>
        <v>0.14696485623003194</v>
      </c>
      <c r="BJ85" s="38" t="s">
        <v>47</v>
      </c>
      <c r="BK85" s="39">
        <v>314</v>
      </c>
      <c r="BL85" s="40">
        <v>41</v>
      </c>
      <c r="BM85" s="41">
        <f t="shared" si="26"/>
        <v>0.13057324840764331</v>
      </c>
      <c r="BO85" s="38" t="s">
        <v>47</v>
      </c>
      <c r="BP85" s="39">
        <v>314</v>
      </c>
      <c r="BQ85" s="40">
        <v>39</v>
      </c>
      <c r="BR85" s="41">
        <f t="shared" si="27"/>
        <v>0.12420382165605096</v>
      </c>
    </row>
    <row r="86" spans="1:70">
      <c r="A86" s="6"/>
      <c r="B86" s="42" t="s">
        <v>4</v>
      </c>
      <c r="C86" s="43">
        <v>252</v>
      </c>
      <c r="D86" s="44">
        <v>26</v>
      </c>
      <c r="E86" s="45">
        <f t="shared" si="14"/>
        <v>0.10317460317460317</v>
      </c>
      <c r="G86" s="42" t="s">
        <v>4</v>
      </c>
      <c r="H86" s="43">
        <v>255</v>
      </c>
      <c r="I86" s="44">
        <v>27</v>
      </c>
      <c r="J86" s="45">
        <f t="shared" si="15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6"/>
        <v>0.11673151750972763</v>
      </c>
      <c r="Q86" s="42" t="s">
        <v>4</v>
      </c>
      <c r="R86" s="43">
        <v>258</v>
      </c>
      <c r="S86" s="44">
        <v>26</v>
      </c>
      <c r="T86" s="45">
        <f t="shared" si="17"/>
        <v>0.10077519379844961</v>
      </c>
      <c r="V86" s="42" t="s">
        <v>4</v>
      </c>
      <c r="W86" s="43">
        <v>258</v>
      </c>
      <c r="X86" s="44">
        <v>28</v>
      </c>
      <c r="Y86" s="45">
        <f t="shared" si="18"/>
        <v>0.10852713178294573</v>
      </c>
      <c r="AA86" s="42" t="s">
        <v>4</v>
      </c>
      <c r="AB86" s="43">
        <v>271</v>
      </c>
      <c r="AC86" s="44">
        <v>36</v>
      </c>
      <c r="AD86" s="45">
        <f t="shared" si="19"/>
        <v>0.13284132841328414</v>
      </c>
      <c r="AF86" s="42" t="s">
        <v>4</v>
      </c>
      <c r="AG86" s="43">
        <v>272</v>
      </c>
      <c r="AH86" s="44">
        <v>39</v>
      </c>
      <c r="AI86" s="45">
        <f t="shared" si="20"/>
        <v>0.14338235294117646</v>
      </c>
      <c r="AK86" s="42" t="s">
        <v>4</v>
      </c>
      <c r="AL86" s="43">
        <v>270</v>
      </c>
      <c r="AM86" s="44">
        <v>38</v>
      </c>
      <c r="AN86" s="45">
        <f t="shared" si="21"/>
        <v>0.14074074074074075</v>
      </c>
      <c r="AP86" s="42" t="s">
        <v>4</v>
      </c>
      <c r="AQ86" s="43">
        <v>271</v>
      </c>
      <c r="AR86" s="44">
        <v>37</v>
      </c>
      <c r="AS86" s="45">
        <f t="shared" si="22"/>
        <v>0.13653136531365315</v>
      </c>
      <c r="AU86" s="42" t="s">
        <v>4</v>
      </c>
      <c r="AV86" s="43">
        <v>271</v>
      </c>
      <c r="AW86" s="44">
        <v>37</v>
      </c>
      <c r="AX86" s="45">
        <f t="shared" si="23"/>
        <v>0.13653136531365315</v>
      </c>
      <c r="AZ86" s="42" t="s">
        <v>4</v>
      </c>
      <c r="BA86" s="43">
        <v>272</v>
      </c>
      <c r="BB86" s="44">
        <v>39</v>
      </c>
      <c r="BC86" s="45">
        <f t="shared" si="24"/>
        <v>0.14338235294117646</v>
      </c>
      <c r="BE86" s="42" t="s">
        <v>4</v>
      </c>
      <c r="BF86" s="43">
        <v>270</v>
      </c>
      <c r="BG86" s="44">
        <v>41</v>
      </c>
      <c r="BH86" s="45">
        <f t="shared" si="25"/>
        <v>0.15185185185185185</v>
      </c>
      <c r="BJ86" s="42" t="s">
        <v>4</v>
      </c>
      <c r="BK86" s="43">
        <v>271</v>
      </c>
      <c r="BL86" s="44">
        <v>36</v>
      </c>
      <c r="BM86" s="45">
        <f t="shared" si="26"/>
        <v>0.13284132841328414</v>
      </c>
      <c r="BO86" s="42" t="s">
        <v>4</v>
      </c>
      <c r="BP86" s="43">
        <v>272</v>
      </c>
      <c r="BQ86" s="44">
        <v>34</v>
      </c>
      <c r="BR86" s="45">
        <f t="shared" si="27"/>
        <v>0.125</v>
      </c>
    </row>
    <row r="87" spans="1:70">
      <c r="A87" s="6"/>
      <c r="B87" s="42" t="s">
        <v>5</v>
      </c>
      <c r="C87" s="43">
        <v>43</v>
      </c>
      <c r="D87" s="44">
        <v>7</v>
      </c>
      <c r="E87" s="45">
        <f t="shared" si="14"/>
        <v>0.16279069767441862</v>
      </c>
      <c r="G87" s="42" t="s">
        <v>5</v>
      </c>
      <c r="H87" s="43">
        <v>43</v>
      </c>
      <c r="I87" s="44">
        <v>7</v>
      </c>
      <c r="J87" s="45">
        <f t="shared" si="15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6"/>
        <v>0.13953488372093023</v>
      </c>
      <c r="Q87" s="42" t="s">
        <v>5</v>
      </c>
      <c r="R87" s="43">
        <v>42</v>
      </c>
      <c r="S87" s="44">
        <v>4</v>
      </c>
      <c r="T87" s="45">
        <f t="shared" si="17"/>
        <v>9.5238095238095233E-2</v>
      </c>
      <c r="V87" s="42" t="s">
        <v>5</v>
      </c>
      <c r="W87" s="43">
        <v>42</v>
      </c>
      <c r="X87" s="44">
        <v>5</v>
      </c>
      <c r="Y87" s="45">
        <f t="shared" si="18"/>
        <v>0.11904761904761904</v>
      </c>
      <c r="AA87" s="42" t="s">
        <v>5</v>
      </c>
      <c r="AB87" s="43">
        <v>43</v>
      </c>
      <c r="AC87" s="44">
        <v>4</v>
      </c>
      <c r="AD87" s="45">
        <f t="shared" si="19"/>
        <v>9.3023255813953487E-2</v>
      </c>
      <c r="AF87" s="42" t="s">
        <v>5</v>
      </c>
      <c r="AG87" s="43">
        <v>43</v>
      </c>
      <c r="AH87" s="44">
        <v>4</v>
      </c>
      <c r="AI87" s="45">
        <f t="shared" si="20"/>
        <v>9.3023255813953487E-2</v>
      </c>
      <c r="AK87" s="42" t="s">
        <v>5</v>
      </c>
      <c r="AL87" s="43">
        <v>42</v>
      </c>
      <c r="AM87" s="44">
        <v>5</v>
      </c>
      <c r="AN87" s="45">
        <f t="shared" si="21"/>
        <v>0.11904761904761904</v>
      </c>
      <c r="AP87" s="42" t="s">
        <v>5</v>
      </c>
      <c r="AQ87" s="43">
        <v>42</v>
      </c>
      <c r="AR87" s="44">
        <v>6</v>
      </c>
      <c r="AS87" s="45">
        <f t="shared" si="22"/>
        <v>0.14285714285714285</v>
      </c>
      <c r="AU87" s="42" t="s">
        <v>5</v>
      </c>
      <c r="AV87" s="43">
        <v>42</v>
      </c>
      <c r="AW87" s="44">
        <v>5</v>
      </c>
      <c r="AX87" s="45">
        <f t="shared" si="23"/>
        <v>0.11904761904761904</v>
      </c>
      <c r="AZ87" s="42" t="s">
        <v>5</v>
      </c>
      <c r="BA87" s="43">
        <v>42</v>
      </c>
      <c r="BB87" s="44">
        <v>5</v>
      </c>
      <c r="BC87" s="45">
        <f t="shared" si="24"/>
        <v>0.11904761904761904</v>
      </c>
      <c r="BE87" s="42" t="s">
        <v>5</v>
      </c>
      <c r="BF87" s="43">
        <v>43</v>
      </c>
      <c r="BG87" s="44">
        <v>5</v>
      </c>
      <c r="BH87" s="45">
        <f t="shared" si="25"/>
        <v>0.11627906976744186</v>
      </c>
      <c r="BJ87" s="42" t="s">
        <v>5</v>
      </c>
      <c r="BK87" s="43">
        <v>43</v>
      </c>
      <c r="BL87" s="44">
        <v>5</v>
      </c>
      <c r="BM87" s="45">
        <f t="shared" si="26"/>
        <v>0.11627906976744186</v>
      </c>
      <c r="BO87" s="42" t="s">
        <v>5</v>
      </c>
      <c r="BP87" s="43">
        <v>42</v>
      </c>
      <c r="BQ87" s="44">
        <v>5</v>
      </c>
      <c r="BR87" s="45">
        <f t="shared" si="27"/>
        <v>0.11904761904761904</v>
      </c>
    </row>
    <row r="88" spans="1:7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4"/>
        <v>0.05</v>
      </c>
      <c r="G88" s="38" t="s">
        <v>47</v>
      </c>
      <c r="H88" s="39">
        <v>59</v>
      </c>
      <c r="I88" s="40">
        <v>2</v>
      </c>
      <c r="J88" s="41">
        <f t="shared" si="15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6"/>
        <v>3.3898305084745763E-2</v>
      </c>
      <c r="Q88" s="38" t="s">
        <v>47</v>
      </c>
      <c r="R88" s="39">
        <v>59</v>
      </c>
      <c r="S88" s="40">
        <v>2</v>
      </c>
      <c r="T88" s="41">
        <f t="shared" si="17"/>
        <v>3.3898305084745763E-2</v>
      </c>
      <c r="V88" s="38" t="s">
        <v>47</v>
      </c>
      <c r="W88" s="39">
        <v>59</v>
      </c>
      <c r="X88" s="40">
        <v>2</v>
      </c>
      <c r="Y88" s="41">
        <f t="shared" si="18"/>
        <v>3.3898305084745763E-2</v>
      </c>
      <c r="AA88" s="38" t="s">
        <v>47</v>
      </c>
      <c r="AB88" s="39">
        <v>59</v>
      </c>
      <c r="AC88" s="40">
        <v>4</v>
      </c>
      <c r="AD88" s="41">
        <f t="shared" si="19"/>
        <v>6.7796610169491525E-2</v>
      </c>
      <c r="AF88" s="38" t="s">
        <v>47</v>
      </c>
      <c r="AG88" s="39">
        <v>59</v>
      </c>
      <c r="AH88" s="40">
        <v>4</v>
      </c>
      <c r="AI88" s="41">
        <f t="shared" si="20"/>
        <v>6.7796610169491525E-2</v>
      </c>
      <c r="AK88" s="38" t="s">
        <v>47</v>
      </c>
      <c r="AL88" s="39">
        <v>59</v>
      </c>
      <c r="AM88" s="40">
        <v>4</v>
      </c>
      <c r="AN88" s="41">
        <f t="shared" si="21"/>
        <v>6.7796610169491525E-2</v>
      </c>
      <c r="AP88" s="38" t="s">
        <v>47</v>
      </c>
      <c r="AQ88" s="39">
        <v>59</v>
      </c>
      <c r="AR88" s="40">
        <v>4</v>
      </c>
      <c r="AS88" s="41">
        <f t="shared" si="22"/>
        <v>6.7796610169491525E-2</v>
      </c>
      <c r="AU88" s="38" t="s">
        <v>47</v>
      </c>
      <c r="AV88" s="39">
        <v>59</v>
      </c>
      <c r="AW88" s="40">
        <v>4</v>
      </c>
      <c r="AX88" s="41">
        <f t="shared" si="23"/>
        <v>6.7796610169491525E-2</v>
      </c>
      <c r="AZ88" s="38" t="s">
        <v>47</v>
      </c>
      <c r="BA88" s="39">
        <v>59</v>
      </c>
      <c r="BB88" s="40">
        <v>3</v>
      </c>
      <c r="BC88" s="41">
        <f t="shared" si="24"/>
        <v>5.0847457627118647E-2</v>
      </c>
      <c r="BE88" s="38" t="s">
        <v>47</v>
      </c>
      <c r="BF88" s="39">
        <v>59</v>
      </c>
      <c r="BG88" s="40">
        <v>4</v>
      </c>
      <c r="BH88" s="41">
        <f t="shared" si="25"/>
        <v>6.7796610169491525E-2</v>
      </c>
      <c r="BJ88" s="38" t="s">
        <v>47</v>
      </c>
      <c r="BK88" s="39">
        <v>60</v>
      </c>
      <c r="BL88" s="40">
        <v>3</v>
      </c>
      <c r="BM88" s="41">
        <f t="shared" si="26"/>
        <v>0.05</v>
      </c>
      <c r="BO88" s="38" t="s">
        <v>47</v>
      </c>
      <c r="BP88" s="39">
        <v>60</v>
      </c>
      <c r="BQ88" s="40">
        <v>3</v>
      </c>
      <c r="BR88" s="41">
        <f t="shared" si="27"/>
        <v>0.05</v>
      </c>
    </row>
    <row r="89" spans="1:70">
      <c r="A89" s="6"/>
      <c r="B89" s="42" t="s">
        <v>4</v>
      </c>
      <c r="C89" s="43">
        <v>55</v>
      </c>
      <c r="D89" s="44">
        <v>2</v>
      </c>
      <c r="E89" s="45">
        <f t="shared" si="14"/>
        <v>3.6363636363636362E-2</v>
      </c>
      <c r="G89" s="42" t="s">
        <v>4</v>
      </c>
      <c r="H89" s="43">
        <v>54</v>
      </c>
      <c r="I89" s="44">
        <v>2</v>
      </c>
      <c r="J89" s="45">
        <f t="shared" si="15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6"/>
        <v>3.7037037037037035E-2</v>
      </c>
      <c r="Q89" s="42" t="s">
        <v>4</v>
      </c>
      <c r="R89" s="43">
        <v>54</v>
      </c>
      <c r="S89" s="44">
        <v>2</v>
      </c>
      <c r="T89" s="45">
        <f t="shared" si="17"/>
        <v>3.7037037037037035E-2</v>
      </c>
      <c r="V89" s="42" t="s">
        <v>4</v>
      </c>
      <c r="W89" s="43">
        <v>54</v>
      </c>
      <c r="X89" s="44">
        <v>2</v>
      </c>
      <c r="Y89" s="45">
        <f t="shared" si="18"/>
        <v>3.7037037037037035E-2</v>
      </c>
      <c r="AA89" s="42" t="s">
        <v>4</v>
      </c>
      <c r="AB89" s="43">
        <v>54</v>
      </c>
      <c r="AC89" s="44">
        <v>4</v>
      </c>
      <c r="AD89" s="45">
        <f t="shared" si="19"/>
        <v>7.407407407407407E-2</v>
      </c>
      <c r="AF89" s="42" t="s">
        <v>4</v>
      </c>
      <c r="AG89" s="43">
        <v>54</v>
      </c>
      <c r="AH89" s="44">
        <v>4</v>
      </c>
      <c r="AI89" s="45">
        <f t="shared" si="20"/>
        <v>7.407407407407407E-2</v>
      </c>
      <c r="AK89" s="42" t="s">
        <v>4</v>
      </c>
      <c r="AL89" s="43">
        <v>54</v>
      </c>
      <c r="AM89" s="44">
        <v>4</v>
      </c>
      <c r="AN89" s="45">
        <f t="shared" si="21"/>
        <v>7.407407407407407E-2</v>
      </c>
      <c r="AP89" s="42" t="s">
        <v>4</v>
      </c>
      <c r="AQ89" s="43">
        <v>54</v>
      </c>
      <c r="AR89" s="44">
        <v>4</v>
      </c>
      <c r="AS89" s="45">
        <f t="shared" si="22"/>
        <v>7.407407407407407E-2</v>
      </c>
      <c r="AU89" s="42" t="s">
        <v>4</v>
      </c>
      <c r="AV89" s="43">
        <v>54</v>
      </c>
      <c r="AW89" s="44">
        <v>4</v>
      </c>
      <c r="AX89" s="45">
        <f t="shared" si="23"/>
        <v>7.407407407407407E-2</v>
      </c>
      <c r="AZ89" s="42" t="s">
        <v>4</v>
      </c>
      <c r="BA89" s="43">
        <v>54</v>
      </c>
      <c r="BB89" s="44">
        <v>3</v>
      </c>
      <c r="BC89" s="45">
        <f t="shared" si="24"/>
        <v>5.5555555555555552E-2</v>
      </c>
      <c r="BE89" s="42" t="s">
        <v>4</v>
      </c>
      <c r="BF89" s="43">
        <v>54</v>
      </c>
      <c r="BG89" s="44">
        <v>4</v>
      </c>
      <c r="BH89" s="45">
        <f t="shared" si="25"/>
        <v>7.407407407407407E-2</v>
      </c>
      <c r="BJ89" s="42" t="s">
        <v>4</v>
      </c>
      <c r="BK89" s="43">
        <v>55</v>
      </c>
      <c r="BL89" s="44">
        <v>3</v>
      </c>
      <c r="BM89" s="45">
        <f t="shared" si="26"/>
        <v>5.4545454545454543E-2</v>
      </c>
      <c r="BO89" s="42" t="s">
        <v>4</v>
      </c>
      <c r="BP89" s="43">
        <v>55</v>
      </c>
      <c r="BQ89" s="44">
        <v>3</v>
      </c>
      <c r="BR89" s="45">
        <f t="shared" si="27"/>
        <v>5.4545454545454543E-2</v>
      </c>
    </row>
    <row r="90" spans="1:70">
      <c r="A90" s="6"/>
      <c r="B90" s="42" t="s">
        <v>5</v>
      </c>
      <c r="C90" s="43">
        <v>5</v>
      </c>
      <c r="D90" s="44">
        <v>1</v>
      </c>
      <c r="E90" s="45">
        <f t="shared" si="14"/>
        <v>0.2</v>
      </c>
      <c r="G90" s="42" t="s">
        <v>5</v>
      </c>
      <c r="H90" s="43">
        <v>5</v>
      </c>
      <c r="I90" s="44"/>
      <c r="J90" s="45">
        <f t="shared" si="15"/>
        <v>0</v>
      </c>
      <c r="K90" s="63"/>
      <c r="L90" s="42" t="s">
        <v>5</v>
      </c>
      <c r="M90" s="43">
        <v>5</v>
      </c>
      <c r="N90" s="44"/>
      <c r="O90" s="45">
        <f t="shared" si="16"/>
        <v>0</v>
      </c>
      <c r="Q90" s="42" t="s">
        <v>5</v>
      </c>
      <c r="R90" s="43">
        <v>5</v>
      </c>
      <c r="S90" s="44"/>
      <c r="T90" s="45">
        <f t="shared" si="17"/>
        <v>0</v>
      </c>
      <c r="V90" s="42" t="s">
        <v>5</v>
      </c>
      <c r="W90" s="43">
        <v>5</v>
      </c>
      <c r="X90" s="44"/>
      <c r="Y90" s="45">
        <f t="shared" si="18"/>
        <v>0</v>
      </c>
      <c r="AA90" s="42" t="s">
        <v>5</v>
      </c>
      <c r="AB90" s="43">
        <v>5</v>
      </c>
      <c r="AC90" s="44"/>
      <c r="AD90" s="45">
        <f t="shared" si="19"/>
        <v>0</v>
      </c>
      <c r="AF90" s="42" t="s">
        <v>5</v>
      </c>
      <c r="AG90" s="43">
        <v>5</v>
      </c>
      <c r="AH90" s="44"/>
      <c r="AI90" s="45">
        <f t="shared" si="20"/>
        <v>0</v>
      </c>
      <c r="AK90" s="42" t="s">
        <v>5</v>
      </c>
      <c r="AL90" s="43">
        <v>5</v>
      </c>
      <c r="AM90" s="44"/>
      <c r="AN90" s="45">
        <f t="shared" si="21"/>
        <v>0</v>
      </c>
      <c r="AP90" s="42" t="s">
        <v>5</v>
      </c>
      <c r="AQ90" s="43">
        <v>5</v>
      </c>
      <c r="AR90" s="44"/>
      <c r="AS90" s="45">
        <f t="shared" si="22"/>
        <v>0</v>
      </c>
      <c r="AU90" s="42" t="s">
        <v>5</v>
      </c>
      <c r="AV90" s="43">
        <v>5</v>
      </c>
      <c r="AW90" s="44"/>
      <c r="AX90" s="45">
        <f t="shared" si="23"/>
        <v>0</v>
      </c>
      <c r="AZ90" s="42" t="s">
        <v>5</v>
      </c>
      <c r="BA90" s="43">
        <v>5</v>
      </c>
      <c r="BB90" s="44"/>
      <c r="BC90" s="45">
        <f t="shared" si="24"/>
        <v>0</v>
      </c>
      <c r="BE90" s="42" t="s">
        <v>5</v>
      </c>
      <c r="BF90" s="43">
        <v>5</v>
      </c>
      <c r="BG90" s="44"/>
      <c r="BH90" s="45">
        <f t="shared" si="25"/>
        <v>0</v>
      </c>
      <c r="BJ90" s="42" t="s">
        <v>5</v>
      </c>
      <c r="BK90" s="43">
        <v>5</v>
      </c>
      <c r="BL90" s="44"/>
      <c r="BM90" s="45">
        <f t="shared" si="26"/>
        <v>0</v>
      </c>
      <c r="BO90" s="42" t="s">
        <v>5</v>
      </c>
      <c r="BP90" s="43">
        <v>5</v>
      </c>
      <c r="BQ90" s="44"/>
      <c r="BR90" s="45">
        <f t="shared" si="27"/>
        <v>0</v>
      </c>
    </row>
    <row r="91" spans="1:70">
      <c r="A91" s="3" t="s">
        <v>33</v>
      </c>
      <c r="B91" s="38" t="s">
        <v>47</v>
      </c>
      <c r="C91" s="39">
        <v>14</v>
      </c>
      <c r="D91" s="40"/>
      <c r="E91" s="41">
        <f t="shared" si="14"/>
        <v>0</v>
      </c>
      <c r="G91" s="38" t="s">
        <v>47</v>
      </c>
      <c r="H91" s="39">
        <v>15</v>
      </c>
      <c r="I91" s="40">
        <v>1</v>
      </c>
      <c r="J91" s="41">
        <f t="shared" si="15"/>
        <v>6.6666666666666666E-2</v>
      </c>
      <c r="K91" s="63"/>
      <c r="L91" s="38" t="s">
        <v>47</v>
      </c>
      <c r="M91" s="39">
        <v>15</v>
      </c>
      <c r="N91" s="40"/>
      <c r="O91" s="41">
        <f t="shared" si="16"/>
        <v>0</v>
      </c>
      <c r="Q91" s="38" t="s">
        <v>47</v>
      </c>
      <c r="R91" s="39">
        <v>15</v>
      </c>
      <c r="S91" s="40"/>
      <c r="T91" s="41">
        <f t="shared" si="17"/>
        <v>0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2</v>
      </c>
      <c r="AD91" s="41">
        <f t="shared" si="19"/>
        <v>0.13333333333333333</v>
      </c>
      <c r="AF91" s="38" t="s">
        <v>47</v>
      </c>
      <c r="AG91" s="39">
        <v>15</v>
      </c>
      <c r="AH91" s="40"/>
      <c r="AI91" s="41">
        <f t="shared" si="20"/>
        <v>0</v>
      </c>
      <c r="AK91" s="38" t="s">
        <v>47</v>
      </c>
      <c r="AL91" s="39">
        <v>16</v>
      </c>
      <c r="AM91" s="40">
        <v>1</v>
      </c>
      <c r="AN91" s="41">
        <f t="shared" si="21"/>
        <v>6.25E-2</v>
      </c>
      <c r="AP91" s="38" t="s">
        <v>47</v>
      </c>
      <c r="AQ91" s="39">
        <v>16</v>
      </c>
      <c r="AR91" s="40"/>
      <c r="AS91" s="41">
        <f t="shared" si="22"/>
        <v>0</v>
      </c>
      <c r="AU91" s="38" t="s">
        <v>47</v>
      </c>
      <c r="AV91" s="39">
        <v>16</v>
      </c>
      <c r="AW91" s="40">
        <v>1</v>
      </c>
      <c r="AX91" s="41">
        <f t="shared" si="23"/>
        <v>6.25E-2</v>
      </c>
      <c r="AZ91" s="38" t="s">
        <v>47</v>
      </c>
      <c r="BA91" s="39">
        <v>16</v>
      </c>
      <c r="BB91" s="40"/>
      <c r="BC91" s="41">
        <f t="shared" si="24"/>
        <v>0</v>
      </c>
      <c r="BE91" s="38" t="s">
        <v>47</v>
      </c>
      <c r="BF91" s="39">
        <v>16</v>
      </c>
      <c r="BG91" s="40">
        <v>1</v>
      </c>
      <c r="BH91" s="41">
        <f t="shared" si="25"/>
        <v>6.25E-2</v>
      </c>
      <c r="BJ91" s="38" t="s">
        <v>47</v>
      </c>
      <c r="BK91" s="39">
        <v>16</v>
      </c>
      <c r="BL91" s="40">
        <v>1</v>
      </c>
      <c r="BM91" s="41">
        <f t="shared" si="26"/>
        <v>6.25E-2</v>
      </c>
      <c r="BO91" s="38" t="s">
        <v>47</v>
      </c>
      <c r="BP91" s="39">
        <v>16</v>
      </c>
      <c r="BQ91" s="40"/>
      <c r="BR91" s="41">
        <f t="shared" si="27"/>
        <v>0</v>
      </c>
    </row>
    <row r="92" spans="1:70">
      <c r="A92" s="6"/>
      <c r="B92" s="42" t="s">
        <v>4</v>
      </c>
      <c r="C92" s="43">
        <v>12</v>
      </c>
      <c r="D92" s="44"/>
      <c r="E92" s="45">
        <f t="shared" si="14"/>
        <v>0</v>
      </c>
      <c r="G92" s="42" t="s">
        <v>4</v>
      </c>
      <c r="H92" s="43">
        <v>13</v>
      </c>
      <c r="I92" s="44">
        <v>1</v>
      </c>
      <c r="J92" s="45">
        <f t="shared" si="15"/>
        <v>7.6923076923076927E-2</v>
      </c>
      <c r="K92" s="63"/>
      <c r="L92" s="42" t="s">
        <v>4</v>
      </c>
      <c r="M92" s="43">
        <v>13</v>
      </c>
      <c r="N92" s="44"/>
      <c r="O92" s="45">
        <f t="shared" si="16"/>
        <v>0</v>
      </c>
      <c r="Q92" s="42" t="s">
        <v>4</v>
      </c>
      <c r="R92" s="43">
        <v>13</v>
      </c>
      <c r="S92" s="44"/>
      <c r="T92" s="45">
        <f t="shared" si="17"/>
        <v>0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2</v>
      </c>
      <c r="AD92" s="45">
        <f t="shared" si="19"/>
        <v>0.15384615384615385</v>
      </c>
      <c r="AF92" s="42" t="s">
        <v>4</v>
      </c>
      <c r="AG92" s="43">
        <v>13</v>
      </c>
      <c r="AH92" s="44"/>
      <c r="AI92" s="45">
        <f t="shared" si="20"/>
        <v>0</v>
      </c>
      <c r="AK92" s="42" t="s">
        <v>4</v>
      </c>
      <c r="AL92" s="43">
        <v>14</v>
      </c>
      <c r="AM92" s="44">
        <v>1</v>
      </c>
      <c r="AN92" s="45">
        <f t="shared" si="21"/>
        <v>7.1428571428571425E-2</v>
      </c>
      <c r="AP92" s="42" t="s">
        <v>4</v>
      </c>
      <c r="AQ92" s="43">
        <v>14</v>
      </c>
      <c r="AR92" s="44"/>
      <c r="AS92" s="45">
        <f t="shared" si="22"/>
        <v>0</v>
      </c>
      <c r="AU92" s="42" t="s">
        <v>4</v>
      </c>
      <c r="AV92" s="43">
        <v>14</v>
      </c>
      <c r="AW92" s="44">
        <v>1</v>
      </c>
      <c r="AX92" s="45">
        <f t="shared" si="23"/>
        <v>7.1428571428571425E-2</v>
      </c>
      <c r="AZ92" s="42" t="s">
        <v>4</v>
      </c>
      <c r="BA92" s="43">
        <v>14</v>
      </c>
      <c r="BB92" s="44"/>
      <c r="BC92" s="45">
        <f t="shared" si="24"/>
        <v>0</v>
      </c>
      <c r="BE92" s="42" t="s">
        <v>4</v>
      </c>
      <c r="BF92" s="43">
        <v>14</v>
      </c>
      <c r="BG92" s="44">
        <v>1</v>
      </c>
      <c r="BH92" s="45">
        <f t="shared" si="25"/>
        <v>7.1428571428571425E-2</v>
      </c>
      <c r="BJ92" s="42" t="s">
        <v>4</v>
      </c>
      <c r="BK92" s="43">
        <v>14</v>
      </c>
      <c r="BL92" s="44">
        <v>1</v>
      </c>
      <c r="BM92" s="45">
        <f t="shared" si="26"/>
        <v>7.1428571428571425E-2</v>
      </c>
      <c r="BO92" s="42" t="s">
        <v>4</v>
      </c>
      <c r="BP92" s="43">
        <v>14</v>
      </c>
      <c r="BQ92" s="44"/>
      <c r="BR92" s="45">
        <f t="shared" si="27"/>
        <v>0</v>
      </c>
    </row>
    <row r="93" spans="1:70">
      <c r="A93" s="6"/>
      <c r="B93" s="42" t="s">
        <v>5</v>
      </c>
      <c r="C93" s="43">
        <v>2</v>
      </c>
      <c r="D93" s="44"/>
      <c r="E93" s="45">
        <f t="shared" si="14"/>
        <v>0</v>
      </c>
      <c r="G93" s="42" t="s">
        <v>5</v>
      </c>
      <c r="H93" s="43">
        <v>2</v>
      </c>
      <c r="I93" s="44"/>
      <c r="J93" s="45">
        <f t="shared" si="15"/>
        <v>0</v>
      </c>
      <c r="K93" s="63"/>
      <c r="L93" s="42" t="s">
        <v>5</v>
      </c>
      <c r="M93" s="43">
        <v>2</v>
      </c>
      <c r="N93" s="44"/>
      <c r="O93" s="45">
        <f t="shared" si="16"/>
        <v>0</v>
      </c>
      <c r="Q93" s="42" t="s">
        <v>5</v>
      </c>
      <c r="R93" s="43">
        <v>2</v>
      </c>
      <c r="S93" s="44"/>
      <c r="T93" s="45">
        <f t="shared" si="17"/>
        <v>0</v>
      </c>
      <c r="V93" s="42" t="s">
        <v>5</v>
      </c>
      <c r="W93" s="43">
        <v>2</v>
      </c>
      <c r="X93" s="44"/>
      <c r="Y93" s="45">
        <f t="shared" si="18"/>
        <v>0</v>
      </c>
      <c r="AA93" s="42" t="s">
        <v>5</v>
      </c>
      <c r="AB93" s="43">
        <v>2</v>
      </c>
      <c r="AC93" s="44"/>
      <c r="AD93" s="45">
        <f t="shared" si="19"/>
        <v>0</v>
      </c>
      <c r="AF93" s="42" t="s">
        <v>5</v>
      </c>
      <c r="AG93" s="43">
        <v>2</v>
      </c>
      <c r="AH93" s="44"/>
      <c r="AI93" s="45">
        <f t="shared" si="20"/>
        <v>0</v>
      </c>
      <c r="AK93" s="42" t="s">
        <v>5</v>
      </c>
      <c r="AL93" s="43">
        <v>2</v>
      </c>
      <c r="AM93" s="44"/>
      <c r="AN93" s="45">
        <f t="shared" si="21"/>
        <v>0</v>
      </c>
      <c r="AP93" s="42" t="s">
        <v>5</v>
      </c>
      <c r="AQ93" s="43">
        <v>2</v>
      </c>
      <c r="AR93" s="44"/>
      <c r="AS93" s="45">
        <f t="shared" si="22"/>
        <v>0</v>
      </c>
      <c r="AU93" s="42" t="s">
        <v>5</v>
      </c>
      <c r="AV93" s="43">
        <v>2</v>
      </c>
      <c r="AW93" s="44"/>
      <c r="AX93" s="45">
        <f t="shared" si="23"/>
        <v>0</v>
      </c>
      <c r="AZ93" s="42" t="s">
        <v>5</v>
      </c>
      <c r="BA93" s="43">
        <v>2</v>
      </c>
      <c r="BB93" s="44"/>
      <c r="BC93" s="45">
        <f t="shared" si="24"/>
        <v>0</v>
      </c>
      <c r="BE93" s="42" t="s">
        <v>5</v>
      </c>
      <c r="BF93" s="43">
        <v>2</v>
      </c>
      <c r="BG93" s="44"/>
      <c r="BH93" s="45">
        <f t="shared" si="25"/>
        <v>0</v>
      </c>
      <c r="BJ93" s="42" t="s">
        <v>5</v>
      </c>
      <c r="BK93" s="43">
        <v>2</v>
      </c>
      <c r="BL93" s="44"/>
      <c r="BM93" s="45">
        <f t="shared" si="26"/>
        <v>0</v>
      </c>
      <c r="BO93" s="42" t="s">
        <v>5</v>
      </c>
      <c r="BP93" s="43">
        <v>2</v>
      </c>
      <c r="BQ93" s="44"/>
      <c r="BR93" s="45">
        <f t="shared" si="27"/>
        <v>0</v>
      </c>
    </row>
    <row r="94" spans="1:7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4"/>
        <v>0.05</v>
      </c>
      <c r="G94" s="38" t="s">
        <v>47</v>
      </c>
      <c r="H94" s="39">
        <v>21</v>
      </c>
      <c r="I94" s="40">
        <v>1</v>
      </c>
      <c r="J94" s="41">
        <f t="shared" si="15"/>
        <v>4.7619047619047616E-2</v>
      </c>
      <c r="K94" s="63"/>
      <c r="L94" s="38" t="s">
        <v>47</v>
      </c>
      <c r="M94" s="39">
        <v>21</v>
      </c>
      <c r="N94" s="40"/>
      <c r="O94" s="41">
        <f t="shared" si="16"/>
        <v>0</v>
      </c>
      <c r="Q94" s="38" t="s">
        <v>47</v>
      </c>
      <c r="R94" s="39">
        <v>21</v>
      </c>
      <c r="S94" s="40"/>
      <c r="T94" s="41">
        <f t="shared" si="17"/>
        <v>0</v>
      </c>
      <c r="V94" s="38" t="s">
        <v>47</v>
      </c>
      <c r="W94" s="39">
        <v>21</v>
      </c>
      <c r="X94" s="40"/>
      <c r="Y94" s="41">
        <f t="shared" si="18"/>
        <v>0</v>
      </c>
      <c r="AA94" s="38" t="s">
        <v>47</v>
      </c>
      <c r="AB94" s="39">
        <v>21</v>
      </c>
      <c r="AC94" s="40"/>
      <c r="AD94" s="41">
        <f t="shared" si="19"/>
        <v>0</v>
      </c>
      <c r="AF94" s="38" t="s">
        <v>47</v>
      </c>
      <c r="AG94" s="39">
        <v>21</v>
      </c>
      <c r="AH94" s="40"/>
      <c r="AI94" s="41">
        <f t="shared" si="20"/>
        <v>0</v>
      </c>
      <c r="AK94" s="38" t="s">
        <v>47</v>
      </c>
      <c r="AL94" s="39">
        <v>21</v>
      </c>
      <c r="AM94" s="40"/>
      <c r="AN94" s="41">
        <f t="shared" si="21"/>
        <v>0</v>
      </c>
      <c r="AP94" s="38" t="s">
        <v>47</v>
      </c>
      <c r="AQ94" s="39">
        <v>21</v>
      </c>
      <c r="AR94" s="40"/>
      <c r="AS94" s="41">
        <f t="shared" si="22"/>
        <v>0</v>
      </c>
      <c r="AU94" s="38" t="s">
        <v>47</v>
      </c>
      <c r="AV94" s="39">
        <v>21</v>
      </c>
      <c r="AW94" s="40"/>
      <c r="AX94" s="41">
        <f t="shared" si="23"/>
        <v>0</v>
      </c>
      <c r="AZ94" s="38" t="s">
        <v>47</v>
      </c>
      <c r="BA94" s="39">
        <v>21</v>
      </c>
      <c r="BB94" s="40"/>
      <c r="BC94" s="41">
        <f t="shared" si="24"/>
        <v>0</v>
      </c>
      <c r="BE94" s="38" t="s">
        <v>47</v>
      </c>
      <c r="BF94" s="39">
        <v>21</v>
      </c>
      <c r="BG94" s="40">
        <v>1</v>
      </c>
      <c r="BH94" s="41">
        <f t="shared" si="25"/>
        <v>4.7619047619047616E-2</v>
      </c>
      <c r="BJ94" s="38" t="s">
        <v>47</v>
      </c>
      <c r="BK94" s="39">
        <v>21</v>
      </c>
      <c r="BL94" s="40"/>
      <c r="BM94" s="41">
        <f t="shared" si="26"/>
        <v>0</v>
      </c>
      <c r="BO94" s="38" t="s">
        <v>47</v>
      </c>
      <c r="BP94" s="39">
        <v>21</v>
      </c>
      <c r="BQ94" s="40">
        <v>1</v>
      </c>
      <c r="BR94" s="41">
        <f t="shared" si="27"/>
        <v>4.7619047619047616E-2</v>
      </c>
    </row>
    <row r="95" spans="1:70">
      <c r="A95" s="6"/>
      <c r="B95" s="42" t="s">
        <v>4</v>
      </c>
      <c r="C95" s="43">
        <v>19</v>
      </c>
      <c r="D95" s="44">
        <v>1</v>
      </c>
      <c r="E95" s="45">
        <f t="shared" si="14"/>
        <v>5.2631578947368418E-2</v>
      </c>
      <c r="G95" s="42" t="s">
        <v>4</v>
      </c>
      <c r="H95" s="43">
        <v>20</v>
      </c>
      <c r="I95" s="44">
        <v>1</v>
      </c>
      <c r="J95" s="45">
        <f t="shared" si="15"/>
        <v>0.05</v>
      </c>
      <c r="K95" s="63"/>
      <c r="L95" s="42" t="s">
        <v>4</v>
      </c>
      <c r="M95" s="43">
        <v>20</v>
      </c>
      <c r="N95" s="44"/>
      <c r="O95" s="45">
        <f t="shared" si="16"/>
        <v>0</v>
      </c>
      <c r="Q95" s="42" t="s">
        <v>4</v>
      </c>
      <c r="R95" s="43">
        <v>20</v>
      </c>
      <c r="S95" s="44"/>
      <c r="T95" s="45">
        <f t="shared" si="17"/>
        <v>0</v>
      </c>
      <c r="V95" s="42" t="s">
        <v>4</v>
      </c>
      <c r="W95" s="43">
        <v>20</v>
      </c>
      <c r="X95" s="44"/>
      <c r="Y95" s="45">
        <f t="shared" si="18"/>
        <v>0</v>
      </c>
      <c r="AA95" s="42" t="s">
        <v>4</v>
      </c>
      <c r="AB95" s="43">
        <v>20</v>
      </c>
      <c r="AC95" s="44"/>
      <c r="AD95" s="45">
        <f t="shared" si="19"/>
        <v>0</v>
      </c>
      <c r="AF95" s="42" t="s">
        <v>4</v>
      </c>
      <c r="AG95" s="43">
        <v>20</v>
      </c>
      <c r="AH95" s="44"/>
      <c r="AI95" s="45">
        <f t="shared" si="20"/>
        <v>0</v>
      </c>
      <c r="AK95" s="42" t="s">
        <v>4</v>
      </c>
      <c r="AL95" s="43">
        <v>20</v>
      </c>
      <c r="AM95" s="44"/>
      <c r="AN95" s="45">
        <f t="shared" si="21"/>
        <v>0</v>
      </c>
      <c r="AP95" s="42" t="s">
        <v>4</v>
      </c>
      <c r="AQ95" s="43">
        <v>20</v>
      </c>
      <c r="AR95" s="44"/>
      <c r="AS95" s="45">
        <f t="shared" si="22"/>
        <v>0</v>
      </c>
      <c r="AU95" s="42" t="s">
        <v>4</v>
      </c>
      <c r="AV95" s="43">
        <v>20</v>
      </c>
      <c r="AW95" s="44"/>
      <c r="AX95" s="45">
        <f t="shared" si="23"/>
        <v>0</v>
      </c>
      <c r="AZ95" s="42" t="s">
        <v>4</v>
      </c>
      <c r="BA95" s="43">
        <v>20</v>
      </c>
      <c r="BB95" s="44"/>
      <c r="BC95" s="45">
        <f t="shared" si="24"/>
        <v>0</v>
      </c>
      <c r="BE95" s="42" t="s">
        <v>4</v>
      </c>
      <c r="BF95" s="43">
        <v>20</v>
      </c>
      <c r="BG95" s="44">
        <v>1</v>
      </c>
      <c r="BH95" s="45">
        <f t="shared" si="25"/>
        <v>0.05</v>
      </c>
      <c r="BJ95" s="42" t="s">
        <v>4</v>
      </c>
      <c r="BK95" s="43">
        <v>20</v>
      </c>
      <c r="BL95" s="44"/>
      <c r="BM95" s="45">
        <f t="shared" si="26"/>
        <v>0</v>
      </c>
      <c r="BO95" s="42" t="s">
        <v>4</v>
      </c>
      <c r="BP95" s="43">
        <v>20</v>
      </c>
      <c r="BQ95" s="44">
        <v>1</v>
      </c>
      <c r="BR95" s="45">
        <f t="shared" si="27"/>
        <v>0.05</v>
      </c>
    </row>
    <row r="96" spans="1:70">
      <c r="A96" s="6"/>
      <c r="B96" s="42" t="s">
        <v>5</v>
      </c>
      <c r="C96" s="43">
        <v>1</v>
      </c>
      <c r="D96" s="44"/>
      <c r="E96" s="45">
        <f t="shared" si="14"/>
        <v>0</v>
      </c>
      <c r="G96" s="42" t="s">
        <v>5</v>
      </c>
      <c r="H96" s="43">
        <v>1</v>
      </c>
      <c r="I96" s="44"/>
      <c r="J96" s="45">
        <f t="shared" si="15"/>
        <v>0</v>
      </c>
      <c r="K96" s="63"/>
      <c r="L96" s="42" t="s">
        <v>5</v>
      </c>
      <c r="M96" s="43">
        <v>1</v>
      </c>
      <c r="N96" s="44"/>
      <c r="O96" s="45">
        <f t="shared" si="16"/>
        <v>0</v>
      </c>
      <c r="Q96" s="42" t="s">
        <v>5</v>
      </c>
      <c r="R96" s="43">
        <v>1</v>
      </c>
      <c r="S96" s="44"/>
      <c r="T96" s="45">
        <f t="shared" si="17"/>
        <v>0</v>
      </c>
      <c r="V96" s="42" t="s">
        <v>5</v>
      </c>
      <c r="W96" s="43">
        <v>1</v>
      </c>
      <c r="X96" s="44"/>
      <c r="Y96" s="45">
        <f t="shared" si="18"/>
        <v>0</v>
      </c>
      <c r="AA96" s="42" t="s">
        <v>5</v>
      </c>
      <c r="AB96" s="43">
        <v>1</v>
      </c>
      <c r="AC96" s="44"/>
      <c r="AD96" s="45">
        <f t="shared" si="19"/>
        <v>0</v>
      </c>
      <c r="AF96" s="42" t="s">
        <v>5</v>
      </c>
      <c r="AG96" s="43">
        <v>1</v>
      </c>
      <c r="AH96" s="44"/>
      <c r="AI96" s="45">
        <f t="shared" si="20"/>
        <v>0</v>
      </c>
      <c r="AK96" s="42" t="s">
        <v>5</v>
      </c>
      <c r="AL96" s="43">
        <v>1</v>
      </c>
      <c r="AM96" s="44"/>
      <c r="AN96" s="45">
        <f t="shared" si="21"/>
        <v>0</v>
      </c>
      <c r="AP96" s="42" t="s">
        <v>5</v>
      </c>
      <c r="AQ96" s="43">
        <v>1</v>
      </c>
      <c r="AR96" s="44"/>
      <c r="AS96" s="45">
        <f t="shared" si="22"/>
        <v>0</v>
      </c>
      <c r="AU96" s="42" t="s">
        <v>5</v>
      </c>
      <c r="AV96" s="43">
        <v>1</v>
      </c>
      <c r="AW96" s="44"/>
      <c r="AX96" s="45">
        <f t="shared" si="23"/>
        <v>0</v>
      </c>
      <c r="AZ96" s="42" t="s">
        <v>5</v>
      </c>
      <c r="BA96" s="43">
        <v>1</v>
      </c>
      <c r="BB96" s="44"/>
      <c r="BC96" s="45">
        <f t="shared" si="24"/>
        <v>0</v>
      </c>
      <c r="BE96" s="42" t="s">
        <v>5</v>
      </c>
      <c r="BF96" s="43">
        <v>1</v>
      </c>
      <c r="BG96" s="44"/>
      <c r="BH96" s="45">
        <f t="shared" si="25"/>
        <v>0</v>
      </c>
      <c r="BJ96" s="42" t="s">
        <v>5</v>
      </c>
      <c r="BK96" s="43">
        <v>1</v>
      </c>
      <c r="BL96" s="44"/>
      <c r="BM96" s="45">
        <f t="shared" si="26"/>
        <v>0</v>
      </c>
      <c r="BO96" s="42" t="s">
        <v>5</v>
      </c>
      <c r="BP96" s="43">
        <v>1</v>
      </c>
      <c r="BQ96" s="44"/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/>
      <c r="E97" s="41">
        <f t="shared" si="14"/>
        <v>0</v>
      </c>
      <c r="G97" s="38" t="s">
        <v>47</v>
      </c>
      <c r="H97" s="39">
        <v>20</v>
      </c>
      <c r="I97" s="40"/>
      <c r="J97" s="41">
        <f t="shared" si="15"/>
        <v>0</v>
      </c>
      <c r="K97" s="63"/>
      <c r="L97" s="38" t="s">
        <v>47</v>
      </c>
      <c r="M97" s="39">
        <v>20</v>
      </c>
      <c r="N97" s="40"/>
      <c r="O97" s="41">
        <f t="shared" si="16"/>
        <v>0</v>
      </c>
      <c r="Q97" s="38" t="s">
        <v>47</v>
      </c>
      <c r="R97" s="39">
        <v>20</v>
      </c>
      <c r="S97" s="40">
        <v>1</v>
      </c>
      <c r="T97" s="41">
        <f t="shared" si="17"/>
        <v>0.05</v>
      </c>
      <c r="V97" s="38" t="s">
        <v>47</v>
      </c>
      <c r="W97" s="39">
        <v>20</v>
      </c>
      <c r="X97" s="40"/>
      <c r="Y97" s="41">
        <f t="shared" si="18"/>
        <v>0</v>
      </c>
      <c r="AA97" s="38" t="s">
        <v>47</v>
      </c>
      <c r="AB97" s="39">
        <v>20</v>
      </c>
      <c r="AC97" s="40">
        <v>1</v>
      </c>
      <c r="AD97" s="41">
        <f t="shared" si="19"/>
        <v>0.05</v>
      </c>
      <c r="AF97" s="38" t="s">
        <v>47</v>
      </c>
      <c r="AG97" s="39">
        <v>20</v>
      </c>
      <c r="AH97" s="40">
        <v>1</v>
      </c>
      <c r="AI97" s="41">
        <f t="shared" si="20"/>
        <v>0.05</v>
      </c>
      <c r="AK97" s="38" t="s">
        <v>47</v>
      </c>
      <c r="AL97" s="39">
        <v>20</v>
      </c>
      <c r="AM97" s="40">
        <v>1</v>
      </c>
      <c r="AN97" s="41">
        <f t="shared" si="21"/>
        <v>0.05</v>
      </c>
      <c r="AP97" s="38" t="s">
        <v>47</v>
      </c>
      <c r="AQ97" s="39">
        <v>20</v>
      </c>
      <c r="AR97" s="40">
        <v>1</v>
      </c>
      <c r="AS97" s="41">
        <f t="shared" si="22"/>
        <v>0.05</v>
      </c>
      <c r="AU97" s="38" t="s">
        <v>47</v>
      </c>
      <c r="AV97" s="39">
        <v>20</v>
      </c>
      <c r="AW97" s="40">
        <v>1</v>
      </c>
      <c r="AX97" s="41">
        <f t="shared" si="23"/>
        <v>0.05</v>
      </c>
      <c r="AZ97" s="38" t="s">
        <v>47</v>
      </c>
      <c r="BA97" s="39">
        <v>20</v>
      </c>
      <c r="BB97" s="40">
        <v>1</v>
      </c>
      <c r="BC97" s="41">
        <f t="shared" si="24"/>
        <v>0.05</v>
      </c>
      <c r="BE97" s="38" t="s">
        <v>47</v>
      </c>
      <c r="BF97" s="39">
        <v>20</v>
      </c>
      <c r="BG97" s="40"/>
      <c r="BH97" s="41">
        <f t="shared" si="25"/>
        <v>0</v>
      </c>
      <c r="BJ97" s="38" t="s">
        <v>47</v>
      </c>
      <c r="BK97" s="39">
        <v>20</v>
      </c>
      <c r="BL97" s="40"/>
      <c r="BM97" s="41">
        <f t="shared" si="26"/>
        <v>0</v>
      </c>
      <c r="BO97" s="38" t="s">
        <v>47</v>
      </c>
      <c r="BP97" s="39">
        <v>20</v>
      </c>
      <c r="BQ97" s="40"/>
      <c r="BR97" s="41">
        <f t="shared" si="27"/>
        <v>0</v>
      </c>
    </row>
    <row r="98" spans="1:70">
      <c r="A98" s="6"/>
      <c r="B98" s="42" t="s">
        <v>4</v>
      </c>
      <c r="C98" s="43">
        <v>20</v>
      </c>
      <c r="D98" s="44"/>
      <c r="E98" s="45">
        <f t="shared" si="14"/>
        <v>0</v>
      </c>
      <c r="G98" s="42" t="s">
        <v>4</v>
      </c>
      <c r="H98" s="43">
        <v>20</v>
      </c>
      <c r="I98" s="44"/>
      <c r="J98" s="45">
        <f t="shared" si="15"/>
        <v>0</v>
      </c>
      <c r="K98" s="63"/>
      <c r="L98" s="42" t="s">
        <v>4</v>
      </c>
      <c r="M98" s="43">
        <v>20</v>
      </c>
      <c r="N98" s="44"/>
      <c r="O98" s="45">
        <f t="shared" si="16"/>
        <v>0</v>
      </c>
      <c r="Q98" s="42" t="s">
        <v>4</v>
      </c>
      <c r="R98" s="43">
        <v>20</v>
      </c>
      <c r="S98" s="44">
        <v>1</v>
      </c>
      <c r="T98" s="45">
        <f t="shared" si="17"/>
        <v>0.05</v>
      </c>
      <c r="V98" s="42" t="s">
        <v>4</v>
      </c>
      <c r="W98" s="43">
        <v>20</v>
      </c>
      <c r="X98" s="44"/>
      <c r="Y98" s="45">
        <f t="shared" si="18"/>
        <v>0</v>
      </c>
      <c r="AA98" s="42" t="s">
        <v>4</v>
      </c>
      <c r="AB98" s="43">
        <v>20</v>
      </c>
      <c r="AC98" s="44">
        <v>1</v>
      </c>
      <c r="AD98" s="45">
        <f t="shared" si="19"/>
        <v>0.05</v>
      </c>
      <c r="AF98" s="42" t="s">
        <v>4</v>
      </c>
      <c r="AG98" s="43">
        <v>20</v>
      </c>
      <c r="AH98" s="44">
        <v>1</v>
      </c>
      <c r="AI98" s="45">
        <f t="shared" si="20"/>
        <v>0.05</v>
      </c>
      <c r="AK98" s="42" t="s">
        <v>4</v>
      </c>
      <c r="AL98" s="43">
        <v>20</v>
      </c>
      <c r="AM98" s="44">
        <v>1</v>
      </c>
      <c r="AN98" s="45">
        <f t="shared" si="21"/>
        <v>0.05</v>
      </c>
      <c r="AP98" s="42" t="s">
        <v>4</v>
      </c>
      <c r="AQ98" s="43">
        <v>20</v>
      </c>
      <c r="AR98" s="44">
        <v>1</v>
      </c>
      <c r="AS98" s="45">
        <f t="shared" si="22"/>
        <v>0.05</v>
      </c>
      <c r="AU98" s="42" t="s">
        <v>4</v>
      </c>
      <c r="AV98" s="43">
        <v>20</v>
      </c>
      <c r="AW98" s="44">
        <v>1</v>
      </c>
      <c r="AX98" s="45">
        <f t="shared" si="23"/>
        <v>0.05</v>
      </c>
      <c r="AZ98" s="42" t="s">
        <v>4</v>
      </c>
      <c r="BA98" s="43">
        <v>20</v>
      </c>
      <c r="BB98" s="44">
        <v>1</v>
      </c>
      <c r="BC98" s="45">
        <f t="shared" si="24"/>
        <v>0.05</v>
      </c>
      <c r="BE98" s="42" t="s">
        <v>4</v>
      </c>
      <c r="BF98" s="43">
        <v>20</v>
      </c>
      <c r="BG98" s="44"/>
      <c r="BH98" s="45">
        <f t="shared" si="25"/>
        <v>0</v>
      </c>
      <c r="BJ98" s="42" t="s">
        <v>4</v>
      </c>
      <c r="BK98" s="43">
        <v>20</v>
      </c>
      <c r="BL98" s="44"/>
      <c r="BM98" s="45">
        <f t="shared" si="26"/>
        <v>0</v>
      </c>
      <c r="BO98" s="42" t="s">
        <v>4</v>
      </c>
      <c r="BP98" s="43">
        <v>20</v>
      </c>
      <c r="BQ98" s="44"/>
      <c r="BR98" s="45">
        <f t="shared" si="27"/>
        <v>0</v>
      </c>
    </row>
    <row r="99" spans="1:70">
      <c r="A99" s="6"/>
      <c r="B99" s="42" t="s">
        <v>5</v>
      </c>
      <c r="C99" s="43"/>
      <c r="D99" s="44"/>
      <c r="E99" s="45">
        <f t="shared" si="14"/>
        <v>0</v>
      </c>
      <c r="G99" s="42" t="s">
        <v>5</v>
      </c>
      <c r="H99" s="43"/>
      <c r="I99" s="44"/>
      <c r="J99" s="45">
        <f t="shared" si="15"/>
        <v>0</v>
      </c>
      <c r="K99" s="63"/>
      <c r="L99" s="42" t="s">
        <v>5</v>
      </c>
      <c r="M99" s="43"/>
      <c r="N99" s="44"/>
      <c r="O99" s="45">
        <f t="shared" si="16"/>
        <v>0</v>
      </c>
      <c r="Q99" s="42" t="s">
        <v>5</v>
      </c>
      <c r="R99" s="43"/>
      <c r="S99" s="44"/>
      <c r="T99" s="45">
        <f t="shared" si="17"/>
        <v>0</v>
      </c>
      <c r="V99" s="42" t="s">
        <v>5</v>
      </c>
      <c r="W99" s="43"/>
      <c r="X99" s="44"/>
      <c r="Y99" s="45">
        <f t="shared" si="18"/>
        <v>0</v>
      </c>
      <c r="AA99" s="42" t="s">
        <v>5</v>
      </c>
      <c r="AB99" s="43"/>
      <c r="AC99" s="44"/>
      <c r="AD99" s="45">
        <f t="shared" si="19"/>
        <v>0</v>
      </c>
      <c r="AF99" s="42" t="s">
        <v>5</v>
      </c>
      <c r="AG99" s="43"/>
      <c r="AH99" s="44"/>
      <c r="AI99" s="45">
        <f t="shared" si="20"/>
        <v>0</v>
      </c>
      <c r="AK99" s="42" t="s">
        <v>5</v>
      </c>
      <c r="AL99" s="43"/>
      <c r="AM99" s="44"/>
      <c r="AN99" s="45">
        <f t="shared" si="21"/>
        <v>0</v>
      </c>
      <c r="AP99" s="42" t="s">
        <v>5</v>
      </c>
      <c r="AQ99" s="43"/>
      <c r="AR99" s="44"/>
      <c r="AS99" s="45">
        <f t="shared" si="22"/>
        <v>0</v>
      </c>
      <c r="AU99" s="42" t="s">
        <v>5</v>
      </c>
      <c r="AV99" s="43"/>
      <c r="AW99" s="44"/>
      <c r="AX99" s="45">
        <f t="shared" si="23"/>
        <v>0</v>
      </c>
      <c r="AZ99" s="42" t="s">
        <v>5</v>
      </c>
      <c r="BA99" s="43"/>
      <c r="BB99" s="44"/>
      <c r="BC99" s="45">
        <f t="shared" si="24"/>
        <v>0</v>
      </c>
      <c r="BE99" s="42" t="s">
        <v>5</v>
      </c>
      <c r="BF99" s="43"/>
      <c r="BG99" s="44"/>
      <c r="BH99" s="45">
        <f t="shared" si="25"/>
        <v>0</v>
      </c>
      <c r="BJ99" s="42" t="s">
        <v>5</v>
      </c>
      <c r="BK99" s="43"/>
      <c r="BL99" s="44"/>
      <c r="BM99" s="45">
        <f t="shared" si="26"/>
        <v>0</v>
      </c>
      <c r="BO99" s="42" t="s">
        <v>5</v>
      </c>
      <c r="BP99" s="43"/>
      <c r="BQ99" s="44"/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4"/>
        <v>0.21875</v>
      </c>
      <c r="G100" s="38" t="s">
        <v>47</v>
      </c>
      <c r="H100" s="39">
        <v>64</v>
      </c>
      <c r="I100" s="40">
        <v>14</v>
      </c>
      <c r="J100" s="41">
        <f t="shared" si="15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6"/>
        <v>0.24615384615384617</v>
      </c>
      <c r="Q100" s="38" t="s">
        <v>47</v>
      </c>
      <c r="R100" s="39">
        <v>65</v>
      </c>
      <c r="S100" s="40">
        <v>15</v>
      </c>
      <c r="T100" s="41">
        <f t="shared" si="17"/>
        <v>0.23076923076923078</v>
      </c>
      <c r="V100" s="38" t="s">
        <v>47</v>
      </c>
      <c r="W100" s="39">
        <v>63</v>
      </c>
      <c r="X100" s="40">
        <v>16</v>
      </c>
      <c r="Y100" s="41">
        <f t="shared" si="18"/>
        <v>0.25396825396825395</v>
      </c>
      <c r="AA100" s="38" t="s">
        <v>47</v>
      </c>
      <c r="AB100" s="39">
        <v>64</v>
      </c>
      <c r="AC100" s="40">
        <v>16</v>
      </c>
      <c r="AD100" s="41">
        <f t="shared" si="19"/>
        <v>0.25</v>
      </c>
      <c r="AF100" s="38" t="s">
        <v>47</v>
      </c>
      <c r="AG100" s="39">
        <v>65</v>
      </c>
      <c r="AH100" s="40">
        <v>17</v>
      </c>
      <c r="AI100" s="41">
        <f t="shared" si="20"/>
        <v>0.26153846153846155</v>
      </c>
      <c r="AK100" s="38" t="s">
        <v>47</v>
      </c>
      <c r="AL100" s="39">
        <v>65</v>
      </c>
      <c r="AM100" s="40">
        <v>17</v>
      </c>
      <c r="AN100" s="41">
        <f t="shared" si="21"/>
        <v>0.26153846153846155</v>
      </c>
      <c r="AP100" s="38" t="s">
        <v>47</v>
      </c>
      <c r="AQ100" s="39">
        <v>66</v>
      </c>
      <c r="AR100" s="40">
        <v>14</v>
      </c>
      <c r="AS100" s="41">
        <f t="shared" si="22"/>
        <v>0.21212121212121213</v>
      </c>
      <c r="AU100" s="38" t="s">
        <v>47</v>
      </c>
      <c r="AV100" s="39">
        <v>66</v>
      </c>
      <c r="AW100" s="40">
        <v>15</v>
      </c>
      <c r="AX100" s="41">
        <f t="shared" si="23"/>
        <v>0.22727272727272727</v>
      </c>
      <c r="AZ100" s="38" t="s">
        <v>47</v>
      </c>
      <c r="BA100" s="39">
        <v>66</v>
      </c>
      <c r="BB100" s="40">
        <v>12</v>
      </c>
      <c r="BC100" s="41">
        <f t="shared" si="24"/>
        <v>0.18181818181818182</v>
      </c>
      <c r="BE100" s="38" t="s">
        <v>47</v>
      </c>
      <c r="BF100" s="39">
        <v>66</v>
      </c>
      <c r="BG100" s="40">
        <v>13</v>
      </c>
      <c r="BH100" s="41">
        <f t="shared" si="25"/>
        <v>0.19696969696969696</v>
      </c>
      <c r="BJ100" s="38" t="s">
        <v>47</v>
      </c>
      <c r="BK100" s="39">
        <v>67</v>
      </c>
      <c r="BL100" s="40">
        <v>14</v>
      </c>
      <c r="BM100" s="41">
        <f t="shared" si="26"/>
        <v>0.20895522388059701</v>
      </c>
      <c r="BO100" s="38" t="s">
        <v>47</v>
      </c>
      <c r="BP100" s="39">
        <v>66</v>
      </c>
      <c r="BQ100" s="40">
        <v>13</v>
      </c>
      <c r="BR100" s="41">
        <f t="shared" si="27"/>
        <v>0.19696969696969696</v>
      </c>
    </row>
    <row r="101" spans="1:70">
      <c r="A101" s="6"/>
      <c r="B101" s="42" t="s">
        <v>4</v>
      </c>
      <c r="C101" s="43">
        <v>56</v>
      </c>
      <c r="D101" s="44">
        <v>12</v>
      </c>
      <c r="E101" s="45">
        <f t="shared" si="14"/>
        <v>0.21428571428571427</v>
      </c>
      <c r="G101" s="42" t="s">
        <v>4</v>
      </c>
      <c r="H101" s="43">
        <v>56</v>
      </c>
      <c r="I101" s="44">
        <v>12</v>
      </c>
      <c r="J101" s="45">
        <f t="shared" si="15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6"/>
        <v>0.24561403508771928</v>
      </c>
      <c r="Q101" s="42" t="s">
        <v>4</v>
      </c>
      <c r="R101" s="43">
        <v>57</v>
      </c>
      <c r="S101" s="44">
        <v>13</v>
      </c>
      <c r="T101" s="45">
        <f t="shared" si="17"/>
        <v>0.22807017543859648</v>
      </c>
      <c r="V101" s="42" t="s">
        <v>4</v>
      </c>
      <c r="W101" s="43">
        <v>56</v>
      </c>
      <c r="X101" s="44">
        <v>14</v>
      </c>
      <c r="Y101" s="45">
        <f t="shared" si="18"/>
        <v>0.25</v>
      </c>
      <c r="AA101" s="42" t="s">
        <v>4</v>
      </c>
      <c r="AB101" s="43">
        <v>57</v>
      </c>
      <c r="AC101" s="44">
        <v>14</v>
      </c>
      <c r="AD101" s="45">
        <f t="shared" si="19"/>
        <v>0.24561403508771928</v>
      </c>
      <c r="AF101" s="42" t="s">
        <v>4</v>
      </c>
      <c r="AG101" s="43">
        <v>58</v>
      </c>
      <c r="AH101" s="44">
        <v>15</v>
      </c>
      <c r="AI101" s="45">
        <f t="shared" si="20"/>
        <v>0.25862068965517243</v>
      </c>
      <c r="AK101" s="42" t="s">
        <v>4</v>
      </c>
      <c r="AL101" s="43">
        <v>58</v>
      </c>
      <c r="AM101" s="44">
        <v>14</v>
      </c>
      <c r="AN101" s="45">
        <f t="shared" si="21"/>
        <v>0.2413793103448276</v>
      </c>
      <c r="AP101" s="42" t="s">
        <v>4</v>
      </c>
      <c r="AQ101" s="43">
        <v>59</v>
      </c>
      <c r="AR101" s="44">
        <v>11</v>
      </c>
      <c r="AS101" s="45">
        <f t="shared" si="22"/>
        <v>0.1864406779661017</v>
      </c>
      <c r="AU101" s="42" t="s">
        <v>4</v>
      </c>
      <c r="AV101" s="43">
        <v>59</v>
      </c>
      <c r="AW101" s="44">
        <v>13</v>
      </c>
      <c r="AX101" s="45">
        <f t="shared" si="23"/>
        <v>0.22033898305084745</v>
      </c>
      <c r="AZ101" s="42" t="s">
        <v>4</v>
      </c>
      <c r="BA101" s="43">
        <v>59</v>
      </c>
      <c r="BB101" s="44">
        <v>10</v>
      </c>
      <c r="BC101" s="45">
        <f t="shared" si="24"/>
        <v>0.16949152542372881</v>
      </c>
      <c r="BE101" s="42" t="s">
        <v>4</v>
      </c>
      <c r="BF101" s="43">
        <v>59</v>
      </c>
      <c r="BG101" s="44">
        <v>11</v>
      </c>
      <c r="BH101" s="45">
        <f t="shared" si="25"/>
        <v>0.1864406779661017</v>
      </c>
      <c r="BJ101" s="42" t="s">
        <v>4</v>
      </c>
      <c r="BK101" s="43">
        <v>60</v>
      </c>
      <c r="BL101" s="44">
        <v>12</v>
      </c>
      <c r="BM101" s="45">
        <f t="shared" si="26"/>
        <v>0.2</v>
      </c>
      <c r="BO101" s="42" t="s">
        <v>4</v>
      </c>
      <c r="BP101" s="43">
        <v>59</v>
      </c>
      <c r="BQ101" s="44">
        <v>11</v>
      </c>
      <c r="BR101" s="45">
        <f t="shared" si="27"/>
        <v>0.1864406779661017</v>
      </c>
    </row>
    <row r="102" spans="1:70">
      <c r="A102" s="6"/>
      <c r="B102" s="42" t="s">
        <v>5</v>
      </c>
      <c r="C102" s="43">
        <v>8</v>
      </c>
      <c r="D102" s="44">
        <v>2</v>
      </c>
      <c r="E102" s="45">
        <f t="shared" si="14"/>
        <v>0.25</v>
      </c>
      <c r="G102" s="42" t="s">
        <v>5</v>
      </c>
      <c r="H102" s="43">
        <v>8</v>
      </c>
      <c r="I102" s="44">
        <v>2</v>
      </c>
      <c r="J102" s="45">
        <f t="shared" si="15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6"/>
        <v>0.25</v>
      </c>
      <c r="Q102" s="42" t="s">
        <v>5</v>
      </c>
      <c r="R102" s="43">
        <v>8</v>
      </c>
      <c r="S102" s="44">
        <v>2</v>
      </c>
      <c r="T102" s="45">
        <f t="shared" si="17"/>
        <v>0.25</v>
      </c>
      <c r="V102" s="42" t="s">
        <v>5</v>
      </c>
      <c r="W102" s="43">
        <v>7</v>
      </c>
      <c r="X102" s="44">
        <v>2</v>
      </c>
      <c r="Y102" s="45">
        <f t="shared" si="18"/>
        <v>0.2857142857142857</v>
      </c>
      <c r="AA102" s="42" t="s">
        <v>5</v>
      </c>
      <c r="AB102" s="43">
        <v>7</v>
      </c>
      <c r="AC102" s="44">
        <v>2</v>
      </c>
      <c r="AD102" s="45">
        <f t="shared" si="19"/>
        <v>0.2857142857142857</v>
      </c>
      <c r="AF102" s="42" t="s">
        <v>5</v>
      </c>
      <c r="AG102" s="43">
        <v>7</v>
      </c>
      <c r="AH102" s="44">
        <v>2</v>
      </c>
      <c r="AI102" s="45">
        <f t="shared" si="20"/>
        <v>0.2857142857142857</v>
      </c>
      <c r="AK102" s="42" t="s">
        <v>5</v>
      </c>
      <c r="AL102" s="43">
        <v>7</v>
      </c>
      <c r="AM102" s="44">
        <v>3</v>
      </c>
      <c r="AN102" s="45">
        <f t="shared" si="21"/>
        <v>0.42857142857142855</v>
      </c>
      <c r="AP102" s="42" t="s">
        <v>5</v>
      </c>
      <c r="AQ102" s="43">
        <v>7</v>
      </c>
      <c r="AR102" s="44">
        <v>3</v>
      </c>
      <c r="AS102" s="45">
        <f t="shared" si="22"/>
        <v>0.42857142857142855</v>
      </c>
      <c r="AU102" s="42" t="s">
        <v>5</v>
      </c>
      <c r="AV102" s="43">
        <v>7</v>
      </c>
      <c r="AW102" s="44">
        <v>2</v>
      </c>
      <c r="AX102" s="45">
        <f t="shared" si="23"/>
        <v>0.2857142857142857</v>
      </c>
      <c r="AZ102" s="42" t="s">
        <v>5</v>
      </c>
      <c r="BA102" s="43">
        <v>7</v>
      </c>
      <c r="BB102" s="44">
        <v>2</v>
      </c>
      <c r="BC102" s="45">
        <f t="shared" si="24"/>
        <v>0.2857142857142857</v>
      </c>
      <c r="BE102" s="42" t="s">
        <v>5</v>
      </c>
      <c r="BF102" s="43">
        <v>7</v>
      </c>
      <c r="BG102" s="44">
        <v>2</v>
      </c>
      <c r="BH102" s="45">
        <f t="shared" si="25"/>
        <v>0.2857142857142857</v>
      </c>
      <c r="BJ102" s="42" t="s">
        <v>5</v>
      </c>
      <c r="BK102" s="43">
        <v>7</v>
      </c>
      <c r="BL102" s="44">
        <v>2</v>
      </c>
      <c r="BM102" s="45">
        <f t="shared" si="26"/>
        <v>0.2857142857142857</v>
      </c>
      <c r="BO102" s="42" t="s">
        <v>5</v>
      </c>
      <c r="BP102" s="43">
        <v>7</v>
      </c>
      <c r="BQ102" s="44">
        <v>2</v>
      </c>
      <c r="BR102" s="45">
        <f t="shared" si="27"/>
        <v>0.2857142857142857</v>
      </c>
    </row>
    <row r="103" spans="1:70">
      <c r="A103" s="3" t="s">
        <v>94</v>
      </c>
      <c r="B103" s="38" t="s">
        <v>47</v>
      </c>
      <c r="C103" s="39">
        <v>9</v>
      </c>
      <c r="D103" s="40"/>
      <c r="E103" s="41">
        <f t="shared" ref="E103:E108" si="28">IF(C103=0,0,D103/C103)</f>
        <v>0</v>
      </c>
      <c r="G103" s="38" t="s">
        <v>47</v>
      </c>
      <c r="H103" s="39">
        <v>9</v>
      </c>
      <c r="I103" s="40"/>
      <c r="J103" s="41">
        <f t="shared" si="15"/>
        <v>0</v>
      </c>
      <c r="K103" s="63"/>
      <c r="L103" s="38" t="s">
        <v>47</v>
      </c>
      <c r="M103" s="39">
        <v>9</v>
      </c>
      <c r="N103" s="40"/>
      <c r="O103" s="41">
        <f t="shared" si="16"/>
        <v>0</v>
      </c>
      <c r="Q103" s="38" t="s">
        <v>47</v>
      </c>
      <c r="R103" s="39">
        <v>9</v>
      </c>
      <c r="S103" s="40"/>
      <c r="T103" s="41">
        <f t="shared" si="17"/>
        <v>0</v>
      </c>
      <c r="V103" s="38" t="s">
        <v>47</v>
      </c>
      <c r="W103" s="39">
        <v>9</v>
      </c>
      <c r="X103" s="40"/>
      <c r="Y103" s="41">
        <f t="shared" si="18"/>
        <v>0</v>
      </c>
      <c r="AA103" s="38" t="s">
        <v>47</v>
      </c>
      <c r="AB103" s="39">
        <v>9</v>
      </c>
      <c r="AC103" s="40"/>
      <c r="AD103" s="41">
        <f t="shared" si="19"/>
        <v>0</v>
      </c>
      <c r="AF103" s="38" t="s">
        <v>47</v>
      </c>
      <c r="AG103" s="39">
        <v>9</v>
      </c>
      <c r="AH103" s="40"/>
      <c r="AI103" s="41">
        <f t="shared" si="20"/>
        <v>0</v>
      </c>
      <c r="AK103" s="38" t="s">
        <v>47</v>
      </c>
      <c r="AL103" s="39">
        <v>13</v>
      </c>
      <c r="AM103" s="40"/>
      <c r="AN103" s="41">
        <f t="shared" si="21"/>
        <v>0</v>
      </c>
      <c r="AP103" s="38" t="s">
        <v>47</v>
      </c>
      <c r="AQ103" s="39">
        <v>15</v>
      </c>
      <c r="AR103" s="40"/>
      <c r="AS103" s="41">
        <f t="shared" si="22"/>
        <v>0</v>
      </c>
      <c r="AU103" s="38" t="s">
        <v>47</v>
      </c>
      <c r="AV103" s="39">
        <v>15</v>
      </c>
      <c r="AW103" s="40"/>
      <c r="AX103" s="41">
        <f t="shared" si="23"/>
        <v>0</v>
      </c>
      <c r="AZ103" s="38" t="s">
        <v>47</v>
      </c>
      <c r="BA103" s="39">
        <v>16</v>
      </c>
      <c r="BB103" s="40"/>
      <c r="BC103" s="41">
        <f t="shared" si="24"/>
        <v>0</v>
      </c>
      <c r="BE103" s="38" t="s">
        <v>47</v>
      </c>
      <c r="BF103" s="39">
        <v>18</v>
      </c>
      <c r="BG103" s="40"/>
      <c r="BH103" s="41">
        <f t="shared" si="25"/>
        <v>0</v>
      </c>
      <c r="BJ103" s="38" t="s">
        <v>47</v>
      </c>
      <c r="BK103" s="39">
        <v>18</v>
      </c>
      <c r="BL103" s="40"/>
      <c r="BM103" s="41">
        <f t="shared" si="26"/>
        <v>0</v>
      </c>
      <c r="BO103" s="38" t="s">
        <v>47</v>
      </c>
      <c r="BP103" s="39">
        <v>21</v>
      </c>
      <c r="BQ103" s="40"/>
      <c r="BR103" s="41">
        <f t="shared" si="27"/>
        <v>0</v>
      </c>
    </row>
    <row r="104" spans="1:70">
      <c r="A104" s="6"/>
      <c r="B104" s="42" t="s">
        <v>4</v>
      </c>
      <c r="C104" s="43">
        <v>7</v>
      </c>
      <c r="D104" s="44"/>
      <c r="E104" s="45">
        <f t="shared" si="28"/>
        <v>0</v>
      </c>
      <c r="G104" s="42" t="s">
        <v>4</v>
      </c>
      <c r="H104" s="43">
        <v>7</v>
      </c>
      <c r="I104" s="44"/>
      <c r="J104" s="45">
        <f t="shared" si="15"/>
        <v>0</v>
      </c>
      <c r="K104" s="63"/>
      <c r="L104" s="42" t="s">
        <v>4</v>
      </c>
      <c r="M104" s="43">
        <v>7</v>
      </c>
      <c r="N104" s="44"/>
      <c r="O104" s="45">
        <f t="shared" si="16"/>
        <v>0</v>
      </c>
      <c r="Q104" s="42" t="s">
        <v>4</v>
      </c>
      <c r="R104" s="43">
        <v>7</v>
      </c>
      <c r="S104" s="44"/>
      <c r="T104" s="45">
        <f t="shared" si="17"/>
        <v>0</v>
      </c>
      <c r="V104" s="42" t="s">
        <v>4</v>
      </c>
      <c r="W104" s="43">
        <v>7</v>
      </c>
      <c r="X104" s="44"/>
      <c r="Y104" s="45">
        <f t="shared" si="18"/>
        <v>0</v>
      </c>
      <c r="AA104" s="42" t="s">
        <v>4</v>
      </c>
      <c r="AB104" s="43">
        <v>7</v>
      </c>
      <c r="AC104" s="44"/>
      <c r="AD104" s="45">
        <f t="shared" si="19"/>
        <v>0</v>
      </c>
      <c r="AF104" s="42" t="s">
        <v>4</v>
      </c>
      <c r="AG104" s="43">
        <v>7</v>
      </c>
      <c r="AH104" s="44"/>
      <c r="AI104" s="45">
        <f t="shared" si="20"/>
        <v>0</v>
      </c>
      <c r="AK104" s="42" t="s">
        <v>4</v>
      </c>
      <c r="AL104" s="43">
        <v>10</v>
      </c>
      <c r="AM104" s="44"/>
      <c r="AN104" s="45">
        <f t="shared" si="21"/>
        <v>0</v>
      </c>
      <c r="AP104" s="42" t="s">
        <v>4</v>
      </c>
      <c r="AQ104" s="43">
        <v>11</v>
      </c>
      <c r="AR104" s="44"/>
      <c r="AS104" s="45">
        <f t="shared" si="22"/>
        <v>0</v>
      </c>
      <c r="AU104" s="42" t="s">
        <v>4</v>
      </c>
      <c r="AV104" s="43">
        <v>11</v>
      </c>
      <c r="AW104" s="44"/>
      <c r="AX104" s="45">
        <f t="shared" si="23"/>
        <v>0</v>
      </c>
      <c r="AZ104" s="42" t="s">
        <v>4</v>
      </c>
      <c r="BA104" s="43">
        <v>11</v>
      </c>
      <c r="BB104" s="44"/>
      <c r="BC104" s="45">
        <f t="shared" si="24"/>
        <v>0</v>
      </c>
      <c r="BE104" s="42" t="s">
        <v>4</v>
      </c>
      <c r="BF104" s="43">
        <v>13</v>
      </c>
      <c r="BG104" s="44"/>
      <c r="BH104" s="45">
        <f t="shared" si="25"/>
        <v>0</v>
      </c>
      <c r="BJ104" s="42" t="s">
        <v>4</v>
      </c>
      <c r="BK104" s="43">
        <v>13</v>
      </c>
      <c r="BL104" s="44"/>
      <c r="BM104" s="45">
        <f t="shared" si="26"/>
        <v>0</v>
      </c>
      <c r="BO104" s="42" t="s">
        <v>4</v>
      </c>
      <c r="BP104" s="43">
        <v>16</v>
      </c>
      <c r="BQ104" s="44"/>
      <c r="BR104" s="45">
        <f t="shared" si="27"/>
        <v>0</v>
      </c>
    </row>
    <row r="105" spans="1:70">
      <c r="A105" s="6"/>
      <c r="B105" s="42" t="s">
        <v>5</v>
      </c>
      <c r="C105" s="43">
        <v>2</v>
      </c>
      <c r="D105" s="44"/>
      <c r="E105" s="45">
        <f t="shared" si="28"/>
        <v>0</v>
      </c>
      <c r="G105" s="42" t="s">
        <v>5</v>
      </c>
      <c r="H105" s="43">
        <v>2</v>
      </c>
      <c r="I105" s="44"/>
      <c r="J105" s="45">
        <f t="shared" si="15"/>
        <v>0</v>
      </c>
      <c r="K105" s="63"/>
      <c r="L105" s="42" t="s">
        <v>5</v>
      </c>
      <c r="M105" s="43">
        <v>2</v>
      </c>
      <c r="N105" s="44"/>
      <c r="O105" s="45">
        <f t="shared" si="16"/>
        <v>0</v>
      </c>
      <c r="Q105" s="42" t="s">
        <v>5</v>
      </c>
      <c r="R105" s="43">
        <v>2</v>
      </c>
      <c r="S105" s="44"/>
      <c r="T105" s="45">
        <f t="shared" si="17"/>
        <v>0</v>
      </c>
      <c r="V105" s="42" t="s">
        <v>5</v>
      </c>
      <c r="W105" s="43">
        <v>2</v>
      </c>
      <c r="X105" s="44"/>
      <c r="Y105" s="45">
        <f t="shared" si="18"/>
        <v>0</v>
      </c>
      <c r="AA105" s="42" t="s">
        <v>5</v>
      </c>
      <c r="AB105" s="43">
        <v>2</v>
      </c>
      <c r="AC105" s="44"/>
      <c r="AD105" s="45">
        <f t="shared" si="19"/>
        <v>0</v>
      </c>
      <c r="AF105" s="42" t="s">
        <v>5</v>
      </c>
      <c r="AG105" s="43">
        <v>2</v>
      </c>
      <c r="AH105" s="44"/>
      <c r="AI105" s="45">
        <f t="shared" si="20"/>
        <v>0</v>
      </c>
      <c r="AK105" s="42" t="s">
        <v>5</v>
      </c>
      <c r="AL105" s="43">
        <v>3</v>
      </c>
      <c r="AM105" s="44"/>
      <c r="AN105" s="45">
        <f t="shared" si="21"/>
        <v>0</v>
      </c>
      <c r="AP105" s="42" t="s">
        <v>5</v>
      </c>
      <c r="AQ105" s="43">
        <v>4</v>
      </c>
      <c r="AR105" s="44"/>
      <c r="AS105" s="45">
        <f t="shared" si="22"/>
        <v>0</v>
      </c>
      <c r="AU105" s="42" t="s">
        <v>5</v>
      </c>
      <c r="AV105" s="43">
        <v>4</v>
      </c>
      <c r="AW105" s="44"/>
      <c r="AX105" s="45">
        <f t="shared" si="23"/>
        <v>0</v>
      </c>
      <c r="AZ105" s="42" t="s">
        <v>5</v>
      </c>
      <c r="BA105" s="43">
        <v>5</v>
      </c>
      <c r="BB105" s="44"/>
      <c r="BC105" s="45">
        <f t="shared" si="24"/>
        <v>0</v>
      </c>
      <c r="BE105" s="42" t="s">
        <v>5</v>
      </c>
      <c r="BF105" s="43">
        <v>5</v>
      </c>
      <c r="BG105" s="44"/>
      <c r="BH105" s="45">
        <f t="shared" si="25"/>
        <v>0</v>
      </c>
      <c r="BJ105" s="42" t="s">
        <v>5</v>
      </c>
      <c r="BK105" s="43">
        <v>5</v>
      </c>
      <c r="BL105" s="44"/>
      <c r="BM105" s="45">
        <f t="shared" si="26"/>
        <v>0</v>
      </c>
      <c r="BO105" s="42" t="s">
        <v>5</v>
      </c>
      <c r="BP105" s="43">
        <v>5</v>
      </c>
      <c r="BQ105" s="44"/>
      <c r="BR105" s="45">
        <f t="shared" si="27"/>
        <v>0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si="28"/>
        <v>0</v>
      </c>
      <c r="G106" s="38" t="s">
        <v>47</v>
      </c>
      <c r="H106" s="39">
        <v>3</v>
      </c>
      <c r="I106" s="40"/>
      <c r="J106" s="41">
        <f t="shared" si="15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6"/>
        <v>0.14285714285714285</v>
      </c>
      <c r="Q106" s="38" t="s">
        <v>47</v>
      </c>
      <c r="R106" s="39">
        <v>7</v>
      </c>
      <c r="S106" s="40"/>
      <c r="T106" s="41">
        <f t="shared" si="17"/>
        <v>0</v>
      </c>
      <c r="V106" s="38" t="s">
        <v>47</v>
      </c>
      <c r="W106" s="39">
        <v>6</v>
      </c>
      <c r="X106" s="40"/>
      <c r="Y106" s="41">
        <f t="shared" si="18"/>
        <v>0</v>
      </c>
      <c r="AA106" s="38" t="s">
        <v>47</v>
      </c>
      <c r="AB106" s="39">
        <v>6</v>
      </c>
      <c r="AC106" s="40"/>
      <c r="AD106" s="41">
        <f t="shared" si="19"/>
        <v>0</v>
      </c>
      <c r="AF106" s="38" t="s">
        <v>47</v>
      </c>
      <c r="AG106" s="39">
        <v>7</v>
      </c>
      <c r="AH106" s="40"/>
      <c r="AI106" s="41">
        <f t="shared" si="20"/>
        <v>0</v>
      </c>
      <c r="AK106" s="38" t="s">
        <v>47</v>
      </c>
      <c r="AL106" s="39">
        <v>8</v>
      </c>
      <c r="AM106" s="40"/>
      <c r="AN106" s="41">
        <f t="shared" si="21"/>
        <v>0</v>
      </c>
      <c r="AP106" s="38" t="s">
        <v>47</v>
      </c>
      <c r="AQ106" s="39">
        <v>8</v>
      </c>
      <c r="AR106" s="40"/>
      <c r="AS106" s="41">
        <f t="shared" si="22"/>
        <v>0</v>
      </c>
      <c r="AU106" s="38" t="s">
        <v>47</v>
      </c>
      <c r="AV106" s="39">
        <v>8</v>
      </c>
      <c r="AW106" s="40"/>
      <c r="AX106" s="41">
        <f t="shared" si="23"/>
        <v>0</v>
      </c>
      <c r="AZ106" s="38" t="s">
        <v>47</v>
      </c>
      <c r="BA106" s="39">
        <v>8</v>
      </c>
      <c r="BB106" s="40"/>
      <c r="BC106" s="41">
        <f t="shared" si="24"/>
        <v>0</v>
      </c>
      <c r="BE106" s="38" t="s">
        <v>47</v>
      </c>
      <c r="BF106" s="39">
        <v>7</v>
      </c>
      <c r="BG106" s="40"/>
      <c r="BH106" s="41">
        <f t="shared" si="25"/>
        <v>0</v>
      </c>
      <c r="BJ106" s="38" t="s">
        <v>47</v>
      </c>
      <c r="BK106" s="39">
        <v>8</v>
      </c>
      <c r="BL106" s="40"/>
      <c r="BM106" s="41">
        <f t="shared" si="26"/>
        <v>0</v>
      </c>
      <c r="BO106" s="38" t="s">
        <v>47</v>
      </c>
      <c r="BP106" s="39">
        <v>8</v>
      </c>
      <c r="BQ106" s="40"/>
      <c r="BR106" s="41">
        <f t="shared" si="27"/>
        <v>0</v>
      </c>
    </row>
    <row r="107" spans="1:70">
      <c r="A107" s="6"/>
      <c r="B107" s="42" t="s">
        <v>4</v>
      </c>
      <c r="C107" s="43"/>
      <c r="D107" s="44"/>
      <c r="E107" s="45">
        <f t="shared" si="28"/>
        <v>0</v>
      </c>
      <c r="G107" s="42" t="s">
        <v>4</v>
      </c>
      <c r="H107" s="43">
        <v>1</v>
      </c>
      <c r="I107" s="44"/>
      <c r="J107" s="45">
        <f t="shared" si="15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6"/>
        <v>0.2</v>
      </c>
      <c r="Q107" s="42" t="s">
        <v>4</v>
      </c>
      <c r="R107" s="43">
        <v>5</v>
      </c>
      <c r="S107" s="44"/>
      <c r="T107" s="45">
        <f t="shared" si="17"/>
        <v>0</v>
      </c>
      <c r="V107" s="42" t="s">
        <v>4</v>
      </c>
      <c r="W107" s="43">
        <v>4</v>
      </c>
      <c r="X107" s="44"/>
      <c r="Y107" s="45">
        <f t="shared" si="18"/>
        <v>0</v>
      </c>
      <c r="AA107" s="42" t="s">
        <v>4</v>
      </c>
      <c r="AB107" s="43">
        <v>4</v>
      </c>
      <c r="AC107" s="44"/>
      <c r="AD107" s="45">
        <f t="shared" si="19"/>
        <v>0</v>
      </c>
      <c r="AF107" s="42" t="s">
        <v>4</v>
      </c>
      <c r="AG107" s="43">
        <v>5</v>
      </c>
      <c r="AH107" s="44"/>
      <c r="AI107" s="45">
        <f t="shared" si="20"/>
        <v>0</v>
      </c>
      <c r="AK107" s="42" t="s">
        <v>4</v>
      </c>
      <c r="AL107" s="43">
        <v>6</v>
      </c>
      <c r="AM107" s="44"/>
      <c r="AN107" s="45">
        <f t="shared" si="21"/>
        <v>0</v>
      </c>
      <c r="AP107" s="42" t="s">
        <v>4</v>
      </c>
      <c r="AQ107" s="43">
        <v>6</v>
      </c>
      <c r="AR107" s="44"/>
      <c r="AS107" s="45">
        <f t="shared" si="22"/>
        <v>0</v>
      </c>
      <c r="AU107" s="42" t="s">
        <v>4</v>
      </c>
      <c r="AV107" s="43">
        <v>6</v>
      </c>
      <c r="AW107" s="44"/>
      <c r="AX107" s="45">
        <f t="shared" si="23"/>
        <v>0</v>
      </c>
      <c r="AZ107" s="42" t="s">
        <v>4</v>
      </c>
      <c r="BA107" s="43">
        <v>6</v>
      </c>
      <c r="BB107" s="44"/>
      <c r="BC107" s="45">
        <f t="shared" si="24"/>
        <v>0</v>
      </c>
      <c r="BE107" s="42" t="s">
        <v>4</v>
      </c>
      <c r="BF107" s="43">
        <v>5</v>
      </c>
      <c r="BG107" s="44"/>
      <c r="BH107" s="45">
        <f t="shared" si="25"/>
        <v>0</v>
      </c>
      <c r="BJ107" s="42" t="s">
        <v>4</v>
      </c>
      <c r="BK107" s="43">
        <v>6</v>
      </c>
      <c r="BL107" s="44"/>
      <c r="BM107" s="45">
        <f t="shared" si="26"/>
        <v>0</v>
      </c>
      <c r="BO107" s="42" t="s">
        <v>4</v>
      </c>
      <c r="BP107" s="43">
        <v>6</v>
      </c>
      <c r="BQ107" s="44"/>
      <c r="BR107" s="45">
        <f t="shared" si="27"/>
        <v>0</v>
      </c>
    </row>
    <row r="108" spans="1:70">
      <c r="A108" s="6"/>
      <c r="B108" s="42" t="s">
        <v>5</v>
      </c>
      <c r="C108" s="43"/>
      <c r="D108" s="44"/>
      <c r="E108" s="45">
        <f t="shared" si="28"/>
        <v>0</v>
      </c>
      <c r="G108" s="42" t="s">
        <v>5</v>
      </c>
      <c r="H108" s="43">
        <v>2</v>
      </c>
      <c r="I108" s="44"/>
      <c r="J108" s="45">
        <f t="shared" si="15"/>
        <v>0</v>
      </c>
      <c r="K108" s="63"/>
      <c r="L108" s="42" t="s">
        <v>5</v>
      </c>
      <c r="M108" s="43">
        <v>2</v>
      </c>
      <c r="N108" s="44"/>
      <c r="O108" s="45">
        <f t="shared" si="16"/>
        <v>0</v>
      </c>
      <c r="Q108" s="42" t="s">
        <v>5</v>
      </c>
      <c r="R108" s="43">
        <v>2</v>
      </c>
      <c r="S108" s="44"/>
      <c r="T108" s="45">
        <f t="shared" si="17"/>
        <v>0</v>
      </c>
      <c r="V108" s="42" t="s">
        <v>5</v>
      </c>
      <c r="W108" s="43">
        <v>2</v>
      </c>
      <c r="X108" s="44"/>
      <c r="Y108" s="45">
        <f t="shared" si="18"/>
        <v>0</v>
      </c>
      <c r="AA108" s="42" t="s">
        <v>5</v>
      </c>
      <c r="AB108" s="43">
        <v>2</v>
      </c>
      <c r="AC108" s="44"/>
      <c r="AD108" s="45">
        <f t="shared" si="19"/>
        <v>0</v>
      </c>
      <c r="AF108" s="42" t="s">
        <v>5</v>
      </c>
      <c r="AG108" s="43">
        <v>2</v>
      </c>
      <c r="AH108" s="44"/>
      <c r="AI108" s="45">
        <f t="shared" si="20"/>
        <v>0</v>
      </c>
      <c r="AK108" s="42" t="s">
        <v>5</v>
      </c>
      <c r="AL108" s="43">
        <v>2</v>
      </c>
      <c r="AM108" s="44"/>
      <c r="AN108" s="45">
        <f t="shared" si="21"/>
        <v>0</v>
      </c>
      <c r="AP108" s="42" t="s">
        <v>5</v>
      </c>
      <c r="AQ108" s="43">
        <v>2</v>
      </c>
      <c r="AR108" s="44"/>
      <c r="AS108" s="45">
        <f t="shared" si="22"/>
        <v>0</v>
      </c>
      <c r="AU108" s="42" t="s">
        <v>5</v>
      </c>
      <c r="AV108" s="43">
        <v>2</v>
      </c>
      <c r="AW108" s="44"/>
      <c r="AX108" s="45">
        <f t="shared" si="23"/>
        <v>0</v>
      </c>
      <c r="AZ108" s="42" t="s">
        <v>5</v>
      </c>
      <c r="BA108" s="43">
        <v>2</v>
      </c>
      <c r="BB108" s="44"/>
      <c r="BC108" s="45">
        <f t="shared" si="24"/>
        <v>0</v>
      </c>
      <c r="BE108" s="42" t="s">
        <v>5</v>
      </c>
      <c r="BF108" s="43">
        <v>2</v>
      </c>
      <c r="BG108" s="44"/>
      <c r="BH108" s="45">
        <f t="shared" si="25"/>
        <v>0</v>
      </c>
      <c r="BJ108" s="42" t="s">
        <v>5</v>
      </c>
      <c r="BK108" s="43">
        <v>2</v>
      </c>
      <c r="BL108" s="44"/>
      <c r="BM108" s="45">
        <f t="shared" si="26"/>
        <v>0</v>
      </c>
      <c r="BO108" s="42" t="s">
        <v>5</v>
      </c>
      <c r="BP108" s="43">
        <v>2</v>
      </c>
      <c r="BQ108" s="44"/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4"/>
        <v>6.3060179257362362E-2</v>
      </c>
      <c r="G109" s="38" t="s">
        <v>47</v>
      </c>
      <c r="H109" s="39">
        <v>3159</v>
      </c>
      <c r="I109" s="40">
        <v>195</v>
      </c>
      <c r="J109" s="41">
        <f t="shared" si="15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6"/>
        <v>5.9918006937874489E-2</v>
      </c>
      <c r="Q109" s="38" t="s">
        <v>47</v>
      </c>
      <c r="R109" s="39">
        <v>3173</v>
      </c>
      <c r="S109" s="40">
        <v>195</v>
      </c>
      <c r="T109" s="41">
        <f t="shared" si="17"/>
        <v>6.1456035297825402E-2</v>
      </c>
      <c r="V109" s="38" t="s">
        <v>47</v>
      </c>
      <c r="W109" s="39">
        <v>3171</v>
      </c>
      <c r="X109" s="40">
        <v>191</v>
      </c>
      <c r="Y109" s="41">
        <f t="shared" si="18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19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20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1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2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3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4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25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26"/>
        <v>6.0467942874506228E-2</v>
      </c>
      <c r="BO109" s="38" t="s">
        <v>47</v>
      </c>
      <c r="BP109" s="39">
        <v>3294</v>
      </c>
      <c r="BQ109" s="40">
        <v>205</v>
      </c>
      <c r="BR109" s="41">
        <f t="shared" si="27"/>
        <v>6.2234365513054037E-2</v>
      </c>
    </row>
    <row r="110" spans="1:70">
      <c r="A110" s="6"/>
      <c r="B110" s="42" t="s">
        <v>4</v>
      </c>
      <c r="C110" s="43">
        <v>2735</v>
      </c>
      <c r="D110" s="44">
        <v>179</v>
      </c>
      <c r="E110" s="45">
        <f t="shared" si="14"/>
        <v>6.5447897623400364E-2</v>
      </c>
      <c r="G110" s="42" t="s">
        <v>4</v>
      </c>
      <c r="H110" s="43">
        <v>2769</v>
      </c>
      <c r="I110" s="44">
        <v>175</v>
      </c>
      <c r="J110" s="45">
        <f t="shared" si="15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6"/>
        <v>6.1892767182439724E-2</v>
      </c>
      <c r="Q110" s="42" t="s">
        <v>4</v>
      </c>
      <c r="R110" s="43">
        <v>2783</v>
      </c>
      <c r="S110" s="44">
        <v>176</v>
      </c>
      <c r="T110" s="45">
        <f t="shared" si="17"/>
        <v>6.3241106719367585E-2</v>
      </c>
      <c r="V110" s="42" t="s">
        <v>4</v>
      </c>
      <c r="W110" s="43">
        <v>2780</v>
      </c>
      <c r="X110" s="44">
        <v>172</v>
      </c>
      <c r="Y110" s="45">
        <f t="shared" si="18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19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20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1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2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3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4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25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26"/>
        <v>6.2586445366528354E-2</v>
      </c>
      <c r="BO110" s="42" t="s">
        <v>4</v>
      </c>
      <c r="BP110" s="43">
        <v>2899</v>
      </c>
      <c r="BQ110" s="44">
        <v>187</v>
      </c>
      <c r="BR110" s="45">
        <f t="shared" si="27"/>
        <v>6.4505001724732669E-2</v>
      </c>
    </row>
    <row r="111" spans="1:70">
      <c r="A111" s="6"/>
      <c r="B111" s="42" t="s">
        <v>5</v>
      </c>
      <c r="C111" s="43">
        <v>389</v>
      </c>
      <c r="D111" s="44">
        <v>18</v>
      </c>
      <c r="E111" s="45">
        <f t="shared" si="14"/>
        <v>4.6272493573264781E-2</v>
      </c>
      <c r="G111" s="42" t="s">
        <v>5</v>
      </c>
      <c r="H111" s="43">
        <v>390</v>
      </c>
      <c r="I111" s="44">
        <v>20</v>
      </c>
      <c r="J111" s="45">
        <f t="shared" si="15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6"/>
        <v>4.5918367346938778E-2</v>
      </c>
      <c r="Q111" s="42" t="s">
        <v>5</v>
      </c>
      <c r="R111" s="43">
        <v>390</v>
      </c>
      <c r="S111" s="44">
        <v>19</v>
      </c>
      <c r="T111" s="45">
        <f t="shared" si="17"/>
        <v>4.8717948717948718E-2</v>
      </c>
      <c r="V111" s="42" t="s">
        <v>5</v>
      </c>
      <c r="W111" s="43">
        <v>391</v>
      </c>
      <c r="X111" s="44">
        <v>19</v>
      </c>
      <c r="Y111" s="45">
        <f t="shared" si="18"/>
        <v>4.859335038363171E-2</v>
      </c>
      <c r="AA111" s="42" t="s">
        <v>5</v>
      </c>
      <c r="AB111" s="43">
        <v>391</v>
      </c>
      <c r="AC111" s="44">
        <v>22</v>
      </c>
      <c r="AD111" s="45">
        <f t="shared" si="19"/>
        <v>5.6265984654731455E-2</v>
      </c>
      <c r="AF111" s="42" t="s">
        <v>5</v>
      </c>
      <c r="AG111" s="43">
        <v>391</v>
      </c>
      <c r="AH111" s="44">
        <v>19</v>
      </c>
      <c r="AI111" s="45">
        <f t="shared" si="20"/>
        <v>4.859335038363171E-2</v>
      </c>
      <c r="AK111" s="42" t="s">
        <v>5</v>
      </c>
      <c r="AL111" s="43">
        <v>393</v>
      </c>
      <c r="AM111" s="44">
        <v>18</v>
      </c>
      <c r="AN111" s="45">
        <f t="shared" si="21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2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3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4"/>
        <v>5.3299492385786802E-2</v>
      </c>
      <c r="BE111" s="42" t="s">
        <v>5</v>
      </c>
      <c r="BF111" s="43">
        <v>393</v>
      </c>
      <c r="BG111" s="44">
        <v>17</v>
      </c>
      <c r="BH111" s="45">
        <f t="shared" si="25"/>
        <v>4.3256997455470736E-2</v>
      </c>
      <c r="BJ111" s="42" t="s">
        <v>5</v>
      </c>
      <c r="BK111" s="43">
        <v>399</v>
      </c>
      <c r="BL111" s="44">
        <v>18</v>
      </c>
      <c r="BM111" s="45">
        <f t="shared" si="26"/>
        <v>4.5112781954887216E-2</v>
      </c>
      <c r="BO111" s="42" t="s">
        <v>5</v>
      </c>
      <c r="BP111" s="43">
        <v>395</v>
      </c>
      <c r="BQ111" s="44">
        <v>18</v>
      </c>
      <c r="BR111" s="45">
        <f t="shared" si="27"/>
        <v>4.5569620253164557E-2</v>
      </c>
    </row>
    <row r="112" spans="1:70">
      <c r="A112" s="3" t="s">
        <v>96</v>
      </c>
      <c r="B112" s="38" t="s">
        <v>47</v>
      </c>
      <c r="C112" s="39">
        <v>6</v>
      </c>
      <c r="D112" s="40"/>
      <c r="E112" s="41">
        <f t="shared" si="14"/>
        <v>0</v>
      </c>
      <c r="G112" s="38" t="s">
        <v>47</v>
      </c>
      <c r="H112" s="39">
        <v>19</v>
      </c>
      <c r="I112" s="40">
        <v>4</v>
      </c>
      <c r="J112" s="41">
        <f t="shared" si="15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6"/>
        <v>0.14285714285714285</v>
      </c>
      <c r="Q112" s="38" t="s">
        <v>47</v>
      </c>
      <c r="R112" s="39">
        <v>21</v>
      </c>
      <c r="S112" s="40">
        <v>3</v>
      </c>
      <c r="T112" s="41">
        <f t="shared" si="17"/>
        <v>0.14285714285714285</v>
      </c>
      <c r="V112" s="38" t="s">
        <v>47</v>
      </c>
      <c r="W112" s="39">
        <v>21</v>
      </c>
      <c r="X112" s="40">
        <v>2</v>
      </c>
      <c r="Y112" s="41">
        <f t="shared" si="18"/>
        <v>9.5238095238095233E-2</v>
      </c>
      <c r="AA112" s="38" t="s">
        <v>47</v>
      </c>
      <c r="AB112" s="39">
        <v>22</v>
      </c>
      <c r="AC112" s="40">
        <v>4</v>
      </c>
      <c r="AD112" s="41">
        <f t="shared" si="19"/>
        <v>0.18181818181818182</v>
      </c>
      <c r="AF112" s="38" t="s">
        <v>47</v>
      </c>
      <c r="AG112" s="39">
        <v>23</v>
      </c>
      <c r="AH112" s="40">
        <v>4</v>
      </c>
      <c r="AI112" s="41">
        <f t="shared" si="20"/>
        <v>0.17391304347826086</v>
      </c>
      <c r="AK112" s="38" t="s">
        <v>47</v>
      </c>
      <c r="AL112" s="39">
        <v>23</v>
      </c>
      <c r="AM112" s="40">
        <v>5</v>
      </c>
      <c r="AN112" s="41">
        <f t="shared" si="21"/>
        <v>0.21739130434782608</v>
      </c>
      <c r="AP112" s="38" t="s">
        <v>47</v>
      </c>
      <c r="AQ112" s="39">
        <v>25</v>
      </c>
      <c r="AR112" s="40">
        <v>5</v>
      </c>
      <c r="AS112" s="41">
        <f t="shared" si="22"/>
        <v>0.2</v>
      </c>
      <c r="AU112" s="38" t="s">
        <v>47</v>
      </c>
      <c r="AV112" s="39">
        <v>22</v>
      </c>
      <c r="AW112" s="40">
        <v>4</v>
      </c>
      <c r="AX112" s="41">
        <f t="shared" si="23"/>
        <v>0.18181818181818182</v>
      </c>
      <c r="AZ112" s="38" t="s">
        <v>47</v>
      </c>
      <c r="BA112" s="39">
        <v>22</v>
      </c>
      <c r="BB112" s="40">
        <v>5</v>
      </c>
      <c r="BC112" s="41">
        <f t="shared" si="24"/>
        <v>0.22727272727272727</v>
      </c>
      <c r="BE112" s="38" t="s">
        <v>47</v>
      </c>
      <c r="BF112" s="39">
        <v>23</v>
      </c>
      <c r="BG112" s="40">
        <v>4</v>
      </c>
      <c r="BH112" s="41">
        <f t="shared" si="25"/>
        <v>0.17391304347826086</v>
      </c>
      <c r="BJ112" s="38" t="s">
        <v>47</v>
      </c>
      <c r="BK112" s="39">
        <v>24</v>
      </c>
      <c r="BL112" s="40">
        <v>4</v>
      </c>
      <c r="BM112" s="41">
        <f t="shared" si="26"/>
        <v>0.16666666666666666</v>
      </c>
      <c r="BO112" s="38" t="s">
        <v>47</v>
      </c>
      <c r="BP112" s="39">
        <v>23</v>
      </c>
      <c r="BQ112" s="40">
        <v>4</v>
      </c>
      <c r="BR112" s="41">
        <f t="shared" si="27"/>
        <v>0.17391304347826086</v>
      </c>
    </row>
    <row r="113" spans="1:70">
      <c r="A113" s="6"/>
      <c r="B113" s="42" t="s">
        <v>4</v>
      </c>
      <c r="C113" s="43">
        <v>5</v>
      </c>
      <c r="D113" s="44"/>
      <c r="E113" s="45">
        <f t="shared" si="14"/>
        <v>0</v>
      </c>
      <c r="G113" s="42" t="s">
        <v>4</v>
      </c>
      <c r="H113" s="43">
        <v>18</v>
      </c>
      <c r="I113" s="44">
        <v>4</v>
      </c>
      <c r="J113" s="45">
        <f t="shared" si="15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6"/>
        <v>0.16666666666666666</v>
      </c>
      <c r="Q113" s="42" t="s">
        <v>4</v>
      </c>
      <c r="R113" s="43">
        <v>18</v>
      </c>
      <c r="S113" s="44">
        <v>3</v>
      </c>
      <c r="T113" s="45">
        <f t="shared" si="17"/>
        <v>0.16666666666666666</v>
      </c>
      <c r="V113" s="42" t="s">
        <v>4</v>
      </c>
      <c r="W113" s="43">
        <v>18</v>
      </c>
      <c r="X113" s="44">
        <v>2</v>
      </c>
      <c r="Y113" s="45">
        <f t="shared" si="18"/>
        <v>0.1111111111111111</v>
      </c>
      <c r="AA113" s="42" t="s">
        <v>4</v>
      </c>
      <c r="AB113" s="43">
        <v>19</v>
      </c>
      <c r="AC113" s="44">
        <v>4</v>
      </c>
      <c r="AD113" s="45">
        <f t="shared" si="19"/>
        <v>0.21052631578947367</v>
      </c>
      <c r="AF113" s="42" t="s">
        <v>4</v>
      </c>
      <c r="AG113" s="43">
        <v>20</v>
      </c>
      <c r="AH113" s="44">
        <v>4</v>
      </c>
      <c r="AI113" s="45">
        <f t="shared" si="20"/>
        <v>0.2</v>
      </c>
      <c r="AK113" s="42" t="s">
        <v>4</v>
      </c>
      <c r="AL113" s="43">
        <v>20</v>
      </c>
      <c r="AM113" s="44">
        <v>5</v>
      </c>
      <c r="AN113" s="45">
        <f t="shared" si="21"/>
        <v>0.25</v>
      </c>
      <c r="AP113" s="42" t="s">
        <v>4</v>
      </c>
      <c r="AQ113" s="43">
        <v>20</v>
      </c>
      <c r="AR113" s="44">
        <v>5</v>
      </c>
      <c r="AS113" s="45">
        <f t="shared" si="22"/>
        <v>0.25</v>
      </c>
      <c r="AU113" s="42" t="s">
        <v>4</v>
      </c>
      <c r="AV113" s="43">
        <v>18</v>
      </c>
      <c r="AW113" s="44">
        <v>4</v>
      </c>
      <c r="AX113" s="45">
        <f t="shared" si="23"/>
        <v>0.22222222222222221</v>
      </c>
      <c r="AZ113" s="42" t="s">
        <v>4</v>
      </c>
      <c r="BA113" s="43">
        <v>18</v>
      </c>
      <c r="BB113" s="44">
        <v>5</v>
      </c>
      <c r="BC113" s="45">
        <f t="shared" si="24"/>
        <v>0.27777777777777779</v>
      </c>
      <c r="BE113" s="42" t="s">
        <v>4</v>
      </c>
      <c r="BF113" s="43">
        <v>19</v>
      </c>
      <c r="BG113" s="44">
        <v>4</v>
      </c>
      <c r="BH113" s="45">
        <f t="shared" si="25"/>
        <v>0.21052631578947367</v>
      </c>
      <c r="BJ113" s="42" t="s">
        <v>4</v>
      </c>
      <c r="BK113" s="43">
        <v>20</v>
      </c>
      <c r="BL113" s="44">
        <v>4</v>
      </c>
      <c r="BM113" s="45">
        <f t="shared" si="26"/>
        <v>0.2</v>
      </c>
      <c r="BO113" s="42" t="s">
        <v>4</v>
      </c>
      <c r="BP113" s="43">
        <v>19</v>
      </c>
      <c r="BQ113" s="44">
        <v>4</v>
      </c>
      <c r="BR113" s="45">
        <f t="shared" si="27"/>
        <v>0.21052631578947367</v>
      </c>
    </row>
    <row r="114" spans="1:70">
      <c r="A114" s="6"/>
      <c r="B114" s="42" t="s">
        <v>5</v>
      </c>
      <c r="C114" s="43">
        <v>1</v>
      </c>
      <c r="D114" s="44"/>
      <c r="E114" s="45">
        <f t="shared" si="14"/>
        <v>0</v>
      </c>
      <c r="G114" s="42" t="s">
        <v>5</v>
      </c>
      <c r="H114" s="43">
        <v>1</v>
      </c>
      <c r="I114" s="44"/>
      <c r="J114" s="45">
        <f t="shared" si="15"/>
        <v>0</v>
      </c>
      <c r="K114" s="63"/>
      <c r="L114" s="42" t="s">
        <v>5</v>
      </c>
      <c r="M114" s="43">
        <v>3</v>
      </c>
      <c r="N114" s="44"/>
      <c r="O114" s="45">
        <f t="shared" si="16"/>
        <v>0</v>
      </c>
      <c r="Q114" s="42" t="s">
        <v>5</v>
      </c>
      <c r="R114" s="43">
        <v>3</v>
      </c>
      <c r="S114" s="44"/>
      <c r="T114" s="45">
        <f t="shared" si="17"/>
        <v>0</v>
      </c>
      <c r="V114" s="42" t="s">
        <v>5</v>
      </c>
      <c r="W114" s="43">
        <v>3</v>
      </c>
      <c r="X114" s="44"/>
      <c r="Y114" s="45">
        <f t="shared" si="18"/>
        <v>0</v>
      </c>
      <c r="AA114" s="42" t="s">
        <v>5</v>
      </c>
      <c r="AB114" s="43">
        <v>3</v>
      </c>
      <c r="AC114" s="44"/>
      <c r="AD114" s="45">
        <f t="shared" si="19"/>
        <v>0</v>
      </c>
      <c r="AF114" s="42" t="s">
        <v>5</v>
      </c>
      <c r="AG114" s="43">
        <v>3</v>
      </c>
      <c r="AH114" s="44"/>
      <c r="AI114" s="45">
        <f t="shared" si="20"/>
        <v>0</v>
      </c>
      <c r="AK114" s="42" t="s">
        <v>5</v>
      </c>
      <c r="AL114" s="43">
        <v>3</v>
      </c>
      <c r="AM114" s="44"/>
      <c r="AN114" s="45">
        <f t="shared" si="21"/>
        <v>0</v>
      </c>
      <c r="AP114" s="42" t="s">
        <v>5</v>
      </c>
      <c r="AQ114" s="43">
        <v>5</v>
      </c>
      <c r="AR114" s="44"/>
      <c r="AS114" s="45">
        <f t="shared" si="22"/>
        <v>0</v>
      </c>
      <c r="AU114" s="42" t="s">
        <v>5</v>
      </c>
      <c r="AV114" s="43">
        <v>4</v>
      </c>
      <c r="AW114" s="44"/>
      <c r="AX114" s="45">
        <f t="shared" si="23"/>
        <v>0</v>
      </c>
      <c r="AZ114" s="42" t="s">
        <v>5</v>
      </c>
      <c r="BA114" s="43">
        <v>4</v>
      </c>
      <c r="BB114" s="44"/>
      <c r="BC114" s="45">
        <f t="shared" si="24"/>
        <v>0</v>
      </c>
      <c r="BE114" s="42" t="s">
        <v>5</v>
      </c>
      <c r="BF114" s="43">
        <v>4</v>
      </c>
      <c r="BG114" s="44"/>
      <c r="BH114" s="45">
        <f t="shared" si="25"/>
        <v>0</v>
      </c>
      <c r="BJ114" s="42" t="s">
        <v>5</v>
      </c>
      <c r="BK114" s="43">
        <v>4</v>
      </c>
      <c r="BL114" s="44"/>
      <c r="BM114" s="45">
        <f t="shared" si="26"/>
        <v>0</v>
      </c>
      <c r="BO114" s="42" t="s">
        <v>5</v>
      </c>
      <c r="BP114" s="43">
        <v>4</v>
      </c>
      <c r="BQ114" s="44"/>
      <c r="BR114" s="45">
        <f t="shared" si="27"/>
        <v>0</v>
      </c>
    </row>
    <row r="115" spans="1:70">
      <c r="A115" s="3" t="s">
        <v>38</v>
      </c>
      <c r="B115" s="38" t="s">
        <v>47</v>
      </c>
      <c r="C115" s="39">
        <v>459</v>
      </c>
      <c r="D115" s="40"/>
      <c r="E115" s="41">
        <f t="shared" si="14"/>
        <v>0</v>
      </c>
      <c r="G115" s="38" t="s">
        <v>47</v>
      </c>
      <c r="H115" s="39">
        <v>391</v>
      </c>
      <c r="I115" s="40"/>
      <c r="J115" s="41">
        <f t="shared" si="15"/>
        <v>0</v>
      </c>
      <c r="K115" s="63"/>
      <c r="L115" s="38" t="s">
        <v>47</v>
      </c>
      <c r="M115" s="39">
        <v>414</v>
      </c>
      <c r="N115" s="40"/>
      <c r="O115" s="41">
        <f t="shared" si="16"/>
        <v>0</v>
      </c>
      <c r="Q115" s="38" t="s">
        <v>47</v>
      </c>
      <c r="R115" s="39">
        <v>427</v>
      </c>
      <c r="S115" s="40"/>
      <c r="T115" s="41">
        <f t="shared" si="17"/>
        <v>0</v>
      </c>
      <c r="V115" s="38" t="s">
        <v>47</v>
      </c>
      <c r="W115" s="39">
        <v>463</v>
      </c>
      <c r="X115" s="40"/>
      <c r="Y115" s="41">
        <f t="shared" si="18"/>
        <v>0</v>
      </c>
      <c r="AA115" s="38" t="s">
        <v>47</v>
      </c>
      <c r="AB115" s="39">
        <v>464</v>
      </c>
      <c r="AC115" s="40"/>
      <c r="AD115" s="41">
        <f t="shared" si="19"/>
        <v>0</v>
      </c>
      <c r="AF115" s="38" t="s">
        <v>47</v>
      </c>
      <c r="AG115" s="39">
        <v>465</v>
      </c>
      <c r="AH115" s="40"/>
      <c r="AI115" s="41">
        <f t="shared" si="20"/>
        <v>0</v>
      </c>
      <c r="AK115" s="38" t="s">
        <v>47</v>
      </c>
      <c r="AL115" s="39">
        <v>507</v>
      </c>
      <c r="AM115" s="40"/>
      <c r="AN115" s="41">
        <f t="shared" si="21"/>
        <v>0</v>
      </c>
      <c r="AP115" s="38" t="s">
        <v>47</v>
      </c>
      <c r="AQ115" s="39">
        <v>532</v>
      </c>
      <c r="AR115" s="40"/>
      <c r="AS115" s="41">
        <f t="shared" si="22"/>
        <v>0</v>
      </c>
      <c r="AU115" s="38" t="s">
        <v>47</v>
      </c>
      <c r="AV115" s="39">
        <v>550</v>
      </c>
      <c r="AW115" s="40"/>
      <c r="AX115" s="41">
        <f t="shared" si="23"/>
        <v>0</v>
      </c>
      <c r="AZ115" s="38" t="s">
        <v>47</v>
      </c>
      <c r="BA115" s="39">
        <v>554</v>
      </c>
      <c r="BB115" s="40"/>
      <c r="BC115" s="41">
        <f t="shared" si="24"/>
        <v>0</v>
      </c>
      <c r="BE115" s="38" t="s">
        <v>47</v>
      </c>
      <c r="BF115" s="39">
        <v>551</v>
      </c>
      <c r="BG115" s="40"/>
      <c r="BH115" s="41">
        <f t="shared" si="25"/>
        <v>0</v>
      </c>
      <c r="BJ115" s="38" t="s">
        <v>47</v>
      </c>
      <c r="BK115" s="39">
        <v>586</v>
      </c>
      <c r="BL115" s="40"/>
      <c r="BM115" s="41">
        <f t="shared" si="26"/>
        <v>0</v>
      </c>
      <c r="BO115" s="38" t="s">
        <v>47</v>
      </c>
      <c r="BP115" s="39">
        <v>464</v>
      </c>
      <c r="BQ115" s="40"/>
      <c r="BR115" s="41">
        <f t="shared" si="27"/>
        <v>0</v>
      </c>
    </row>
    <row r="116" spans="1:70">
      <c r="A116" s="6"/>
      <c r="B116" s="42" t="s">
        <v>4</v>
      </c>
      <c r="C116" s="43">
        <v>405</v>
      </c>
      <c r="D116" s="44"/>
      <c r="E116" s="45">
        <f t="shared" si="14"/>
        <v>0</v>
      </c>
      <c r="G116" s="42" t="s">
        <v>4</v>
      </c>
      <c r="H116" s="43">
        <v>349</v>
      </c>
      <c r="I116" s="44"/>
      <c r="J116" s="45">
        <f t="shared" si="15"/>
        <v>0</v>
      </c>
      <c r="K116" s="63"/>
      <c r="L116" s="42" t="s">
        <v>4</v>
      </c>
      <c r="M116" s="43">
        <v>367</v>
      </c>
      <c r="N116" s="44"/>
      <c r="O116" s="45">
        <f t="shared" si="16"/>
        <v>0</v>
      </c>
      <c r="Q116" s="42" t="s">
        <v>4</v>
      </c>
      <c r="R116" s="43">
        <v>378</v>
      </c>
      <c r="S116" s="44"/>
      <c r="T116" s="45">
        <f t="shared" si="17"/>
        <v>0</v>
      </c>
      <c r="V116" s="42" t="s">
        <v>4</v>
      </c>
      <c r="W116" s="43">
        <v>406</v>
      </c>
      <c r="X116" s="44"/>
      <c r="Y116" s="45">
        <f t="shared" si="18"/>
        <v>0</v>
      </c>
      <c r="AA116" s="42" t="s">
        <v>4</v>
      </c>
      <c r="AB116" s="43">
        <v>407</v>
      </c>
      <c r="AC116" s="44"/>
      <c r="AD116" s="45">
        <f t="shared" si="19"/>
        <v>0</v>
      </c>
      <c r="AF116" s="42" t="s">
        <v>4</v>
      </c>
      <c r="AG116" s="43">
        <v>408</v>
      </c>
      <c r="AH116" s="44"/>
      <c r="AI116" s="45">
        <f t="shared" si="20"/>
        <v>0</v>
      </c>
      <c r="AK116" s="42" t="s">
        <v>4</v>
      </c>
      <c r="AL116" s="43">
        <v>441</v>
      </c>
      <c r="AM116" s="44"/>
      <c r="AN116" s="45">
        <f t="shared" si="21"/>
        <v>0</v>
      </c>
      <c r="AP116" s="42" t="s">
        <v>4</v>
      </c>
      <c r="AQ116" s="43">
        <v>458</v>
      </c>
      <c r="AR116" s="44"/>
      <c r="AS116" s="45">
        <f t="shared" si="22"/>
        <v>0</v>
      </c>
      <c r="AU116" s="42" t="s">
        <v>4</v>
      </c>
      <c r="AV116" s="43">
        <v>475</v>
      </c>
      <c r="AW116" s="44"/>
      <c r="AX116" s="45">
        <f t="shared" si="23"/>
        <v>0</v>
      </c>
      <c r="AZ116" s="42" t="s">
        <v>4</v>
      </c>
      <c r="BA116" s="43">
        <v>479</v>
      </c>
      <c r="BB116" s="44"/>
      <c r="BC116" s="45">
        <f t="shared" si="24"/>
        <v>0</v>
      </c>
      <c r="BE116" s="42" t="s">
        <v>4</v>
      </c>
      <c r="BF116" s="43">
        <v>482</v>
      </c>
      <c r="BG116" s="44"/>
      <c r="BH116" s="45">
        <f t="shared" si="25"/>
        <v>0</v>
      </c>
      <c r="BJ116" s="42" t="s">
        <v>4</v>
      </c>
      <c r="BK116" s="43">
        <v>512</v>
      </c>
      <c r="BL116" s="44"/>
      <c r="BM116" s="45">
        <f t="shared" si="26"/>
        <v>0</v>
      </c>
      <c r="BO116" s="42" t="s">
        <v>4</v>
      </c>
      <c r="BP116" s="43">
        <v>408</v>
      </c>
      <c r="BQ116" s="44"/>
      <c r="BR116" s="45">
        <f t="shared" si="27"/>
        <v>0</v>
      </c>
    </row>
    <row r="117" spans="1:70">
      <c r="A117" s="6"/>
      <c r="B117" s="42" t="s">
        <v>5</v>
      </c>
      <c r="C117" s="43">
        <v>54</v>
      </c>
      <c r="D117" s="44"/>
      <c r="E117" s="45">
        <f t="shared" si="14"/>
        <v>0</v>
      </c>
      <c r="G117" s="42" t="s">
        <v>5</v>
      </c>
      <c r="H117" s="43">
        <v>42</v>
      </c>
      <c r="I117" s="44"/>
      <c r="J117" s="45">
        <f t="shared" si="15"/>
        <v>0</v>
      </c>
      <c r="K117" s="63"/>
      <c r="L117" s="42" t="s">
        <v>5</v>
      </c>
      <c r="M117" s="43">
        <v>47</v>
      </c>
      <c r="N117" s="44"/>
      <c r="O117" s="45">
        <f t="shared" si="16"/>
        <v>0</v>
      </c>
      <c r="Q117" s="42" t="s">
        <v>5</v>
      </c>
      <c r="R117" s="43">
        <v>49</v>
      </c>
      <c r="S117" s="44"/>
      <c r="T117" s="45">
        <f t="shared" si="17"/>
        <v>0</v>
      </c>
      <c r="V117" s="42" t="s">
        <v>5</v>
      </c>
      <c r="W117" s="43">
        <v>57</v>
      </c>
      <c r="X117" s="44"/>
      <c r="Y117" s="45">
        <f t="shared" si="18"/>
        <v>0</v>
      </c>
      <c r="AA117" s="42" t="s">
        <v>5</v>
      </c>
      <c r="AB117" s="43">
        <v>57</v>
      </c>
      <c r="AC117" s="44"/>
      <c r="AD117" s="45">
        <f t="shared" si="19"/>
        <v>0</v>
      </c>
      <c r="AF117" s="42" t="s">
        <v>5</v>
      </c>
      <c r="AG117" s="43">
        <v>57</v>
      </c>
      <c r="AH117" s="44"/>
      <c r="AI117" s="45">
        <f t="shared" si="20"/>
        <v>0</v>
      </c>
      <c r="AK117" s="42" t="s">
        <v>5</v>
      </c>
      <c r="AL117" s="43">
        <v>66</v>
      </c>
      <c r="AM117" s="44"/>
      <c r="AN117" s="45">
        <f t="shared" si="21"/>
        <v>0</v>
      </c>
      <c r="AP117" s="42" t="s">
        <v>5</v>
      </c>
      <c r="AQ117" s="43">
        <v>74</v>
      </c>
      <c r="AR117" s="44"/>
      <c r="AS117" s="45">
        <f t="shared" si="22"/>
        <v>0</v>
      </c>
      <c r="AU117" s="42" t="s">
        <v>5</v>
      </c>
      <c r="AV117" s="43">
        <v>75</v>
      </c>
      <c r="AW117" s="44"/>
      <c r="AX117" s="45">
        <f t="shared" si="23"/>
        <v>0</v>
      </c>
      <c r="AZ117" s="42" t="s">
        <v>5</v>
      </c>
      <c r="BA117" s="43">
        <v>75</v>
      </c>
      <c r="BB117" s="44"/>
      <c r="BC117" s="45">
        <f t="shared" si="24"/>
        <v>0</v>
      </c>
      <c r="BE117" s="42" t="s">
        <v>5</v>
      </c>
      <c r="BF117" s="43">
        <v>69</v>
      </c>
      <c r="BG117" s="44"/>
      <c r="BH117" s="45">
        <f t="shared" si="25"/>
        <v>0</v>
      </c>
      <c r="BJ117" s="42" t="s">
        <v>5</v>
      </c>
      <c r="BK117" s="43">
        <v>74</v>
      </c>
      <c r="BL117" s="44"/>
      <c r="BM117" s="45">
        <f t="shared" si="26"/>
        <v>0</v>
      </c>
      <c r="BO117" s="42" t="s">
        <v>5</v>
      </c>
      <c r="BP117" s="43">
        <v>56</v>
      </c>
      <c r="BQ117" s="44"/>
      <c r="BR117" s="45">
        <f t="shared" si="27"/>
        <v>0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4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5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6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7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18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19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20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1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2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3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4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25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26"/>
        <v>9.6984441641136537E-2</v>
      </c>
      <c r="BO118" s="46" t="s">
        <v>54</v>
      </c>
      <c r="BP118" s="47">
        <v>33233</v>
      </c>
      <c r="BQ118" s="48">
        <v>3282</v>
      </c>
      <c r="BR118" s="57">
        <f t="shared" si="27"/>
        <v>9.8757259350645443E-2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4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5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6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7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18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19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20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1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2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3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4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25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26"/>
        <v>9.819182924342329E-2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2931</v>
      </c>
      <c r="BR119" s="57">
        <f t="shared" si="27"/>
        <v>9.9721012520413724E-2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4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5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6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7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18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19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0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1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2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3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4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25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26"/>
        <v>8.78099173553719E-2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351</v>
      </c>
      <c r="BR120" s="58">
        <f t="shared" si="27"/>
        <v>9.1382452486331686E-2</v>
      </c>
    </row>
  </sheetData>
  <mergeCells count="14">
    <mergeCell ref="BO2:BR2"/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zoomScaleNormal="100" workbookViewId="0">
      <pane xSplit="1" ySplit="3" topLeftCell="AY4" activePane="bottomRight" state="frozen"/>
      <selection pane="topRight" activeCell="B1" sqref="B1"/>
      <selection pane="bottomLeft" activeCell="A4" sqref="A4"/>
      <selection pane="bottomRight" activeCell="BO2" sqref="BO2:BR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16384" width="6.875" style="4"/>
  </cols>
  <sheetData>
    <row r="1" spans="1:70" ht="12" thickBot="1">
      <c r="A1" s="1" t="s">
        <v>57</v>
      </c>
      <c r="C1" s="60"/>
      <c r="H1" s="60"/>
      <c r="M1" s="60"/>
    </row>
    <row r="2" spans="1:7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</row>
    <row r="3" spans="1:7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  <c r="BO3" s="34" t="s">
        <v>2</v>
      </c>
      <c r="BP3" s="35" t="s">
        <v>53</v>
      </c>
      <c r="BQ3" s="36" t="s">
        <v>49</v>
      </c>
      <c r="BR3" s="37" t="s">
        <v>56</v>
      </c>
    </row>
    <row r="4" spans="1:7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  <c r="BO4" s="38" t="s">
        <v>47</v>
      </c>
      <c r="BP4" s="39">
        <v>10855</v>
      </c>
      <c r="BQ4" s="40">
        <v>2976</v>
      </c>
      <c r="BR4" s="41">
        <f t="shared" ref="BR4:BR67" si="13">IF(BP4=0,0,BQ4/BP4)</f>
        <v>0.27415937356057118</v>
      </c>
    </row>
    <row r="5" spans="1:7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  <c r="BO5" s="42" t="s">
        <v>4</v>
      </c>
      <c r="BP5" s="43">
        <v>9342</v>
      </c>
      <c r="BQ5" s="44">
        <v>2605</v>
      </c>
      <c r="BR5" s="45">
        <f t="shared" si="13"/>
        <v>0.27884821237422391</v>
      </c>
    </row>
    <row r="6" spans="1:7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  <c r="BO6" s="42" t="s">
        <v>5</v>
      </c>
      <c r="BP6" s="43">
        <v>1513</v>
      </c>
      <c r="BQ6" s="44">
        <v>371</v>
      </c>
      <c r="BR6" s="45">
        <f t="shared" si="13"/>
        <v>0.24520819563780569</v>
      </c>
    </row>
    <row r="7" spans="1:7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  <c r="BO7" s="38" t="s">
        <v>47</v>
      </c>
      <c r="BP7" s="39">
        <v>603</v>
      </c>
      <c r="BQ7" s="40">
        <v>138</v>
      </c>
      <c r="BR7" s="41">
        <f t="shared" si="13"/>
        <v>0.22885572139303484</v>
      </c>
    </row>
    <row r="8" spans="1:7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  <c r="BO8" s="42" t="s">
        <v>4</v>
      </c>
      <c r="BP8" s="43">
        <v>537</v>
      </c>
      <c r="BQ8" s="44">
        <v>124</v>
      </c>
      <c r="BR8" s="45">
        <f t="shared" si="13"/>
        <v>0.23091247672253259</v>
      </c>
    </row>
    <row r="9" spans="1:7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</row>
    <row r="10" spans="1:7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  <c r="BO10" s="38" t="s">
        <v>47</v>
      </c>
      <c r="BP10" s="39">
        <v>990</v>
      </c>
      <c r="BQ10" s="40">
        <v>281</v>
      </c>
      <c r="BR10" s="41">
        <f t="shared" si="13"/>
        <v>0.28383838383838383</v>
      </c>
    </row>
    <row r="11" spans="1:7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  <c r="BO11" s="42" t="s">
        <v>4</v>
      </c>
      <c r="BP11" s="43">
        <v>898</v>
      </c>
      <c r="BQ11" s="44">
        <v>248</v>
      </c>
      <c r="BR11" s="45">
        <f t="shared" si="13"/>
        <v>0.27616926503340755</v>
      </c>
    </row>
    <row r="12" spans="1:7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  <c r="BO12" s="42" t="s">
        <v>5</v>
      </c>
      <c r="BP12" s="43">
        <v>92</v>
      </c>
      <c r="BQ12" s="44">
        <v>33</v>
      </c>
      <c r="BR12" s="45">
        <f t="shared" si="13"/>
        <v>0.35869565217391303</v>
      </c>
    </row>
    <row r="13" spans="1:7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  <c r="BO13" s="38" t="s">
        <v>47</v>
      </c>
      <c r="BP13" s="39">
        <v>1789</v>
      </c>
      <c r="BQ13" s="40">
        <v>634</v>
      </c>
      <c r="BR13" s="41">
        <f t="shared" si="13"/>
        <v>0.35438792621576298</v>
      </c>
    </row>
    <row r="14" spans="1:7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  <c r="BO14" s="42" t="s">
        <v>4</v>
      </c>
      <c r="BP14" s="43">
        <v>1638</v>
      </c>
      <c r="BQ14" s="44">
        <v>572</v>
      </c>
      <c r="BR14" s="45">
        <f t="shared" si="13"/>
        <v>0.34920634920634919</v>
      </c>
    </row>
    <row r="15" spans="1:7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  <c r="BO15" s="42" t="s">
        <v>5</v>
      </c>
      <c r="BP15" s="43">
        <v>151</v>
      </c>
      <c r="BQ15" s="44">
        <v>62</v>
      </c>
      <c r="BR15" s="45">
        <f t="shared" si="13"/>
        <v>0.41059602649006621</v>
      </c>
    </row>
    <row r="16" spans="1:7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  <c r="BO16" s="38" t="s">
        <v>47</v>
      </c>
      <c r="BP16" s="39">
        <v>260</v>
      </c>
      <c r="BQ16" s="40">
        <v>57</v>
      </c>
      <c r="BR16" s="41">
        <f t="shared" si="13"/>
        <v>0.21923076923076923</v>
      </c>
    </row>
    <row r="17" spans="1:7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  <c r="BO17" s="42" t="s">
        <v>4</v>
      </c>
      <c r="BP17" s="43">
        <v>228</v>
      </c>
      <c r="BQ17" s="44">
        <v>52</v>
      </c>
      <c r="BR17" s="45">
        <f t="shared" si="13"/>
        <v>0.22807017543859648</v>
      </c>
    </row>
    <row r="18" spans="1:7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5</v>
      </c>
      <c r="BR18" s="45">
        <f t="shared" si="13"/>
        <v>0.15625</v>
      </c>
    </row>
    <row r="19" spans="1:7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  <c r="BO19" s="38" t="s">
        <v>47</v>
      </c>
      <c r="BP19" s="39">
        <v>90</v>
      </c>
      <c r="BQ19" s="40">
        <v>20</v>
      </c>
      <c r="BR19" s="41">
        <f t="shared" si="13"/>
        <v>0.22222222222222221</v>
      </c>
    </row>
    <row r="20" spans="1:7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  <c r="BO20" s="42" t="s">
        <v>4</v>
      </c>
      <c r="BP20" s="43">
        <v>82</v>
      </c>
      <c r="BQ20" s="44">
        <v>20</v>
      </c>
      <c r="BR20" s="45">
        <f t="shared" si="13"/>
        <v>0.24390243902439024</v>
      </c>
    </row>
    <row r="21" spans="1:7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</row>
    <row r="22" spans="1:7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  <c r="BO22" s="38" t="s">
        <v>47</v>
      </c>
      <c r="BP22" s="39">
        <v>381</v>
      </c>
      <c r="BQ22" s="40">
        <v>121</v>
      </c>
      <c r="BR22" s="41">
        <f t="shared" si="13"/>
        <v>0.31758530183727035</v>
      </c>
    </row>
    <row r="23" spans="1:7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  <c r="BO23" s="42" t="s">
        <v>4</v>
      </c>
      <c r="BP23" s="43">
        <v>341</v>
      </c>
      <c r="BQ23" s="44">
        <v>107</v>
      </c>
      <c r="BR23" s="45">
        <f t="shared" si="13"/>
        <v>0.31378299120234604</v>
      </c>
    </row>
    <row r="24" spans="1:7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  <c r="BO24" s="42" t="s">
        <v>5</v>
      </c>
      <c r="BP24" s="43">
        <v>40</v>
      </c>
      <c r="BQ24" s="44">
        <v>14</v>
      </c>
      <c r="BR24" s="45">
        <f t="shared" si="13"/>
        <v>0.35</v>
      </c>
    </row>
    <row r="25" spans="1:7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  <c r="BO25" s="38" t="s">
        <v>47</v>
      </c>
      <c r="BP25" s="39">
        <v>210</v>
      </c>
      <c r="BQ25" s="40">
        <v>47</v>
      </c>
      <c r="BR25" s="41">
        <f t="shared" si="13"/>
        <v>0.22380952380952382</v>
      </c>
    </row>
    <row r="26" spans="1:7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  <c r="BO26" s="42" t="s">
        <v>4</v>
      </c>
      <c r="BP26" s="43">
        <v>184</v>
      </c>
      <c r="BQ26" s="44">
        <v>39</v>
      </c>
      <c r="BR26" s="45">
        <f t="shared" si="13"/>
        <v>0.21195652173913043</v>
      </c>
    </row>
    <row r="27" spans="1:7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  <c r="BO27" s="42" t="s">
        <v>5</v>
      </c>
      <c r="BP27" s="43">
        <v>26</v>
      </c>
      <c r="BQ27" s="44">
        <v>8</v>
      </c>
      <c r="BR27" s="45">
        <f t="shared" si="13"/>
        <v>0.30769230769230771</v>
      </c>
    </row>
    <row r="28" spans="1:7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  <c r="BO28" s="38" t="s">
        <v>47</v>
      </c>
      <c r="BP28" s="39">
        <v>35</v>
      </c>
      <c r="BQ28" s="40">
        <v>12</v>
      </c>
      <c r="BR28" s="41">
        <f t="shared" si="13"/>
        <v>0.34285714285714286</v>
      </c>
    </row>
    <row r="29" spans="1:7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  <c r="BO29" s="42" t="s">
        <v>4</v>
      </c>
      <c r="BP29" s="43">
        <v>34</v>
      </c>
      <c r="BQ29" s="44">
        <v>12</v>
      </c>
      <c r="BR29" s="45">
        <f t="shared" si="13"/>
        <v>0.35294117647058826</v>
      </c>
    </row>
    <row r="30" spans="1:7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</row>
    <row r="31" spans="1:7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  <c r="BO31" s="38" t="s">
        <v>47</v>
      </c>
      <c r="BP31" s="39">
        <v>1729</v>
      </c>
      <c r="BQ31" s="40">
        <v>314</v>
      </c>
      <c r="BR31" s="41">
        <f t="shared" si="13"/>
        <v>0.18160786581839214</v>
      </c>
    </row>
    <row r="32" spans="1:7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  <c r="BO32" s="42" t="s">
        <v>4</v>
      </c>
      <c r="BP32" s="43">
        <v>1515</v>
      </c>
      <c r="BQ32" s="44">
        <v>264</v>
      </c>
      <c r="BR32" s="45">
        <f t="shared" si="13"/>
        <v>0.17425742574257425</v>
      </c>
    </row>
    <row r="33" spans="1:7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  <c r="BO33" s="42" t="s">
        <v>5</v>
      </c>
      <c r="BP33" s="43">
        <v>214</v>
      </c>
      <c r="BQ33" s="44">
        <v>50</v>
      </c>
      <c r="BR33" s="45">
        <f t="shared" si="13"/>
        <v>0.23364485981308411</v>
      </c>
    </row>
    <row r="34" spans="1:7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  <c r="BO34" s="38" t="s">
        <v>47</v>
      </c>
      <c r="BP34" s="39">
        <v>1942</v>
      </c>
      <c r="BQ34" s="40">
        <v>466</v>
      </c>
      <c r="BR34" s="41">
        <f t="shared" si="13"/>
        <v>0.23995880535530381</v>
      </c>
    </row>
    <row r="35" spans="1:7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  <c r="BO35" s="42" t="s">
        <v>4</v>
      </c>
      <c r="BP35" s="43">
        <v>1726</v>
      </c>
      <c r="BQ35" s="44">
        <v>411</v>
      </c>
      <c r="BR35" s="45">
        <f t="shared" si="13"/>
        <v>0.23812282734646581</v>
      </c>
    </row>
    <row r="36" spans="1:7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  <c r="BO36" s="42" t="s">
        <v>5</v>
      </c>
      <c r="BP36" s="43">
        <v>216</v>
      </c>
      <c r="BQ36" s="44">
        <v>55</v>
      </c>
      <c r="BR36" s="45">
        <f t="shared" si="13"/>
        <v>0.25462962962962965</v>
      </c>
    </row>
    <row r="37" spans="1:7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  <c r="BO37" s="38" t="s">
        <v>47</v>
      </c>
      <c r="BP37" s="39">
        <v>174</v>
      </c>
      <c r="BQ37" s="40">
        <v>45</v>
      </c>
      <c r="BR37" s="41">
        <f t="shared" si="13"/>
        <v>0.25862068965517243</v>
      </c>
    </row>
    <row r="38" spans="1:7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  <c r="BO38" s="42" t="s">
        <v>4</v>
      </c>
      <c r="BP38" s="43">
        <v>160</v>
      </c>
      <c r="BQ38" s="44">
        <v>40</v>
      </c>
      <c r="BR38" s="45">
        <f t="shared" si="13"/>
        <v>0.25</v>
      </c>
    </row>
    <row r="39" spans="1:7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</row>
    <row r="40" spans="1:7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  <c r="BO40" s="38" t="s">
        <v>47</v>
      </c>
      <c r="BP40" s="39">
        <v>805</v>
      </c>
      <c r="BQ40" s="40">
        <v>116</v>
      </c>
      <c r="BR40" s="41">
        <f t="shared" si="13"/>
        <v>0.14409937888198757</v>
      </c>
    </row>
    <row r="41" spans="1:7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  <c r="BO41" s="42" t="s">
        <v>4</v>
      </c>
      <c r="BP41" s="43">
        <v>695</v>
      </c>
      <c r="BQ41" s="44">
        <v>96</v>
      </c>
      <c r="BR41" s="45">
        <f t="shared" si="13"/>
        <v>0.13812949640287769</v>
      </c>
    </row>
    <row r="42" spans="1:7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  <c r="BO42" s="42" t="s">
        <v>5</v>
      </c>
      <c r="BP42" s="43">
        <v>110</v>
      </c>
      <c r="BQ42" s="44">
        <v>20</v>
      </c>
      <c r="BR42" s="45">
        <f t="shared" si="13"/>
        <v>0.18181818181818182</v>
      </c>
    </row>
    <row r="43" spans="1:7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  <c r="BO43" s="38" t="s">
        <v>47</v>
      </c>
      <c r="BP43" s="39">
        <v>7335</v>
      </c>
      <c r="BQ43" s="40">
        <v>1818</v>
      </c>
      <c r="BR43" s="41">
        <f t="shared" si="13"/>
        <v>0.24785276073619633</v>
      </c>
    </row>
    <row r="44" spans="1:7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  <c r="BO44" s="42" t="s">
        <v>4</v>
      </c>
      <c r="BP44" s="43">
        <v>6668</v>
      </c>
      <c r="BQ44" s="44">
        <v>1634</v>
      </c>
      <c r="BR44" s="45">
        <f t="shared" si="13"/>
        <v>0.2450509898020396</v>
      </c>
    </row>
    <row r="45" spans="1:7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  <c r="BO45" s="42" t="s">
        <v>5</v>
      </c>
      <c r="BP45" s="43">
        <v>667</v>
      </c>
      <c r="BQ45" s="44">
        <v>184</v>
      </c>
      <c r="BR45" s="45">
        <f t="shared" si="13"/>
        <v>0.27586206896551724</v>
      </c>
    </row>
    <row r="46" spans="1:7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>
        <v>1</v>
      </c>
      <c r="BR46" s="41">
        <f t="shared" si="13"/>
        <v>0.1111111111111111</v>
      </c>
    </row>
    <row r="47" spans="1:7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>
        <v>1</v>
      </c>
      <c r="BR47" s="45">
        <f t="shared" si="13"/>
        <v>0.16666666666666666</v>
      </c>
    </row>
    <row r="48" spans="1:7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</row>
    <row r="49" spans="1:7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  <c r="BO49" s="38" t="s">
        <v>47</v>
      </c>
      <c r="BP49" s="39">
        <v>4</v>
      </c>
      <c r="BQ49" s="40">
        <v>2</v>
      </c>
      <c r="BR49" s="41">
        <f t="shared" si="13"/>
        <v>0.5</v>
      </c>
    </row>
    <row r="50" spans="1:7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  <c r="BO50" s="42" t="s">
        <v>4</v>
      </c>
      <c r="BP50" s="43">
        <v>4</v>
      </c>
      <c r="BQ50" s="44">
        <v>2</v>
      </c>
      <c r="BR50" s="45">
        <f t="shared" si="13"/>
        <v>0.5</v>
      </c>
    </row>
    <row r="51" spans="1:7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</row>
    <row r="52" spans="1:7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  <c r="BO52" s="38" t="s">
        <v>47</v>
      </c>
      <c r="BP52" s="39">
        <v>224</v>
      </c>
      <c r="BQ52" s="40">
        <v>65</v>
      </c>
      <c r="BR52" s="41">
        <f t="shared" si="13"/>
        <v>0.29017857142857145</v>
      </c>
    </row>
    <row r="53" spans="1:7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  <c r="BO53" s="42" t="s">
        <v>4</v>
      </c>
      <c r="BP53" s="43">
        <v>219</v>
      </c>
      <c r="BQ53" s="44">
        <v>65</v>
      </c>
      <c r="BR53" s="45">
        <f t="shared" si="13"/>
        <v>0.29680365296803651</v>
      </c>
    </row>
    <row r="54" spans="1:7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</row>
    <row r="55" spans="1:7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  <c r="BO55" s="38" t="s">
        <v>47</v>
      </c>
      <c r="BP55" s="39">
        <v>153</v>
      </c>
      <c r="BQ55" s="40">
        <v>28</v>
      </c>
      <c r="BR55" s="41">
        <f t="shared" si="13"/>
        <v>0.18300653594771241</v>
      </c>
    </row>
    <row r="56" spans="1:7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  <c r="BO56" s="42" t="s">
        <v>4</v>
      </c>
      <c r="BP56" s="43">
        <v>142</v>
      </c>
      <c r="BQ56" s="44">
        <v>26</v>
      </c>
      <c r="BR56" s="45">
        <f t="shared" si="13"/>
        <v>0.18309859154929578</v>
      </c>
    </row>
    <row r="57" spans="1:7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  <c r="BO57" s="42" t="s">
        <v>5</v>
      </c>
      <c r="BP57" s="43">
        <v>11</v>
      </c>
      <c r="BQ57" s="44">
        <v>2</v>
      </c>
      <c r="BR57" s="45">
        <f t="shared" si="13"/>
        <v>0.18181818181818182</v>
      </c>
    </row>
    <row r="58" spans="1:7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  <c r="BO58" s="38" t="s">
        <v>47</v>
      </c>
      <c r="BP58" s="39">
        <v>473</v>
      </c>
      <c r="BQ58" s="40">
        <v>104</v>
      </c>
      <c r="BR58" s="41">
        <f t="shared" si="13"/>
        <v>0.21987315010570824</v>
      </c>
    </row>
    <row r="59" spans="1:7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  <c r="BO59" s="42" t="s">
        <v>4</v>
      </c>
      <c r="BP59" s="43">
        <v>415</v>
      </c>
      <c r="BQ59" s="44">
        <v>96</v>
      </c>
      <c r="BR59" s="45">
        <f t="shared" si="13"/>
        <v>0.23132530120481928</v>
      </c>
    </row>
    <row r="60" spans="1:7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8</v>
      </c>
      <c r="BR60" s="45">
        <f t="shared" si="13"/>
        <v>0.13793103448275862</v>
      </c>
    </row>
    <row r="61" spans="1:7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</row>
    <row r="62" spans="1:7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</row>
    <row r="63" spans="1:7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</row>
    <row r="64" spans="1:7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5</v>
      </c>
      <c r="BR64" s="41">
        <f t="shared" si="13"/>
        <v>0.33333333333333331</v>
      </c>
    </row>
    <row r="65" spans="1:70">
      <c r="A65" s="6"/>
      <c r="B65" s="42" t="s">
        <v>4</v>
      </c>
      <c r="C65" s="43">
        <v>15</v>
      </c>
      <c r="D65" s="44">
        <v>5</v>
      </c>
      <c r="E65" s="45">
        <f t="shared" ref="E65:E120" si="14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</row>
    <row r="66" spans="1:70">
      <c r="A66" s="6"/>
      <c r="B66" s="42" t="s">
        <v>5</v>
      </c>
      <c r="C66" s="43">
        <v>3</v>
      </c>
      <c r="D66" s="44">
        <v>1</v>
      </c>
      <c r="E66" s="45">
        <f t="shared" si="14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  <c r="BO66" s="42" t="s">
        <v>5</v>
      </c>
      <c r="BP66" s="43">
        <v>2</v>
      </c>
      <c r="BQ66" s="44">
        <v>1</v>
      </c>
      <c r="BR66" s="45">
        <f t="shared" si="13"/>
        <v>0.5</v>
      </c>
    </row>
    <row r="67" spans="1:70">
      <c r="A67" s="3" t="s">
        <v>25</v>
      </c>
      <c r="B67" s="38" t="s">
        <v>47</v>
      </c>
      <c r="C67" s="39">
        <v>4</v>
      </c>
      <c r="D67" s="40"/>
      <c r="E67" s="41">
        <f t="shared" si="14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</row>
    <row r="68" spans="1:70">
      <c r="A68" s="6"/>
      <c r="B68" s="42" t="s">
        <v>4</v>
      </c>
      <c r="C68" s="43">
        <v>4</v>
      </c>
      <c r="D68" s="44"/>
      <c r="E68" s="45">
        <f t="shared" si="14"/>
        <v>0</v>
      </c>
      <c r="G68" s="42" t="s">
        <v>4</v>
      </c>
      <c r="H68" s="43">
        <v>4</v>
      </c>
      <c r="I68" s="44"/>
      <c r="J68" s="45">
        <f t="shared" ref="J68:J120" si="15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6">IF(M68=0,0,N68/M68)</f>
        <v>0</v>
      </c>
      <c r="Q68" s="42" t="s">
        <v>4</v>
      </c>
      <c r="R68" s="43">
        <v>4</v>
      </c>
      <c r="S68" s="44"/>
      <c r="T68" s="45">
        <f t="shared" ref="T68:T120" si="17">IF(R68=0,0,S68/R68)</f>
        <v>0</v>
      </c>
      <c r="V68" s="42" t="s">
        <v>4</v>
      </c>
      <c r="W68" s="43">
        <v>4</v>
      </c>
      <c r="X68" s="44"/>
      <c r="Y68" s="45">
        <f t="shared" ref="Y68:Y120" si="18">IF(W68=0,0,X68/W68)</f>
        <v>0</v>
      </c>
      <c r="AA68" s="42" t="s">
        <v>4</v>
      </c>
      <c r="AB68" s="43">
        <v>4</v>
      </c>
      <c r="AC68" s="44"/>
      <c r="AD68" s="45">
        <f t="shared" ref="AD68:AD120" si="19">IF(AB68=0,0,AC68/AB68)</f>
        <v>0</v>
      </c>
      <c r="AF68" s="42" t="s">
        <v>4</v>
      </c>
      <c r="AG68" s="43">
        <v>4</v>
      </c>
      <c r="AH68" s="44"/>
      <c r="AI68" s="45">
        <f t="shared" ref="AI68:AI120" si="20">IF(AG68=0,0,AH68/AG68)</f>
        <v>0</v>
      </c>
      <c r="AK68" s="42" t="s">
        <v>4</v>
      </c>
      <c r="AL68" s="43">
        <v>4</v>
      </c>
      <c r="AM68" s="44"/>
      <c r="AN68" s="45">
        <f t="shared" ref="AN68:AN120" si="21">IF(AL68=0,0,AM68/AL68)</f>
        <v>0</v>
      </c>
      <c r="AP68" s="42" t="s">
        <v>4</v>
      </c>
      <c r="AQ68" s="43">
        <v>4</v>
      </c>
      <c r="AR68" s="44"/>
      <c r="AS68" s="45">
        <f t="shared" ref="AS68:AS120" si="22">IF(AQ68=0,0,AR68/AQ68)</f>
        <v>0</v>
      </c>
      <c r="AU68" s="42" t="s">
        <v>4</v>
      </c>
      <c r="AV68" s="43">
        <v>4</v>
      </c>
      <c r="AW68" s="44"/>
      <c r="AX68" s="45">
        <f t="shared" ref="AX68:AX120" si="23">IF(AV68=0,0,AW68/AV68)</f>
        <v>0</v>
      </c>
      <c r="AZ68" s="42" t="s">
        <v>4</v>
      </c>
      <c r="BA68" s="43">
        <v>4</v>
      </c>
      <c r="BB68" s="44"/>
      <c r="BC68" s="45">
        <f t="shared" ref="BC68:BC120" si="24">IF(BA68=0,0,BB68/BA68)</f>
        <v>0</v>
      </c>
      <c r="BE68" s="42" t="s">
        <v>4</v>
      </c>
      <c r="BF68" s="43">
        <v>4</v>
      </c>
      <c r="BG68" s="44"/>
      <c r="BH68" s="45">
        <f t="shared" ref="BH68:BH120" si="25">IF(BF68=0,0,BG68/BF68)</f>
        <v>0</v>
      </c>
      <c r="BJ68" s="42" t="s">
        <v>4</v>
      </c>
      <c r="BK68" s="43">
        <v>4</v>
      </c>
      <c r="BL68" s="44"/>
      <c r="BM68" s="45">
        <f t="shared" ref="BM68:BM120" si="26">IF(BK68=0,0,BL68/BK68)</f>
        <v>0</v>
      </c>
      <c r="BO68" s="42" t="s">
        <v>4</v>
      </c>
      <c r="BP68" s="43">
        <v>4</v>
      </c>
      <c r="BQ68" s="44"/>
      <c r="BR68" s="45">
        <f t="shared" ref="BR68:BR120" si="27">IF(BP68=0,0,BQ68/BP68)</f>
        <v>0</v>
      </c>
    </row>
    <row r="69" spans="1:70">
      <c r="A69" s="6"/>
      <c r="B69" s="42" t="s">
        <v>5</v>
      </c>
      <c r="C69" s="43"/>
      <c r="D69" s="44"/>
      <c r="E69" s="45">
        <f t="shared" si="14"/>
        <v>0</v>
      </c>
      <c r="G69" s="42" t="s">
        <v>5</v>
      </c>
      <c r="H69" s="43"/>
      <c r="I69" s="44"/>
      <c r="J69" s="45">
        <f t="shared" si="15"/>
        <v>0</v>
      </c>
      <c r="K69" s="63"/>
      <c r="L69" s="42" t="s">
        <v>5</v>
      </c>
      <c r="M69" s="43"/>
      <c r="N69" s="44"/>
      <c r="O69" s="45">
        <f t="shared" si="16"/>
        <v>0</v>
      </c>
      <c r="Q69" s="42" t="s">
        <v>5</v>
      </c>
      <c r="R69" s="43"/>
      <c r="S69" s="44"/>
      <c r="T69" s="45">
        <f t="shared" si="17"/>
        <v>0</v>
      </c>
      <c r="V69" s="42" t="s">
        <v>5</v>
      </c>
      <c r="W69" s="43"/>
      <c r="X69" s="44"/>
      <c r="Y69" s="45">
        <f t="shared" si="18"/>
        <v>0</v>
      </c>
      <c r="AA69" s="42" t="s">
        <v>5</v>
      </c>
      <c r="AB69" s="43"/>
      <c r="AC69" s="44"/>
      <c r="AD69" s="45">
        <f t="shared" si="19"/>
        <v>0</v>
      </c>
      <c r="AF69" s="42" t="s">
        <v>5</v>
      </c>
      <c r="AG69" s="43"/>
      <c r="AH69" s="44"/>
      <c r="AI69" s="45">
        <f t="shared" si="20"/>
        <v>0</v>
      </c>
      <c r="AK69" s="42" t="s">
        <v>5</v>
      </c>
      <c r="AL69" s="43"/>
      <c r="AM69" s="44"/>
      <c r="AN69" s="45">
        <f t="shared" si="21"/>
        <v>0</v>
      </c>
      <c r="AP69" s="42" t="s">
        <v>5</v>
      </c>
      <c r="AQ69" s="43"/>
      <c r="AR69" s="44"/>
      <c r="AS69" s="45">
        <f t="shared" si="22"/>
        <v>0</v>
      </c>
      <c r="AU69" s="42" t="s">
        <v>5</v>
      </c>
      <c r="AV69" s="43"/>
      <c r="AW69" s="44"/>
      <c r="AX69" s="45">
        <f t="shared" si="23"/>
        <v>0</v>
      </c>
      <c r="AZ69" s="42" t="s">
        <v>5</v>
      </c>
      <c r="BA69" s="43"/>
      <c r="BB69" s="44"/>
      <c r="BC69" s="45">
        <f t="shared" si="24"/>
        <v>0</v>
      </c>
      <c r="BE69" s="42" t="s">
        <v>5</v>
      </c>
      <c r="BF69" s="43"/>
      <c r="BG69" s="44"/>
      <c r="BH69" s="45">
        <f t="shared" si="25"/>
        <v>0</v>
      </c>
      <c r="BJ69" s="42" t="s">
        <v>5</v>
      </c>
      <c r="BK69" s="43"/>
      <c r="BL69" s="44"/>
      <c r="BM69" s="45">
        <f t="shared" si="26"/>
        <v>0</v>
      </c>
      <c r="BO69" s="42" t="s">
        <v>5</v>
      </c>
      <c r="BP69" s="43"/>
      <c r="BQ69" s="44"/>
      <c r="BR69" s="45">
        <f t="shared" si="27"/>
        <v>0</v>
      </c>
    </row>
    <row r="70" spans="1:7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4"/>
        <v>0.21994884910485935</v>
      </c>
      <c r="G70" s="38" t="s">
        <v>47</v>
      </c>
      <c r="H70" s="39">
        <v>395</v>
      </c>
      <c r="I70" s="40">
        <v>89</v>
      </c>
      <c r="J70" s="41">
        <f t="shared" si="15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6"/>
        <v>0.23037974683544304</v>
      </c>
      <c r="Q70" s="38" t="s">
        <v>47</v>
      </c>
      <c r="R70" s="39">
        <v>395</v>
      </c>
      <c r="S70" s="40">
        <v>92</v>
      </c>
      <c r="T70" s="41">
        <f t="shared" si="17"/>
        <v>0.23291139240506328</v>
      </c>
      <c r="V70" s="38" t="s">
        <v>47</v>
      </c>
      <c r="W70" s="39">
        <v>395</v>
      </c>
      <c r="X70" s="40">
        <v>92</v>
      </c>
      <c r="Y70" s="41">
        <f t="shared" si="18"/>
        <v>0.23291139240506328</v>
      </c>
      <c r="AA70" s="38" t="s">
        <v>47</v>
      </c>
      <c r="AB70" s="39">
        <v>413</v>
      </c>
      <c r="AC70" s="40">
        <v>95</v>
      </c>
      <c r="AD70" s="41">
        <f t="shared" si="19"/>
        <v>0.23002421307506055</v>
      </c>
      <c r="AF70" s="38" t="s">
        <v>47</v>
      </c>
      <c r="AG70" s="39">
        <v>417</v>
      </c>
      <c r="AH70" s="40">
        <v>98</v>
      </c>
      <c r="AI70" s="41">
        <f t="shared" si="20"/>
        <v>0.23501199040767387</v>
      </c>
      <c r="AK70" s="38" t="s">
        <v>47</v>
      </c>
      <c r="AL70" s="39">
        <v>417</v>
      </c>
      <c r="AM70" s="40">
        <v>97</v>
      </c>
      <c r="AN70" s="41">
        <f t="shared" si="21"/>
        <v>0.23261390887290168</v>
      </c>
      <c r="AP70" s="38" t="s">
        <v>47</v>
      </c>
      <c r="AQ70" s="39">
        <v>420</v>
      </c>
      <c r="AR70" s="40">
        <v>98</v>
      </c>
      <c r="AS70" s="41">
        <f t="shared" si="22"/>
        <v>0.23333333333333334</v>
      </c>
      <c r="AU70" s="38" t="s">
        <v>47</v>
      </c>
      <c r="AV70" s="39">
        <v>423</v>
      </c>
      <c r="AW70" s="40">
        <v>98</v>
      </c>
      <c r="AX70" s="41">
        <f t="shared" si="23"/>
        <v>0.23167848699763594</v>
      </c>
      <c r="AZ70" s="38" t="s">
        <v>47</v>
      </c>
      <c r="BA70" s="39">
        <v>424</v>
      </c>
      <c r="BB70" s="40">
        <v>99</v>
      </c>
      <c r="BC70" s="41">
        <f t="shared" si="24"/>
        <v>0.23349056603773585</v>
      </c>
      <c r="BE70" s="38" t="s">
        <v>47</v>
      </c>
      <c r="BF70" s="39">
        <v>423</v>
      </c>
      <c r="BG70" s="40">
        <v>103</v>
      </c>
      <c r="BH70" s="41">
        <f t="shared" si="25"/>
        <v>0.24349881796690306</v>
      </c>
      <c r="BJ70" s="38" t="s">
        <v>47</v>
      </c>
      <c r="BK70" s="39">
        <v>420</v>
      </c>
      <c r="BL70" s="40">
        <v>103</v>
      </c>
      <c r="BM70" s="41">
        <f t="shared" si="26"/>
        <v>0.24523809523809523</v>
      </c>
      <c r="BO70" s="38" t="s">
        <v>47</v>
      </c>
      <c r="BP70" s="39">
        <v>418</v>
      </c>
      <c r="BQ70" s="40">
        <v>103</v>
      </c>
      <c r="BR70" s="41">
        <f t="shared" si="27"/>
        <v>0.24641148325358853</v>
      </c>
    </row>
    <row r="71" spans="1:70">
      <c r="A71" s="6"/>
      <c r="B71" s="42" t="s">
        <v>4</v>
      </c>
      <c r="C71" s="43">
        <v>344</v>
      </c>
      <c r="D71" s="44">
        <v>76</v>
      </c>
      <c r="E71" s="45">
        <f t="shared" si="14"/>
        <v>0.22093023255813954</v>
      </c>
      <c r="G71" s="42" t="s">
        <v>4</v>
      </c>
      <c r="H71" s="43">
        <v>347</v>
      </c>
      <c r="I71" s="44">
        <v>79</v>
      </c>
      <c r="J71" s="45">
        <f t="shared" si="15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6"/>
        <v>0.23054755043227665</v>
      </c>
      <c r="Q71" s="42" t="s">
        <v>4</v>
      </c>
      <c r="R71" s="43">
        <v>346</v>
      </c>
      <c r="S71" s="44">
        <v>81</v>
      </c>
      <c r="T71" s="45">
        <f t="shared" si="17"/>
        <v>0.23410404624277456</v>
      </c>
      <c r="V71" s="42" t="s">
        <v>4</v>
      </c>
      <c r="W71" s="43">
        <v>345</v>
      </c>
      <c r="X71" s="44">
        <v>81</v>
      </c>
      <c r="Y71" s="45">
        <f t="shared" si="18"/>
        <v>0.23478260869565218</v>
      </c>
      <c r="AA71" s="42" t="s">
        <v>4</v>
      </c>
      <c r="AB71" s="43">
        <v>363</v>
      </c>
      <c r="AC71" s="44">
        <v>84</v>
      </c>
      <c r="AD71" s="45">
        <f t="shared" si="19"/>
        <v>0.23140495867768596</v>
      </c>
      <c r="AF71" s="42" t="s">
        <v>4</v>
      </c>
      <c r="AG71" s="43">
        <v>367</v>
      </c>
      <c r="AH71" s="44">
        <v>87</v>
      </c>
      <c r="AI71" s="45">
        <f t="shared" si="20"/>
        <v>0.23705722070844687</v>
      </c>
      <c r="AK71" s="42" t="s">
        <v>4</v>
      </c>
      <c r="AL71" s="43">
        <v>366</v>
      </c>
      <c r="AM71" s="44">
        <v>86</v>
      </c>
      <c r="AN71" s="45">
        <f t="shared" si="21"/>
        <v>0.23497267759562843</v>
      </c>
      <c r="AP71" s="42" t="s">
        <v>4</v>
      </c>
      <c r="AQ71" s="43">
        <v>367</v>
      </c>
      <c r="AR71" s="44">
        <v>87</v>
      </c>
      <c r="AS71" s="45">
        <f t="shared" si="22"/>
        <v>0.23705722070844687</v>
      </c>
      <c r="AU71" s="42" t="s">
        <v>4</v>
      </c>
      <c r="AV71" s="43">
        <v>370</v>
      </c>
      <c r="AW71" s="44">
        <v>87</v>
      </c>
      <c r="AX71" s="45">
        <f t="shared" si="23"/>
        <v>0.23513513513513515</v>
      </c>
      <c r="AZ71" s="42" t="s">
        <v>4</v>
      </c>
      <c r="BA71" s="43">
        <v>371</v>
      </c>
      <c r="BB71" s="44">
        <v>88</v>
      </c>
      <c r="BC71" s="45">
        <f t="shared" si="24"/>
        <v>0.23719676549865229</v>
      </c>
      <c r="BE71" s="42" t="s">
        <v>4</v>
      </c>
      <c r="BF71" s="43">
        <v>372</v>
      </c>
      <c r="BG71" s="44">
        <v>89</v>
      </c>
      <c r="BH71" s="45">
        <f t="shared" si="25"/>
        <v>0.239247311827957</v>
      </c>
      <c r="BJ71" s="42" t="s">
        <v>4</v>
      </c>
      <c r="BK71" s="43">
        <v>369</v>
      </c>
      <c r="BL71" s="44">
        <v>89</v>
      </c>
      <c r="BM71" s="45">
        <f t="shared" si="26"/>
        <v>0.24119241192411925</v>
      </c>
      <c r="BO71" s="42" t="s">
        <v>4</v>
      </c>
      <c r="BP71" s="43">
        <v>369</v>
      </c>
      <c r="BQ71" s="44">
        <v>90</v>
      </c>
      <c r="BR71" s="45">
        <f t="shared" si="27"/>
        <v>0.24390243902439024</v>
      </c>
    </row>
    <row r="72" spans="1:70">
      <c r="A72" s="6"/>
      <c r="B72" s="42" t="s">
        <v>5</v>
      </c>
      <c r="C72" s="43">
        <v>47</v>
      </c>
      <c r="D72" s="44">
        <v>10</v>
      </c>
      <c r="E72" s="45">
        <f t="shared" si="14"/>
        <v>0.21276595744680851</v>
      </c>
      <c r="G72" s="42" t="s">
        <v>5</v>
      </c>
      <c r="H72" s="43">
        <v>48</v>
      </c>
      <c r="I72" s="44">
        <v>10</v>
      </c>
      <c r="J72" s="45">
        <f t="shared" si="15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6"/>
        <v>0.22916666666666666</v>
      </c>
      <c r="Q72" s="42" t="s">
        <v>5</v>
      </c>
      <c r="R72" s="43">
        <v>49</v>
      </c>
      <c r="S72" s="44">
        <v>11</v>
      </c>
      <c r="T72" s="45">
        <f t="shared" si="17"/>
        <v>0.22448979591836735</v>
      </c>
      <c r="V72" s="42" t="s">
        <v>5</v>
      </c>
      <c r="W72" s="43">
        <v>50</v>
      </c>
      <c r="X72" s="44">
        <v>11</v>
      </c>
      <c r="Y72" s="45">
        <f t="shared" si="18"/>
        <v>0.22</v>
      </c>
      <c r="AA72" s="42" t="s">
        <v>5</v>
      </c>
      <c r="AB72" s="43">
        <v>50</v>
      </c>
      <c r="AC72" s="44">
        <v>11</v>
      </c>
      <c r="AD72" s="45">
        <f t="shared" si="19"/>
        <v>0.22</v>
      </c>
      <c r="AF72" s="42" t="s">
        <v>5</v>
      </c>
      <c r="AG72" s="43">
        <v>50</v>
      </c>
      <c r="AH72" s="44">
        <v>11</v>
      </c>
      <c r="AI72" s="45">
        <f t="shared" si="20"/>
        <v>0.22</v>
      </c>
      <c r="AK72" s="42" t="s">
        <v>5</v>
      </c>
      <c r="AL72" s="43">
        <v>51</v>
      </c>
      <c r="AM72" s="44">
        <v>11</v>
      </c>
      <c r="AN72" s="45">
        <f t="shared" si="21"/>
        <v>0.21568627450980393</v>
      </c>
      <c r="AP72" s="42" t="s">
        <v>5</v>
      </c>
      <c r="AQ72" s="43">
        <v>53</v>
      </c>
      <c r="AR72" s="44">
        <v>11</v>
      </c>
      <c r="AS72" s="45">
        <f t="shared" si="22"/>
        <v>0.20754716981132076</v>
      </c>
      <c r="AU72" s="42" t="s">
        <v>5</v>
      </c>
      <c r="AV72" s="43">
        <v>53</v>
      </c>
      <c r="AW72" s="44">
        <v>11</v>
      </c>
      <c r="AX72" s="45">
        <f t="shared" si="23"/>
        <v>0.20754716981132076</v>
      </c>
      <c r="AZ72" s="42" t="s">
        <v>5</v>
      </c>
      <c r="BA72" s="43">
        <v>53</v>
      </c>
      <c r="BB72" s="44">
        <v>11</v>
      </c>
      <c r="BC72" s="45">
        <f t="shared" si="24"/>
        <v>0.20754716981132076</v>
      </c>
      <c r="BE72" s="42" t="s">
        <v>5</v>
      </c>
      <c r="BF72" s="43">
        <v>51</v>
      </c>
      <c r="BG72" s="44">
        <v>14</v>
      </c>
      <c r="BH72" s="45">
        <f t="shared" si="25"/>
        <v>0.27450980392156865</v>
      </c>
      <c r="BJ72" s="42" t="s">
        <v>5</v>
      </c>
      <c r="BK72" s="43">
        <v>51</v>
      </c>
      <c r="BL72" s="44">
        <v>14</v>
      </c>
      <c r="BM72" s="45">
        <f t="shared" si="26"/>
        <v>0.27450980392156865</v>
      </c>
      <c r="BO72" s="42" t="s">
        <v>5</v>
      </c>
      <c r="BP72" s="43">
        <v>49</v>
      </c>
      <c r="BQ72" s="44">
        <v>13</v>
      </c>
      <c r="BR72" s="45">
        <f t="shared" si="27"/>
        <v>0.26530612244897961</v>
      </c>
    </row>
    <row r="73" spans="1:7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4"/>
        <v>0.11881188118811881</v>
      </c>
      <c r="G73" s="38" t="s">
        <v>47</v>
      </c>
      <c r="H73" s="39">
        <v>102</v>
      </c>
      <c r="I73" s="40">
        <v>12</v>
      </c>
      <c r="J73" s="41">
        <f t="shared" si="15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6"/>
        <v>0.11881188118811881</v>
      </c>
      <c r="Q73" s="38" t="s">
        <v>47</v>
      </c>
      <c r="R73" s="39">
        <v>100</v>
      </c>
      <c r="S73" s="40">
        <v>12</v>
      </c>
      <c r="T73" s="41">
        <f t="shared" si="17"/>
        <v>0.12</v>
      </c>
      <c r="V73" s="38" t="s">
        <v>47</v>
      </c>
      <c r="W73" s="39">
        <v>100</v>
      </c>
      <c r="X73" s="40">
        <v>12</v>
      </c>
      <c r="Y73" s="41">
        <f t="shared" si="18"/>
        <v>0.12</v>
      </c>
      <c r="AA73" s="38" t="s">
        <v>47</v>
      </c>
      <c r="AB73" s="39">
        <v>100</v>
      </c>
      <c r="AC73" s="40">
        <v>12</v>
      </c>
      <c r="AD73" s="41">
        <f t="shared" si="19"/>
        <v>0.12</v>
      </c>
      <c r="AF73" s="38" t="s">
        <v>47</v>
      </c>
      <c r="AG73" s="39">
        <v>103</v>
      </c>
      <c r="AH73" s="40">
        <v>13</v>
      </c>
      <c r="AI73" s="41">
        <f t="shared" si="20"/>
        <v>0.12621359223300971</v>
      </c>
      <c r="AK73" s="38" t="s">
        <v>47</v>
      </c>
      <c r="AL73" s="39">
        <v>103</v>
      </c>
      <c r="AM73" s="40">
        <v>13</v>
      </c>
      <c r="AN73" s="41">
        <f t="shared" si="21"/>
        <v>0.12621359223300971</v>
      </c>
      <c r="AP73" s="38" t="s">
        <v>47</v>
      </c>
      <c r="AQ73" s="39">
        <v>102</v>
      </c>
      <c r="AR73" s="40">
        <v>13</v>
      </c>
      <c r="AS73" s="41">
        <f t="shared" si="22"/>
        <v>0.12745098039215685</v>
      </c>
      <c r="AU73" s="38" t="s">
        <v>47</v>
      </c>
      <c r="AV73" s="39">
        <v>103</v>
      </c>
      <c r="AW73" s="40">
        <v>14</v>
      </c>
      <c r="AX73" s="41">
        <f t="shared" si="23"/>
        <v>0.13592233009708737</v>
      </c>
      <c r="AZ73" s="38" t="s">
        <v>47</v>
      </c>
      <c r="BA73" s="39">
        <v>106</v>
      </c>
      <c r="BB73" s="40">
        <v>17</v>
      </c>
      <c r="BC73" s="41">
        <f t="shared" si="24"/>
        <v>0.16037735849056603</v>
      </c>
      <c r="BE73" s="38" t="s">
        <v>47</v>
      </c>
      <c r="BF73" s="39">
        <v>108</v>
      </c>
      <c r="BG73" s="40">
        <v>19</v>
      </c>
      <c r="BH73" s="41">
        <f t="shared" si="25"/>
        <v>0.17592592592592593</v>
      </c>
      <c r="BJ73" s="38" t="s">
        <v>47</v>
      </c>
      <c r="BK73" s="39">
        <v>108</v>
      </c>
      <c r="BL73" s="40">
        <v>19</v>
      </c>
      <c r="BM73" s="41">
        <f t="shared" si="26"/>
        <v>0.17592592592592593</v>
      </c>
      <c r="BO73" s="38" t="s">
        <v>47</v>
      </c>
      <c r="BP73" s="39">
        <v>108</v>
      </c>
      <c r="BQ73" s="40">
        <v>20</v>
      </c>
      <c r="BR73" s="41">
        <f t="shared" si="27"/>
        <v>0.18518518518518517</v>
      </c>
    </row>
    <row r="74" spans="1:70">
      <c r="A74" s="6"/>
      <c r="B74" s="42" t="s">
        <v>4</v>
      </c>
      <c r="C74" s="43">
        <v>94</v>
      </c>
      <c r="D74" s="44">
        <v>12</v>
      </c>
      <c r="E74" s="45">
        <f t="shared" si="14"/>
        <v>0.1276595744680851</v>
      </c>
      <c r="G74" s="42" t="s">
        <v>4</v>
      </c>
      <c r="H74" s="43">
        <v>95</v>
      </c>
      <c r="I74" s="44">
        <v>12</v>
      </c>
      <c r="J74" s="45">
        <f t="shared" si="15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6"/>
        <v>0.1276595744680851</v>
      </c>
      <c r="Q74" s="42" t="s">
        <v>4</v>
      </c>
      <c r="R74" s="43">
        <v>93</v>
      </c>
      <c r="S74" s="44">
        <v>12</v>
      </c>
      <c r="T74" s="45">
        <f t="shared" si="17"/>
        <v>0.12903225806451613</v>
      </c>
      <c r="V74" s="42" t="s">
        <v>4</v>
      </c>
      <c r="W74" s="43">
        <v>93</v>
      </c>
      <c r="X74" s="44">
        <v>12</v>
      </c>
      <c r="Y74" s="45">
        <f t="shared" si="18"/>
        <v>0.12903225806451613</v>
      </c>
      <c r="AA74" s="42" t="s">
        <v>4</v>
      </c>
      <c r="AB74" s="43">
        <v>93</v>
      </c>
      <c r="AC74" s="44">
        <v>12</v>
      </c>
      <c r="AD74" s="45">
        <f t="shared" si="19"/>
        <v>0.12903225806451613</v>
      </c>
      <c r="AF74" s="42" t="s">
        <v>4</v>
      </c>
      <c r="AG74" s="43">
        <v>96</v>
      </c>
      <c r="AH74" s="44">
        <v>13</v>
      </c>
      <c r="AI74" s="45">
        <f t="shared" si="20"/>
        <v>0.13541666666666666</v>
      </c>
      <c r="AK74" s="42" t="s">
        <v>4</v>
      </c>
      <c r="AL74" s="43">
        <v>96</v>
      </c>
      <c r="AM74" s="44">
        <v>13</v>
      </c>
      <c r="AN74" s="45">
        <f t="shared" si="21"/>
        <v>0.13541666666666666</v>
      </c>
      <c r="AP74" s="42" t="s">
        <v>4</v>
      </c>
      <c r="AQ74" s="43">
        <v>95</v>
      </c>
      <c r="AR74" s="44">
        <v>13</v>
      </c>
      <c r="AS74" s="45">
        <f t="shared" si="22"/>
        <v>0.1368421052631579</v>
      </c>
      <c r="AU74" s="42" t="s">
        <v>4</v>
      </c>
      <c r="AV74" s="43">
        <v>96</v>
      </c>
      <c r="AW74" s="44">
        <v>14</v>
      </c>
      <c r="AX74" s="45">
        <f t="shared" si="23"/>
        <v>0.14583333333333334</v>
      </c>
      <c r="AZ74" s="42" t="s">
        <v>4</v>
      </c>
      <c r="BA74" s="43">
        <v>98</v>
      </c>
      <c r="BB74" s="44">
        <v>15</v>
      </c>
      <c r="BC74" s="45">
        <f t="shared" si="24"/>
        <v>0.15306122448979592</v>
      </c>
      <c r="BE74" s="42" t="s">
        <v>4</v>
      </c>
      <c r="BF74" s="43">
        <v>100</v>
      </c>
      <c r="BG74" s="44">
        <v>17</v>
      </c>
      <c r="BH74" s="45">
        <f t="shared" si="25"/>
        <v>0.17</v>
      </c>
      <c r="BJ74" s="42" t="s">
        <v>4</v>
      </c>
      <c r="BK74" s="43">
        <v>100</v>
      </c>
      <c r="BL74" s="44">
        <v>17</v>
      </c>
      <c r="BM74" s="45">
        <f t="shared" si="26"/>
        <v>0.17</v>
      </c>
      <c r="BO74" s="42" t="s">
        <v>4</v>
      </c>
      <c r="BP74" s="43">
        <v>100</v>
      </c>
      <c r="BQ74" s="44">
        <v>18</v>
      </c>
      <c r="BR74" s="45">
        <f t="shared" si="27"/>
        <v>0.18</v>
      </c>
    </row>
    <row r="75" spans="1:70">
      <c r="A75" s="6"/>
      <c r="B75" s="42" t="s">
        <v>5</v>
      </c>
      <c r="C75" s="43">
        <v>7</v>
      </c>
      <c r="D75" s="44"/>
      <c r="E75" s="45">
        <f t="shared" si="14"/>
        <v>0</v>
      </c>
      <c r="G75" s="42" t="s">
        <v>5</v>
      </c>
      <c r="H75" s="43">
        <v>7</v>
      </c>
      <c r="I75" s="44"/>
      <c r="J75" s="45">
        <f t="shared" si="15"/>
        <v>0</v>
      </c>
      <c r="K75" s="63"/>
      <c r="L75" s="42" t="s">
        <v>5</v>
      </c>
      <c r="M75" s="43">
        <v>7</v>
      </c>
      <c r="N75" s="44"/>
      <c r="O75" s="45">
        <f t="shared" si="16"/>
        <v>0</v>
      </c>
      <c r="Q75" s="42" t="s">
        <v>5</v>
      </c>
      <c r="R75" s="43">
        <v>7</v>
      </c>
      <c r="S75" s="44"/>
      <c r="T75" s="45">
        <f t="shared" si="17"/>
        <v>0</v>
      </c>
      <c r="V75" s="42" t="s">
        <v>5</v>
      </c>
      <c r="W75" s="43">
        <v>7</v>
      </c>
      <c r="X75" s="44"/>
      <c r="Y75" s="45">
        <f t="shared" si="18"/>
        <v>0</v>
      </c>
      <c r="AA75" s="42" t="s">
        <v>5</v>
      </c>
      <c r="AB75" s="43">
        <v>7</v>
      </c>
      <c r="AC75" s="44"/>
      <c r="AD75" s="45">
        <f t="shared" si="19"/>
        <v>0</v>
      </c>
      <c r="AF75" s="42" t="s">
        <v>5</v>
      </c>
      <c r="AG75" s="43">
        <v>7</v>
      </c>
      <c r="AH75" s="44"/>
      <c r="AI75" s="45">
        <f t="shared" si="20"/>
        <v>0</v>
      </c>
      <c r="AK75" s="42" t="s">
        <v>5</v>
      </c>
      <c r="AL75" s="43">
        <v>7</v>
      </c>
      <c r="AM75" s="44"/>
      <c r="AN75" s="45">
        <f t="shared" si="21"/>
        <v>0</v>
      </c>
      <c r="AP75" s="42" t="s">
        <v>5</v>
      </c>
      <c r="AQ75" s="43">
        <v>7</v>
      </c>
      <c r="AR75" s="44"/>
      <c r="AS75" s="45">
        <f t="shared" si="22"/>
        <v>0</v>
      </c>
      <c r="AU75" s="42" t="s">
        <v>5</v>
      </c>
      <c r="AV75" s="43">
        <v>7</v>
      </c>
      <c r="AW75" s="44"/>
      <c r="AX75" s="45">
        <f t="shared" si="23"/>
        <v>0</v>
      </c>
      <c r="AZ75" s="42" t="s">
        <v>5</v>
      </c>
      <c r="BA75" s="43">
        <v>8</v>
      </c>
      <c r="BB75" s="44">
        <v>2</v>
      </c>
      <c r="BC75" s="45">
        <f t="shared" si="24"/>
        <v>0.25</v>
      </c>
      <c r="BE75" s="42" t="s">
        <v>5</v>
      </c>
      <c r="BF75" s="43">
        <v>8</v>
      </c>
      <c r="BG75" s="44">
        <v>2</v>
      </c>
      <c r="BH75" s="45">
        <f t="shared" si="25"/>
        <v>0.25</v>
      </c>
      <c r="BJ75" s="42" t="s">
        <v>5</v>
      </c>
      <c r="BK75" s="43">
        <v>8</v>
      </c>
      <c r="BL75" s="44">
        <v>2</v>
      </c>
      <c r="BM75" s="45">
        <f t="shared" si="26"/>
        <v>0.25</v>
      </c>
      <c r="BO75" s="42" t="s">
        <v>5</v>
      </c>
      <c r="BP75" s="43">
        <v>8</v>
      </c>
      <c r="BQ75" s="44">
        <v>2</v>
      </c>
      <c r="BR75" s="45">
        <f t="shared" si="27"/>
        <v>0.25</v>
      </c>
    </row>
    <row r="76" spans="1:7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4"/>
        <v>0.15151515151515152</v>
      </c>
      <c r="G76" s="38" t="s">
        <v>47</v>
      </c>
      <c r="H76" s="39">
        <v>138</v>
      </c>
      <c r="I76" s="40">
        <v>21</v>
      </c>
      <c r="J76" s="41">
        <f t="shared" si="15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6"/>
        <v>0.14084507042253522</v>
      </c>
      <c r="Q76" s="38" t="s">
        <v>47</v>
      </c>
      <c r="R76" s="39">
        <v>150</v>
      </c>
      <c r="S76" s="40">
        <v>20</v>
      </c>
      <c r="T76" s="41">
        <f t="shared" si="17"/>
        <v>0.13333333333333333</v>
      </c>
      <c r="V76" s="38" t="s">
        <v>47</v>
      </c>
      <c r="W76" s="39">
        <v>152</v>
      </c>
      <c r="X76" s="40">
        <v>19</v>
      </c>
      <c r="Y76" s="41">
        <f t="shared" si="18"/>
        <v>0.125</v>
      </c>
      <c r="AA76" s="38" t="s">
        <v>47</v>
      </c>
      <c r="AB76" s="39">
        <v>153</v>
      </c>
      <c r="AC76" s="40">
        <v>20</v>
      </c>
      <c r="AD76" s="41">
        <f t="shared" si="19"/>
        <v>0.13071895424836602</v>
      </c>
      <c r="AF76" s="38" t="s">
        <v>47</v>
      </c>
      <c r="AG76" s="39">
        <v>155</v>
      </c>
      <c r="AH76" s="40">
        <v>20</v>
      </c>
      <c r="AI76" s="41">
        <f t="shared" si="20"/>
        <v>0.12903225806451613</v>
      </c>
      <c r="AK76" s="38" t="s">
        <v>47</v>
      </c>
      <c r="AL76" s="39">
        <v>153</v>
      </c>
      <c r="AM76" s="40">
        <v>19</v>
      </c>
      <c r="AN76" s="41">
        <f t="shared" si="21"/>
        <v>0.12418300653594772</v>
      </c>
      <c r="AP76" s="38" t="s">
        <v>47</v>
      </c>
      <c r="AQ76" s="39">
        <v>158</v>
      </c>
      <c r="AR76" s="40">
        <v>19</v>
      </c>
      <c r="AS76" s="41">
        <f t="shared" si="22"/>
        <v>0.12025316455696203</v>
      </c>
      <c r="AU76" s="38" t="s">
        <v>47</v>
      </c>
      <c r="AV76" s="39">
        <v>159</v>
      </c>
      <c r="AW76" s="40">
        <v>19</v>
      </c>
      <c r="AX76" s="41">
        <f t="shared" si="23"/>
        <v>0.11949685534591195</v>
      </c>
      <c r="AZ76" s="38" t="s">
        <v>47</v>
      </c>
      <c r="BA76" s="39">
        <v>159</v>
      </c>
      <c r="BB76" s="40">
        <v>19</v>
      </c>
      <c r="BC76" s="41">
        <f t="shared" si="24"/>
        <v>0.11949685534591195</v>
      </c>
      <c r="BE76" s="38" t="s">
        <v>47</v>
      </c>
      <c r="BF76" s="39">
        <v>168</v>
      </c>
      <c r="BG76" s="40">
        <v>16</v>
      </c>
      <c r="BH76" s="41">
        <f t="shared" si="25"/>
        <v>9.5238095238095233E-2</v>
      </c>
      <c r="BJ76" s="38" t="s">
        <v>47</v>
      </c>
      <c r="BK76" s="39">
        <v>169</v>
      </c>
      <c r="BL76" s="40">
        <v>16</v>
      </c>
      <c r="BM76" s="41">
        <f t="shared" si="26"/>
        <v>9.4674556213017749E-2</v>
      </c>
      <c r="BO76" s="38" t="s">
        <v>47</v>
      </c>
      <c r="BP76" s="39">
        <v>179</v>
      </c>
      <c r="BQ76" s="40">
        <v>15</v>
      </c>
      <c r="BR76" s="41">
        <f t="shared" si="27"/>
        <v>8.3798882681564241E-2</v>
      </c>
    </row>
    <row r="77" spans="1:70">
      <c r="A77" s="6"/>
      <c r="B77" s="42" t="s">
        <v>4</v>
      </c>
      <c r="C77" s="43">
        <v>111</v>
      </c>
      <c r="D77" s="44">
        <v>19</v>
      </c>
      <c r="E77" s="45">
        <f t="shared" si="14"/>
        <v>0.17117117117117117</v>
      </c>
      <c r="G77" s="42" t="s">
        <v>4</v>
      </c>
      <c r="H77" s="43">
        <v>116</v>
      </c>
      <c r="I77" s="44">
        <v>20</v>
      </c>
      <c r="J77" s="45">
        <f t="shared" si="15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6"/>
        <v>0.15966386554621848</v>
      </c>
      <c r="Q77" s="42" t="s">
        <v>4</v>
      </c>
      <c r="R77" s="43">
        <v>127</v>
      </c>
      <c r="S77" s="44">
        <v>19</v>
      </c>
      <c r="T77" s="45">
        <f t="shared" si="17"/>
        <v>0.14960629921259844</v>
      </c>
      <c r="V77" s="42" t="s">
        <v>4</v>
      </c>
      <c r="W77" s="43">
        <v>130</v>
      </c>
      <c r="X77" s="44">
        <v>18</v>
      </c>
      <c r="Y77" s="45">
        <f t="shared" si="18"/>
        <v>0.13846153846153847</v>
      </c>
      <c r="AA77" s="42" t="s">
        <v>4</v>
      </c>
      <c r="AB77" s="43">
        <v>131</v>
      </c>
      <c r="AC77" s="44">
        <v>19</v>
      </c>
      <c r="AD77" s="45">
        <f t="shared" si="19"/>
        <v>0.14503816793893129</v>
      </c>
      <c r="AF77" s="42" t="s">
        <v>4</v>
      </c>
      <c r="AG77" s="43">
        <v>133</v>
      </c>
      <c r="AH77" s="44">
        <v>19</v>
      </c>
      <c r="AI77" s="45">
        <f t="shared" si="20"/>
        <v>0.14285714285714285</v>
      </c>
      <c r="AK77" s="42" t="s">
        <v>4</v>
      </c>
      <c r="AL77" s="43">
        <v>131</v>
      </c>
      <c r="AM77" s="44">
        <v>18</v>
      </c>
      <c r="AN77" s="45">
        <f t="shared" si="21"/>
        <v>0.13740458015267176</v>
      </c>
      <c r="AP77" s="42" t="s">
        <v>4</v>
      </c>
      <c r="AQ77" s="43">
        <v>135</v>
      </c>
      <c r="AR77" s="44">
        <v>18</v>
      </c>
      <c r="AS77" s="45">
        <f t="shared" si="22"/>
        <v>0.13333333333333333</v>
      </c>
      <c r="AU77" s="42" t="s">
        <v>4</v>
      </c>
      <c r="AV77" s="43">
        <v>136</v>
      </c>
      <c r="AW77" s="44">
        <v>18</v>
      </c>
      <c r="AX77" s="45">
        <f t="shared" si="23"/>
        <v>0.13235294117647059</v>
      </c>
      <c r="AZ77" s="42" t="s">
        <v>4</v>
      </c>
      <c r="BA77" s="43">
        <v>136</v>
      </c>
      <c r="BB77" s="44">
        <v>18</v>
      </c>
      <c r="BC77" s="45">
        <f t="shared" si="24"/>
        <v>0.13235294117647059</v>
      </c>
      <c r="BE77" s="42" t="s">
        <v>4</v>
      </c>
      <c r="BF77" s="43">
        <v>146</v>
      </c>
      <c r="BG77" s="44">
        <v>15</v>
      </c>
      <c r="BH77" s="45">
        <f t="shared" si="25"/>
        <v>0.10273972602739725</v>
      </c>
      <c r="BJ77" s="42" t="s">
        <v>4</v>
      </c>
      <c r="BK77" s="43">
        <v>147</v>
      </c>
      <c r="BL77" s="44">
        <v>15</v>
      </c>
      <c r="BM77" s="45">
        <f t="shared" si="26"/>
        <v>0.10204081632653061</v>
      </c>
      <c r="BO77" s="42" t="s">
        <v>4</v>
      </c>
      <c r="BP77" s="43">
        <v>156</v>
      </c>
      <c r="BQ77" s="44">
        <v>14</v>
      </c>
      <c r="BR77" s="45">
        <f t="shared" si="27"/>
        <v>8.9743589743589744E-2</v>
      </c>
    </row>
    <row r="78" spans="1:70">
      <c r="A78" s="6"/>
      <c r="B78" s="42" t="s">
        <v>5</v>
      </c>
      <c r="C78" s="43">
        <v>21</v>
      </c>
      <c r="D78" s="44">
        <v>1</v>
      </c>
      <c r="E78" s="45">
        <f t="shared" si="14"/>
        <v>4.7619047619047616E-2</v>
      </c>
      <c r="G78" s="42" t="s">
        <v>5</v>
      </c>
      <c r="H78" s="43">
        <v>22</v>
      </c>
      <c r="I78" s="44">
        <v>1</v>
      </c>
      <c r="J78" s="45">
        <f t="shared" si="15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6"/>
        <v>4.3478260869565216E-2</v>
      </c>
      <c r="Q78" s="42" t="s">
        <v>5</v>
      </c>
      <c r="R78" s="43">
        <v>23</v>
      </c>
      <c r="S78" s="44">
        <v>1</v>
      </c>
      <c r="T78" s="45">
        <f t="shared" si="17"/>
        <v>4.3478260869565216E-2</v>
      </c>
      <c r="V78" s="42" t="s">
        <v>5</v>
      </c>
      <c r="W78" s="43">
        <v>22</v>
      </c>
      <c r="X78" s="44">
        <v>1</v>
      </c>
      <c r="Y78" s="45">
        <f t="shared" si="18"/>
        <v>4.5454545454545456E-2</v>
      </c>
      <c r="AA78" s="42" t="s">
        <v>5</v>
      </c>
      <c r="AB78" s="43">
        <v>22</v>
      </c>
      <c r="AC78" s="44">
        <v>1</v>
      </c>
      <c r="AD78" s="45">
        <f t="shared" si="19"/>
        <v>4.5454545454545456E-2</v>
      </c>
      <c r="AF78" s="42" t="s">
        <v>5</v>
      </c>
      <c r="AG78" s="43">
        <v>22</v>
      </c>
      <c r="AH78" s="44">
        <v>1</v>
      </c>
      <c r="AI78" s="45">
        <f t="shared" si="20"/>
        <v>4.5454545454545456E-2</v>
      </c>
      <c r="AK78" s="42" t="s">
        <v>5</v>
      </c>
      <c r="AL78" s="43">
        <v>22</v>
      </c>
      <c r="AM78" s="44">
        <v>1</v>
      </c>
      <c r="AN78" s="45">
        <f t="shared" si="21"/>
        <v>4.5454545454545456E-2</v>
      </c>
      <c r="AP78" s="42" t="s">
        <v>5</v>
      </c>
      <c r="AQ78" s="43">
        <v>23</v>
      </c>
      <c r="AR78" s="44">
        <v>1</v>
      </c>
      <c r="AS78" s="45">
        <f t="shared" si="22"/>
        <v>4.3478260869565216E-2</v>
      </c>
      <c r="AU78" s="42" t="s">
        <v>5</v>
      </c>
      <c r="AV78" s="43">
        <v>23</v>
      </c>
      <c r="AW78" s="44">
        <v>1</v>
      </c>
      <c r="AX78" s="45">
        <f t="shared" si="23"/>
        <v>4.3478260869565216E-2</v>
      </c>
      <c r="AZ78" s="42" t="s">
        <v>5</v>
      </c>
      <c r="BA78" s="43">
        <v>23</v>
      </c>
      <c r="BB78" s="44">
        <v>1</v>
      </c>
      <c r="BC78" s="45">
        <f t="shared" si="24"/>
        <v>4.3478260869565216E-2</v>
      </c>
      <c r="BE78" s="42" t="s">
        <v>5</v>
      </c>
      <c r="BF78" s="43">
        <v>22</v>
      </c>
      <c r="BG78" s="44">
        <v>1</v>
      </c>
      <c r="BH78" s="45">
        <f t="shared" si="25"/>
        <v>4.5454545454545456E-2</v>
      </c>
      <c r="BJ78" s="42" t="s">
        <v>5</v>
      </c>
      <c r="BK78" s="43">
        <v>22</v>
      </c>
      <c r="BL78" s="44">
        <v>1</v>
      </c>
      <c r="BM78" s="45">
        <f t="shared" si="26"/>
        <v>4.5454545454545456E-2</v>
      </c>
      <c r="BO78" s="42" t="s">
        <v>5</v>
      </c>
      <c r="BP78" s="43">
        <v>23</v>
      </c>
      <c r="BQ78" s="44">
        <v>1</v>
      </c>
      <c r="BR78" s="45">
        <f t="shared" si="27"/>
        <v>4.3478260869565216E-2</v>
      </c>
    </row>
    <row r="79" spans="1:7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4"/>
        <v>0.22857142857142856</v>
      </c>
      <c r="G79" s="38" t="s">
        <v>47</v>
      </c>
      <c r="H79" s="39">
        <v>35</v>
      </c>
      <c r="I79" s="40">
        <v>8</v>
      </c>
      <c r="J79" s="41">
        <f t="shared" si="15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6"/>
        <v>0.22857142857142856</v>
      </c>
      <c r="Q79" s="38" t="s">
        <v>47</v>
      </c>
      <c r="R79" s="39">
        <v>35</v>
      </c>
      <c r="S79" s="40">
        <v>8</v>
      </c>
      <c r="T79" s="41">
        <f t="shared" si="17"/>
        <v>0.22857142857142856</v>
      </c>
      <c r="V79" s="38" t="s">
        <v>47</v>
      </c>
      <c r="W79" s="39">
        <v>35</v>
      </c>
      <c r="X79" s="40">
        <v>8</v>
      </c>
      <c r="Y79" s="41">
        <f t="shared" si="18"/>
        <v>0.22857142857142856</v>
      </c>
      <c r="AA79" s="38" t="s">
        <v>47</v>
      </c>
      <c r="AB79" s="39">
        <v>35</v>
      </c>
      <c r="AC79" s="40">
        <v>8</v>
      </c>
      <c r="AD79" s="41">
        <f t="shared" si="19"/>
        <v>0.22857142857142856</v>
      </c>
      <c r="AF79" s="38" t="s">
        <v>47</v>
      </c>
      <c r="AG79" s="39">
        <v>36</v>
      </c>
      <c r="AH79" s="40">
        <v>8</v>
      </c>
      <c r="AI79" s="41">
        <f t="shared" si="20"/>
        <v>0.22222222222222221</v>
      </c>
      <c r="AK79" s="38" t="s">
        <v>47</v>
      </c>
      <c r="AL79" s="39">
        <v>37</v>
      </c>
      <c r="AM79" s="40">
        <v>9</v>
      </c>
      <c r="AN79" s="41">
        <f t="shared" si="21"/>
        <v>0.24324324324324326</v>
      </c>
      <c r="AP79" s="38" t="s">
        <v>47</v>
      </c>
      <c r="AQ79" s="39">
        <v>37</v>
      </c>
      <c r="AR79" s="40">
        <v>8</v>
      </c>
      <c r="AS79" s="41">
        <f t="shared" si="22"/>
        <v>0.21621621621621623</v>
      </c>
      <c r="AU79" s="38" t="s">
        <v>47</v>
      </c>
      <c r="AV79" s="39">
        <v>38</v>
      </c>
      <c r="AW79" s="40">
        <v>8</v>
      </c>
      <c r="AX79" s="41">
        <f t="shared" si="23"/>
        <v>0.21052631578947367</v>
      </c>
      <c r="AZ79" s="38" t="s">
        <v>47</v>
      </c>
      <c r="BA79" s="39">
        <v>38</v>
      </c>
      <c r="BB79" s="40">
        <v>8</v>
      </c>
      <c r="BC79" s="41">
        <f t="shared" si="24"/>
        <v>0.21052631578947367</v>
      </c>
      <c r="BE79" s="38" t="s">
        <v>47</v>
      </c>
      <c r="BF79" s="39">
        <v>38</v>
      </c>
      <c r="BG79" s="40">
        <v>8</v>
      </c>
      <c r="BH79" s="41">
        <f t="shared" si="25"/>
        <v>0.21052631578947367</v>
      </c>
      <c r="BJ79" s="38" t="s">
        <v>47</v>
      </c>
      <c r="BK79" s="39">
        <v>38</v>
      </c>
      <c r="BL79" s="40">
        <v>8</v>
      </c>
      <c r="BM79" s="41">
        <f t="shared" si="26"/>
        <v>0.21052631578947367</v>
      </c>
      <c r="BO79" s="38" t="s">
        <v>47</v>
      </c>
      <c r="BP79" s="39">
        <v>38</v>
      </c>
      <c r="BQ79" s="40">
        <v>8</v>
      </c>
      <c r="BR79" s="41">
        <f t="shared" si="27"/>
        <v>0.21052631578947367</v>
      </c>
    </row>
    <row r="80" spans="1:70">
      <c r="A80" s="6"/>
      <c r="B80" s="42" t="s">
        <v>4</v>
      </c>
      <c r="C80" s="43">
        <v>34</v>
      </c>
      <c r="D80" s="44">
        <v>7</v>
      </c>
      <c r="E80" s="45">
        <f t="shared" si="14"/>
        <v>0.20588235294117646</v>
      </c>
      <c r="G80" s="42" t="s">
        <v>4</v>
      </c>
      <c r="H80" s="43">
        <v>34</v>
      </c>
      <c r="I80" s="44">
        <v>7</v>
      </c>
      <c r="J80" s="45">
        <f t="shared" si="15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6"/>
        <v>0.20588235294117646</v>
      </c>
      <c r="Q80" s="42" t="s">
        <v>4</v>
      </c>
      <c r="R80" s="43">
        <v>34</v>
      </c>
      <c r="S80" s="44">
        <v>7</v>
      </c>
      <c r="T80" s="45">
        <f t="shared" si="17"/>
        <v>0.20588235294117646</v>
      </c>
      <c r="V80" s="42" t="s">
        <v>4</v>
      </c>
      <c r="W80" s="43">
        <v>34</v>
      </c>
      <c r="X80" s="44">
        <v>7</v>
      </c>
      <c r="Y80" s="45">
        <f t="shared" si="18"/>
        <v>0.20588235294117646</v>
      </c>
      <c r="AA80" s="42" t="s">
        <v>4</v>
      </c>
      <c r="AB80" s="43">
        <v>34</v>
      </c>
      <c r="AC80" s="44">
        <v>7</v>
      </c>
      <c r="AD80" s="45">
        <f t="shared" si="19"/>
        <v>0.20588235294117646</v>
      </c>
      <c r="AF80" s="42" t="s">
        <v>4</v>
      </c>
      <c r="AG80" s="43">
        <v>35</v>
      </c>
      <c r="AH80" s="44">
        <v>7</v>
      </c>
      <c r="AI80" s="45">
        <f t="shared" si="20"/>
        <v>0.2</v>
      </c>
      <c r="AK80" s="42" t="s">
        <v>4</v>
      </c>
      <c r="AL80" s="43">
        <v>36</v>
      </c>
      <c r="AM80" s="44">
        <v>8</v>
      </c>
      <c r="AN80" s="45">
        <f t="shared" si="21"/>
        <v>0.22222222222222221</v>
      </c>
      <c r="AP80" s="42" t="s">
        <v>4</v>
      </c>
      <c r="AQ80" s="43">
        <v>37</v>
      </c>
      <c r="AR80" s="44">
        <v>8</v>
      </c>
      <c r="AS80" s="45">
        <f t="shared" si="22"/>
        <v>0.21621621621621623</v>
      </c>
      <c r="AU80" s="42" t="s">
        <v>4</v>
      </c>
      <c r="AV80" s="43">
        <v>38</v>
      </c>
      <c r="AW80" s="44">
        <v>8</v>
      </c>
      <c r="AX80" s="45">
        <f t="shared" si="23"/>
        <v>0.21052631578947367</v>
      </c>
      <c r="AZ80" s="42" t="s">
        <v>4</v>
      </c>
      <c r="BA80" s="43">
        <v>38</v>
      </c>
      <c r="BB80" s="44">
        <v>8</v>
      </c>
      <c r="BC80" s="45">
        <f t="shared" si="24"/>
        <v>0.21052631578947367</v>
      </c>
      <c r="BE80" s="42" t="s">
        <v>4</v>
      </c>
      <c r="BF80" s="43">
        <v>38</v>
      </c>
      <c r="BG80" s="44">
        <v>8</v>
      </c>
      <c r="BH80" s="45">
        <f t="shared" si="25"/>
        <v>0.21052631578947367</v>
      </c>
      <c r="BJ80" s="42" t="s">
        <v>4</v>
      </c>
      <c r="BK80" s="43">
        <v>38</v>
      </c>
      <c r="BL80" s="44">
        <v>8</v>
      </c>
      <c r="BM80" s="45">
        <f t="shared" si="26"/>
        <v>0.21052631578947367</v>
      </c>
      <c r="BO80" s="42" t="s">
        <v>4</v>
      </c>
      <c r="BP80" s="43">
        <v>38</v>
      </c>
      <c r="BQ80" s="44">
        <v>8</v>
      </c>
      <c r="BR80" s="45">
        <f t="shared" si="27"/>
        <v>0.21052631578947367</v>
      </c>
    </row>
    <row r="81" spans="1:70">
      <c r="A81" s="6"/>
      <c r="B81" s="42" t="s">
        <v>5</v>
      </c>
      <c r="C81" s="43">
        <v>1</v>
      </c>
      <c r="D81" s="44">
        <v>1</v>
      </c>
      <c r="E81" s="45">
        <f t="shared" si="14"/>
        <v>1</v>
      </c>
      <c r="G81" s="42" t="s">
        <v>5</v>
      </c>
      <c r="H81" s="43">
        <v>1</v>
      </c>
      <c r="I81" s="44">
        <v>1</v>
      </c>
      <c r="J81" s="45">
        <f t="shared" si="15"/>
        <v>1</v>
      </c>
      <c r="K81" s="63"/>
      <c r="L81" s="42" t="s">
        <v>5</v>
      </c>
      <c r="M81" s="43">
        <v>1</v>
      </c>
      <c r="N81" s="44">
        <v>1</v>
      </c>
      <c r="O81" s="45">
        <f t="shared" si="16"/>
        <v>1</v>
      </c>
      <c r="Q81" s="42" t="s">
        <v>5</v>
      </c>
      <c r="R81" s="43">
        <v>1</v>
      </c>
      <c r="S81" s="44">
        <v>1</v>
      </c>
      <c r="T81" s="45">
        <f t="shared" si="17"/>
        <v>1</v>
      </c>
      <c r="V81" s="42" t="s">
        <v>5</v>
      </c>
      <c r="W81" s="43">
        <v>1</v>
      </c>
      <c r="X81" s="44">
        <v>1</v>
      </c>
      <c r="Y81" s="45">
        <f t="shared" si="18"/>
        <v>1</v>
      </c>
      <c r="AA81" s="42" t="s">
        <v>5</v>
      </c>
      <c r="AB81" s="43">
        <v>1</v>
      </c>
      <c r="AC81" s="44">
        <v>1</v>
      </c>
      <c r="AD81" s="45">
        <f t="shared" si="19"/>
        <v>1</v>
      </c>
      <c r="AF81" s="42" t="s">
        <v>5</v>
      </c>
      <c r="AG81" s="43">
        <v>1</v>
      </c>
      <c r="AH81" s="44">
        <v>1</v>
      </c>
      <c r="AI81" s="45">
        <f t="shared" si="20"/>
        <v>1</v>
      </c>
      <c r="AK81" s="42" t="s">
        <v>5</v>
      </c>
      <c r="AL81" s="43">
        <v>1</v>
      </c>
      <c r="AM81" s="44">
        <v>1</v>
      </c>
      <c r="AN81" s="45">
        <f t="shared" si="21"/>
        <v>1</v>
      </c>
      <c r="AP81" s="42" t="s">
        <v>5</v>
      </c>
      <c r="AQ81" s="43"/>
      <c r="AR81" s="44"/>
      <c r="AS81" s="45">
        <f t="shared" si="22"/>
        <v>0</v>
      </c>
      <c r="AU81" s="42" t="s">
        <v>5</v>
      </c>
      <c r="AV81" s="43"/>
      <c r="AW81" s="44"/>
      <c r="AX81" s="45">
        <f t="shared" si="23"/>
        <v>0</v>
      </c>
      <c r="AZ81" s="42" t="s">
        <v>5</v>
      </c>
      <c r="BA81" s="43"/>
      <c r="BB81" s="44"/>
      <c r="BC81" s="45">
        <f t="shared" si="24"/>
        <v>0</v>
      </c>
      <c r="BE81" s="42" t="s">
        <v>5</v>
      </c>
      <c r="BF81" s="43"/>
      <c r="BG81" s="44"/>
      <c r="BH81" s="45">
        <f t="shared" si="25"/>
        <v>0</v>
      </c>
      <c r="BJ81" s="42" t="s">
        <v>5</v>
      </c>
      <c r="BK81" s="43"/>
      <c r="BL81" s="44"/>
      <c r="BM81" s="45">
        <f t="shared" si="26"/>
        <v>0</v>
      </c>
      <c r="BO81" s="42" t="s">
        <v>5</v>
      </c>
      <c r="BP81" s="43"/>
      <c r="BQ81" s="44"/>
      <c r="BR81" s="45">
        <f t="shared" si="27"/>
        <v>0</v>
      </c>
    </row>
    <row r="82" spans="1:7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4"/>
        <v>0.18421052631578946</v>
      </c>
      <c r="G82" s="38" t="s">
        <v>47</v>
      </c>
      <c r="H82" s="39">
        <v>76</v>
      </c>
      <c r="I82" s="40">
        <v>14</v>
      </c>
      <c r="J82" s="41">
        <f t="shared" si="15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6"/>
        <v>0.18181818181818182</v>
      </c>
      <c r="Q82" s="38" t="s">
        <v>47</v>
      </c>
      <c r="R82" s="39">
        <v>77</v>
      </c>
      <c r="S82" s="40">
        <v>14</v>
      </c>
      <c r="T82" s="41">
        <f t="shared" si="17"/>
        <v>0.18181818181818182</v>
      </c>
      <c r="V82" s="38" t="s">
        <v>47</v>
      </c>
      <c r="W82" s="39">
        <v>76</v>
      </c>
      <c r="X82" s="40">
        <v>14</v>
      </c>
      <c r="Y82" s="41">
        <f t="shared" si="18"/>
        <v>0.18421052631578946</v>
      </c>
      <c r="AA82" s="38" t="s">
        <v>47</v>
      </c>
      <c r="AB82" s="39">
        <v>76</v>
      </c>
      <c r="AC82" s="40">
        <v>14</v>
      </c>
      <c r="AD82" s="41">
        <f t="shared" si="19"/>
        <v>0.18421052631578946</v>
      </c>
      <c r="AF82" s="38" t="s">
        <v>47</v>
      </c>
      <c r="AG82" s="39">
        <v>76</v>
      </c>
      <c r="AH82" s="40">
        <v>14</v>
      </c>
      <c r="AI82" s="41">
        <f t="shared" si="20"/>
        <v>0.18421052631578946</v>
      </c>
      <c r="AK82" s="38" t="s">
        <v>47</v>
      </c>
      <c r="AL82" s="39">
        <v>74</v>
      </c>
      <c r="AM82" s="40">
        <v>13</v>
      </c>
      <c r="AN82" s="41">
        <f t="shared" si="21"/>
        <v>0.17567567567567569</v>
      </c>
      <c r="AP82" s="38" t="s">
        <v>47</v>
      </c>
      <c r="AQ82" s="39">
        <v>74</v>
      </c>
      <c r="AR82" s="40">
        <v>13</v>
      </c>
      <c r="AS82" s="41">
        <f t="shared" si="22"/>
        <v>0.17567567567567569</v>
      </c>
      <c r="AU82" s="38" t="s">
        <v>47</v>
      </c>
      <c r="AV82" s="39">
        <v>74</v>
      </c>
      <c r="AW82" s="40">
        <v>13</v>
      </c>
      <c r="AX82" s="41">
        <f t="shared" si="23"/>
        <v>0.17567567567567569</v>
      </c>
      <c r="AZ82" s="38" t="s">
        <v>47</v>
      </c>
      <c r="BA82" s="39">
        <v>74</v>
      </c>
      <c r="BB82" s="40">
        <v>13</v>
      </c>
      <c r="BC82" s="41">
        <f t="shared" si="24"/>
        <v>0.17567567567567569</v>
      </c>
      <c r="BE82" s="38" t="s">
        <v>47</v>
      </c>
      <c r="BF82" s="39">
        <v>76</v>
      </c>
      <c r="BG82" s="40">
        <v>13</v>
      </c>
      <c r="BH82" s="41">
        <f t="shared" si="25"/>
        <v>0.17105263157894737</v>
      </c>
      <c r="BJ82" s="38" t="s">
        <v>47</v>
      </c>
      <c r="BK82" s="39">
        <v>76</v>
      </c>
      <c r="BL82" s="40">
        <v>13</v>
      </c>
      <c r="BM82" s="41">
        <f t="shared" si="26"/>
        <v>0.17105263157894737</v>
      </c>
      <c r="BO82" s="38" t="s">
        <v>47</v>
      </c>
      <c r="BP82" s="39">
        <v>75</v>
      </c>
      <c r="BQ82" s="40">
        <v>13</v>
      </c>
      <c r="BR82" s="41">
        <f t="shared" si="27"/>
        <v>0.17333333333333334</v>
      </c>
    </row>
    <row r="83" spans="1:70">
      <c r="A83" s="6"/>
      <c r="B83" s="42" t="s">
        <v>4</v>
      </c>
      <c r="C83" s="43">
        <v>66</v>
      </c>
      <c r="D83" s="44">
        <v>12</v>
      </c>
      <c r="E83" s="45">
        <f t="shared" si="14"/>
        <v>0.18181818181818182</v>
      </c>
      <c r="G83" s="42" t="s">
        <v>4</v>
      </c>
      <c r="H83" s="43">
        <v>66</v>
      </c>
      <c r="I83" s="44">
        <v>12</v>
      </c>
      <c r="J83" s="45">
        <f t="shared" si="15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6"/>
        <v>0.18181818181818182</v>
      </c>
      <c r="Q83" s="42" t="s">
        <v>4</v>
      </c>
      <c r="R83" s="43">
        <v>66</v>
      </c>
      <c r="S83" s="44">
        <v>12</v>
      </c>
      <c r="T83" s="45">
        <f t="shared" si="17"/>
        <v>0.18181818181818182</v>
      </c>
      <c r="V83" s="42" t="s">
        <v>4</v>
      </c>
      <c r="W83" s="43">
        <v>65</v>
      </c>
      <c r="X83" s="44">
        <v>12</v>
      </c>
      <c r="Y83" s="45">
        <f t="shared" si="18"/>
        <v>0.18461538461538463</v>
      </c>
      <c r="AA83" s="42" t="s">
        <v>4</v>
      </c>
      <c r="AB83" s="43">
        <v>65</v>
      </c>
      <c r="AC83" s="44">
        <v>12</v>
      </c>
      <c r="AD83" s="45">
        <f t="shared" si="19"/>
        <v>0.18461538461538463</v>
      </c>
      <c r="AF83" s="42" t="s">
        <v>4</v>
      </c>
      <c r="AG83" s="43">
        <v>65</v>
      </c>
      <c r="AH83" s="44">
        <v>12</v>
      </c>
      <c r="AI83" s="45">
        <f t="shared" si="20"/>
        <v>0.18461538461538463</v>
      </c>
      <c r="AK83" s="42" t="s">
        <v>4</v>
      </c>
      <c r="AL83" s="43">
        <v>63</v>
      </c>
      <c r="AM83" s="44">
        <v>11</v>
      </c>
      <c r="AN83" s="45">
        <f t="shared" si="21"/>
        <v>0.17460317460317459</v>
      </c>
      <c r="AP83" s="42" t="s">
        <v>4</v>
      </c>
      <c r="AQ83" s="43">
        <v>63</v>
      </c>
      <c r="AR83" s="44">
        <v>11</v>
      </c>
      <c r="AS83" s="45">
        <f t="shared" si="22"/>
        <v>0.17460317460317459</v>
      </c>
      <c r="AU83" s="42" t="s">
        <v>4</v>
      </c>
      <c r="AV83" s="43">
        <v>63</v>
      </c>
      <c r="AW83" s="44">
        <v>11</v>
      </c>
      <c r="AX83" s="45">
        <f t="shared" si="23"/>
        <v>0.17460317460317459</v>
      </c>
      <c r="AZ83" s="42" t="s">
        <v>4</v>
      </c>
      <c r="BA83" s="43">
        <v>63</v>
      </c>
      <c r="BB83" s="44">
        <v>11</v>
      </c>
      <c r="BC83" s="45">
        <f t="shared" si="24"/>
        <v>0.17460317460317459</v>
      </c>
      <c r="BE83" s="42" t="s">
        <v>4</v>
      </c>
      <c r="BF83" s="43">
        <v>65</v>
      </c>
      <c r="BG83" s="44">
        <v>11</v>
      </c>
      <c r="BH83" s="45">
        <f t="shared" si="25"/>
        <v>0.16923076923076924</v>
      </c>
      <c r="BJ83" s="42" t="s">
        <v>4</v>
      </c>
      <c r="BK83" s="43">
        <v>65</v>
      </c>
      <c r="BL83" s="44">
        <v>11</v>
      </c>
      <c r="BM83" s="45">
        <f t="shared" si="26"/>
        <v>0.16923076923076924</v>
      </c>
      <c r="BO83" s="42" t="s">
        <v>4</v>
      </c>
      <c r="BP83" s="43">
        <v>64</v>
      </c>
      <c r="BQ83" s="44">
        <v>11</v>
      </c>
      <c r="BR83" s="45">
        <f t="shared" si="27"/>
        <v>0.171875</v>
      </c>
    </row>
    <row r="84" spans="1:70">
      <c r="A84" s="6"/>
      <c r="B84" s="42" t="s">
        <v>5</v>
      </c>
      <c r="C84" s="43">
        <v>10</v>
      </c>
      <c r="D84" s="44">
        <v>2</v>
      </c>
      <c r="E84" s="45">
        <f t="shared" si="14"/>
        <v>0.2</v>
      </c>
      <c r="G84" s="42" t="s">
        <v>5</v>
      </c>
      <c r="H84" s="43">
        <v>10</v>
      </c>
      <c r="I84" s="44">
        <v>2</v>
      </c>
      <c r="J84" s="45">
        <f t="shared" si="15"/>
        <v>0.2</v>
      </c>
      <c r="K84" s="63"/>
      <c r="L84" s="42" t="s">
        <v>5</v>
      </c>
      <c r="M84" s="43">
        <v>11</v>
      </c>
      <c r="N84" s="44">
        <v>2</v>
      </c>
      <c r="O84" s="45">
        <f t="shared" si="16"/>
        <v>0.18181818181818182</v>
      </c>
      <c r="Q84" s="42" t="s">
        <v>5</v>
      </c>
      <c r="R84" s="43">
        <v>11</v>
      </c>
      <c r="S84" s="44">
        <v>2</v>
      </c>
      <c r="T84" s="45">
        <f t="shared" si="17"/>
        <v>0.18181818181818182</v>
      </c>
      <c r="V84" s="42" t="s">
        <v>5</v>
      </c>
      <c r="W84" s="43">
        <v>11</v>
      </c>
      <c r="X84" s="44">
        <v>2</v>
      </c>
      <c r="Y84" s="45">
        <f t="shared" si="18"/>
        <v>0.18181818181818182</v>
      </c>
      <c r="AA84" s="42" t="s">
        <v>5</v>
      </c>
      <c r="AB84" s="43">
        <v>11</v>
      </c>
      <c r="AC84" s="44">
        <v>2</v>
      </c>
      <c r="AD84" s="45">
        <f t="shared" si="19"/>
        <v>0.18181818181818182</v>
      </c>
      <c r="AF84" s="42" t="s">
        <v>5</v>
      </c>
      <c r="AG84" s="43">
        <v>11</v>
      </c>
      <c r="AH84" s="44">
        <v>2</v>
      </c>
      <c r="AI84" s="45">
        <f t="shared" si="20"/>
        <v>0.18181818181818182</v>
      </c>
      <c r="AK84" s="42" t="s">
        <v>5</v>
      </c>
      <c r="AL84" s="43">
        <v>11</v>
      </c>
      <c r="AM84" s="44">
        <v>2</v>
      </c>
      <c r="AN84" s="45">
        <f t="shared" si="21"/>
        <v>0.18181818181818182</v>
      </c>
      <c r="AP84" s="42" t="s">
        <v>5</v>
      </c>
      <c r="AQ84" s="43">
        <v>11</v>
      </c>
      <c r="AR84" s="44">
        <v>2</v>
      </c>
      <c r="AS84" s="45">
        <f t="shared" si="22"/>
        <v>0.18181818181818182</v>
      </c>
      <c r="AU84" s="42" t="s">
        <v>5</v>
      </c>
      <c r="AV84" s="43">
        <v>11</v>
      </c>
      <c r="AW84" s="44">
        <v>2</v>
      </c>
      <c r="AX84" s="45">
        <f t="shared" si="23"/>
        <v>0.18181818181818182</v>
      </c>
      <c r="AZ84" s="42" t="s">
        <v>5</v>
      </c>
      <c r="BA84" s="43">
        <v>11</v>
      </c>
      <c r="BB84" s="44">
        <v>2</v>
      </c>
      <c r="BC84" s="45">
        <f t="shared" si="24"/>
        <v>0.18181818181818182</v>
      </c>
      <c r="BE84" s="42" t="s">
        <v>5</v>
      </c>
      <c r="BF84" s="43">
        <v>11</v>
      </c>
      <c r="BG84" s="44">
        <v>2</v>
      </c>
      <c r="BH84" s="45">
        <f t="shared" si="25"/>
        <v>0.18181818181818182</v>
      </c>
      <c r="BJ84" s="42" t="s">
        <v>5</v>
      </c>
      <c r="BK84" s="43">
        <v>11</v>
      </c>
      <c r="BL84" s="44">
        <v>2</v>
      </c>
      <c r="BM84" s="45">
        <f t="shared" si="26"/>
        <v>0.18181818181818182</v>
      </c>
      <c r="BO84" s="42" t="s">
        <v>5</v>
      </c>
      <c r="BP84" s="43">
        <v>11</v>
      </c>
      <c r="BQ84" s="44">
        <v>2</v>
      </c>
      <c r="BR84" s="45">
        <f t="shared" si="27"/>
        <v>0.18181818181818182</v>
      </c>
    </row>
    <row r="85" spans="1:7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4"/>
        <v>0.21694915254237288</v>
      </c>
      <c r="G85" s="38" t="s">
        <v>47</v>
      </c>
      <c r="H85" s="39">
        <v>298</v>
      </c>
      <c r="I85" s="40">
        <v>66</v>
      </c>
      <c r="J85" s="41">
        <f t="shared" si="15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6"/>
        <v>0.22333333333333333</v>
      </c>
      <c r="Q85" s="38" t="s">
        <v>47</v>
      </c>
      <c r="R85" s="39">
        <v>300</v>
      </c>
      <c r="S85" s="40">
        <v>67</v>
      </c>
      <c r="T85" s="41">
        <f t="shared" si="17"/>
        <v>0.22333333333333333</v>
      </c>
      <c r="V85" s="38" t="s">
        <v>47</v>
      </c>
      <c r="W85" s="39">
        <v>300</v>
      </c>
      <c r="X85" s="40">
        <v>69</v>
      </c>
      <c r="Y85" s="41">
        <f t="shared" si="18"/>
        <v>0.23</v>
      </c>
      <c r="AA85" s="38" t="s">
        <v>47</v>
      </c>
      <c r="AB85" s="39">
        <v>314</v>
      </c>
      <c r="AC85" s="40">
        <v>74</v>
      </c>
      <c r="AD85" s="41">
        <f t="shared" si="19"/>
        <v>0.2356687898089172</v>
      </c>
      <c r="AF85" s="38" t="s">
        <v>47</v>
      </c>
      <c r="AG85" s="39">
        <v>315</v>
      </c>
      <c r="AH85" s="40">
        <v>76</v>
      </c>
      <c r="AI85" s="41">
        <f t="shared" si="20"/>
        <v>0.24126984126984127</v>
      </c>
      <c r="AK85" s="38" t="s">
        <v>47</v>
      </c>
      <c r="AL85" s="39">
        <v>312</v>
      </c>
      <c r="AM85" s="40">
        <v>77</v>
      </c>
      <c r="AN85" s="41">
        <f t="shared" si="21"/>
        <v>0.24679487179487181</v>
      </c>
      <c r="AP85" s="38" t="s">
        <v>47</v>
      </c>
      <c r="AQ85" s="39">
        <v>313</v>
      </c>
      <c r="AR85" s="40">
        <v>77</v>
      </c>
      <c r="AS85" s="41">
        <f t="shared" si="22"/>
        <v>0.24600638977635783</v>
      </c>
      <c r="AU85" s="38" t="s">
        <v>47</v>
      </c>
      <c r="AV85" s="39">
        <v>313</v>
      </c>
      <c r="AW85" s="40">
        <v>77</v>
      </c>
      <c r="AX85" s="41">
        <f t="shared" si="23"/>
        <v>0.24600638977635783</v>
      </c>
      <c r="AZ85" s="38" t="s">
        <v>47</v>
      </c>
      <c r="BA85" s="39">
        <v>314</v>
      </c>
      <c r="BB85" s="40">
        <v>78</v>
      </c>
      <c r="BC85" s="41">
        <f t="shared" si="24"/>
        <v>0.24840764331210191</v>
      </c>
      <c r="BE85" s="38" t="s">
        <v>47</v>
      </c>
      <c r="BF85" s="39">
        <v>313</v>
      </c>
      <c r="BG85" s="40">
        <v>81</v>
      </c>
      <c r="BH85" s="41">
        <f t="shared" si="25"/>
        <v>0.25878594249201275</v>
      </c>
      <c r="BJ85" s="38" t="s">
        <v>47</v>
      </c>
      <c r="BK85" s="39">
        <v>314</v>
      </c>
      <c r="BL85" s="40">
        <v>81</v>
      </c>
      <c r="BM85" s="41">
        <f t="shared" si="26"/>
        <v>0.25796178343949044</v>
      </c>
      <c r="BO85" s="38" t="s">
        <v>47</v>
      </c>
      <c r="BP85" s="39">
        <v>314</v>
      </c>
      <c r="BQ85" s="40">
        <v>80</v>
      </c>
      <c r="BR85" s="41">
        <f t="shared" si="27"/>
        <v>0.25477707006369427</v>
      </c>
    </row>
    <row r="86" spans="1:70">
      <c r="A86" s="6"/>
      <c r="B86" s="42" t="s">
        <v>4</v>
      </c>
      <c r="C86" s="43">
        <v>252</v>
      </c>
      <c r="D86" s="44">
        <v>56</v>
      </c>
      <c r="E86" s="45">
        <f t="shared" si="14"/>
        <v>0.22222222222222221</v>
      </c>
      <c r="G86" s="42" t="s">
        <v>4</v>
      </c>
      <c r="H86" s="43">
        <v>255</v>
      </c>
      <c r="I86" s="44">
        <v>57</v>
      </c>
      <c r="J86" s="45">
        <f t="shared" si="15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6"/>
        <v>0.22568093385214008</v>
      </c>
      <c r="Q86" s="42" t="s">
        <v>4</v>
      </c>
      <c r="R86" s="43">
        <v>258</v>
      </c>
      <c r="S86" s="44">
        <v>58</v>
      </c>
      <c r="T86" s="45">
        <f t="shared" si="17"/>
        <v>0.22480620155038761</v>
      </c>
      <c r="V86" s="42" t="s">
        <v>4</v>
      </c>
      <c r="W86" s="43">
        <v>258</v>
      </c>
      <c r="X86" s="44">
        <v>59</v>
      </c>
      <c r="Y86" s="45">
        <f t="shared" si="18"/>
        <v>0.22868217054263565</v>
      </c>
      <c r="AA86" s="42" t="s">
        <v>4</v>
      </c>
      <c r="AB86" s="43">
        <v>271</v>
      </c>
      <c r="AC86" s="44">
        <v>64</v>
      </c>
      <c r="AD86" s="45">
        <f t="shared" si="19"/>
        <v>0.23616236162361623</v>
      </c>
      <c r="AF86" s="42" t="s">
        <v>4</v>
      </c>
      <c r="AG86" s="43">
        <v>272</v>
      </c>
      <c r="AH86" s="44">
        <v>66</v>
      </c>
      <c r="AI86" s="45">
        <f t="shared" si="20"/>
        <v>0.24264705882352941</v>
      </c>
      <c r="AK86" s="42" t="s">
        <v>4</v>
      </c>
      <c r="AL86" s="43">
        <v>270</v>
      </c>
      <c r="AM86" s="44">
        <v>66</v>
      </c>
      <c r="AN86" s="45">
        <f t="shared" si="21"/>
        <v>0.24444444444444444</v>
      </c>
      <c r="AP86" s="42" t="s">
        <v>4</v>
      </c>
      <c r="AQ86" s="43">
        <v>271</v>
      </c>
      <c r="AR86" s="44">
        <v>66</v>
      </c>
      <c r="AS86" s="45">
        <f t="shared" si="22"/>
        <v>0.24354243542435425</v>
      </c>
      <c r="AU86" s="42" t="s">
        <v>4</v>
      </c>
      <c r="AV86" s="43">
        <v>271</v>
      </c>
      <c r="AW86" s="44">
        <v>66</v>
      </c>
      <c r="AX86" s="45">
        <f t="shared" si="23"/>
        <v>0.24354243542435425</v>
      </c>
      <c r="AZ86" s="42" t="s">
        <v>4</v>
      </c>
      <c r="BA86" s="43">
        <v>272</v>
      </c>
      <c r="BB86" s="44">
        <v>67</v>
      </c>
      <c r="BC86" s="45">
        <f t="shared" si="24"/>
        <v>0.24632352941176472</v>
      </c>
      <c r="BE86" s="42" t="s">
        <v>4</v>
      </c>
      <c r="BF86" s="43">
        <v>270</v>
      </c>
      <c r="BG86" s="44">
        <v>69</v>
      </c>
      <c r="BH86" s="45">
        <f t="shared" si="25"/>
        <v>0.25555555555555554</v>
      </c>
      <c r="BJ86" s="42" t="s">
        <v>4</v>
      </c>
      <c r="BK86" s="43">
        <v>271</v>
      </c>
      <c r="BL86" s="44">
        <v>69</v>
      </c>
      <c r="BM86" s="45">
        <f t="shared" si="26"/>
        <v>0.25461254612546125</v>
      </c>
      <c r="BO86" s="42" t="s">
        <v>4</v>
      </c>
      <c r="BP86" s="43">
        <v>272</v>
      </c>
      <c r="BQ86" s="44">
        <v>69</v>
      </c>
      <c r="BR86" s="45">
        <f t="shared" si="27"/>
        <v>0.25367647058823528</v>
      </c>
    </row>
    <row r="87" spans="1:70">
      <c r="A87" s="6"/>
      <c r="B87" s="42" t="s">
        <v>5</v>
      </c>
      <c r="C87" s="43">
        <v>43</v>
      </c>
      <c r="D87" s="44">
        <v>8</v>
      </c>
      <c r="E87" s="45">
        <f t="shared" si="14"/>
        <v>0.18604651162790697</v>
      </c>
      <c r="G87" s="42" t="s">
        <v>5</v>
      </c>
      <c r="H87" s="43">
        <v>43</v>
      </c>
      <c r="I87" s="44">
        <v>9</v>
      </c>
      <c r="J87" s="45">
        <f t="shared" si="15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6"/>
        <v>0.20930232558139536</v>
      </c>
      <c r="Q87" s="42" t="s">
        <v>5</v>
      </c>
      <c r="R87" s="43">
        <v>42</v>
      </c>
      <c r="S87" s="44">
        <v>9</v>
      </c>
      <c r="T87" s="45">
        <f t="shared" si="17"/>
        <v>0.21428571428571427</v>
      </c>
      <c r="V87" s="42" t="s">
        <v>5</v>
      </c>
      <c r="W87" s="43">
        <v>42</v>
      </c>
      <c r="X87" s="44">
        <v>10</v>
      </c>
      <c r="Y87" s="45">
        <f t="shared" si="18"/>
        <v>0.23809523809523808</v>
      </c>
      <c r="AA87" s="42" t="s">
        <v>5</v>
      </c>
      <c r="AB87" s="43">
        <v>43</v>
      </c>
      <c r="AC87" s="44">
        <v>10</v>
      </c>
      <c r="AD87" s="45">
        <f t="shared" si="19"/>
        <v>0.23255813953488372</v>
      </c>
      <c r="AF87" s="42" t="s">
        <v>5</v>
      </c>
      <c r="AG87" s="43">
        <v>43</v>
      </c>
      <c r="AH87" s="44">
        <v>10</v>
      </c>
      <c r="AI87" s="45">
        <f t="shared" si="20"/>
        <v>0.23255813953488372</v>
      </c>
      <c r="AK87" s="42" t="s">
        <v>5</v>
      </c>
      <c r="AL87" s="43">
        <v>42</v>
      </c>
      <c r="AM87" s="44">
        <v>11</v>
      </c>
      <c r="AN87" s="45">
        <f t="shared" si="21"/>
        <v>0.26190476190476192</v>
      </c>
      <c r="AP87" s="42" t="s">
        <v>5</v>
      </c>
      <c r="AQ87" s="43">
        <v>42</v>
      </c>
      <c r="AR87" s="44">
        <v>11</v>
      </c>
      <c r="AS87" s="45">
        <f t="shared" si="22"/>
        <v>0.26190476190476192</v>
      </c>
      <c r="AU87" s="42" t="s">
        <v>5</v>
      </c>
      <c r="AV87" s="43">
        <v>42</v>
      </c>
      <c r="AW87" s="44">
        <v>11</v>
      </c>
      <c r="AX87" s="45">
        <f t="shared" si="23"/>
        <v>0.26190476190476192</v>
      </c>
      <c r="AZ87" s="42" t="s">
        <v>5</v>
      </c>
      <c r="BA87" s="43">
        <v>42</v>
      </c>
      <c r="BB87" s="44">
        <v>11</v>
      </c>
      <c r="BC87" s="45">
        <f t="shared" si="24"/>
        <v>0.26190476190476192</v>
      </c>
      <c r="BE87" s="42" t="s">
        <v>5</v>
      </c>
      <c r="BF87" s="43">
        <v>43</v>
      </c>
      <c r="BG87" s="44">
        <v>12</v>
      </c>
      <c r="BH87" s="45">
        <f t="shared" si="25"/>
        <v>0.27906976744186046</v>
      </c>
      <c r="BJ87" s="42" t="s">
        <v>5</v>
      </c>
      <c r="BK87" s="43">
        <v>43</v>
      </c>
      <c r="BL87" s="44">
        <v>12</v>
      </c>
      <c r="BM87" s="45">
        <f t="shared" si="26"/>
        <v>0.27906976744186046</v>
      </c>
      <c r="BO87" s="42" t="s">
        <v>5</v>
      </c>
      <c r="BP87" s="43">
        <v>42</v>
      </c>
      <c r="BQ87" s="44">
        <v>11</v>
      </c>
      <c r="BR87" s="45">
        <f t="shared" si="27"/>
        <v>0.26190476190476192</v>
      </c>
    </row>
    <row r="88" spans="1:7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4"/>
        <v>8.3333333333333329E-2</v>
      </c>
      <c r="G88" s="38" t="s">
        <v>47</v>
      </c>
      <c r="H88" s="39">
        <v>59</v>
      </c>
      <c r="I88" s="40">
        <v>6</v>
      </c>
      <c r="J88" s="41">
        <f t="shared" si="15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6"/>
        <v>0.10169491525423729</v>
      </c>
      <c r="Q88" s="38" t="s">
        <v>47</v>
      </c>
      <c r="R88" s="39">
        <v>59</v>
      </c>
      <c r="S88" s="40">
        <v>5</v>
      </c>
      <c r="T88" s="41">
        <f t="shared" si="17"/>
        <v>8.4745762711864403E-2</v>
      </c>
      <c r="V88" s="38" t="s">
        <v>47</v>
      </c>
      <c r="W88" s="39">
        <v>59</v>
      </c>
      <c r="X88" s="40">
        <v>5</v>
      </c>
      <c r="Y88" s="41">
        <f t="shared" si="18"/>
        <v>8.4745762711864403E-2</v>
      </c>
      <c r="AA88" s="38" t="s">
        <v>47</v>
      </c>
      <c r="AB88" s="39">
        <v>59</v>
      </c>
      <c r="AC88" s="40">
        <v>7</v>
      </c>
      <c r="AD88" s="41">
        <f t="shared" si="19"/>
        <v>0.11864406779661017</v>
      </c>
      <c r="AF88" s="38" t="s">
        <v>47</v>
      </c>
      <c r="AG88" s="39">
        <v>59</v>
      </c>
      <c r="AH88" s="40">
        <v>7</v>
      </c>
      <c r="AI88" s="41">
        <f t="shared" si="20"/>
        <v>0.11864406779661017</v>
      </c>
      <c r="AK88" s="38" t="s">
        <v>47</v>
      </c>
      <c r="AL88" s="39">
        <v>59</v>
      </c>
      <c r="AM88" s="40">
        <v>7</v>
      </c>
      <c r="AN88" s="41">
        <f t="shared" si="21"/>
        <v>0.11864406779661017</v>
      </c>
      <c r="AP88" s="38" t="s">
        <v>47</v>
      </c>
      <c r="AQ88" s="39">
        <v>59</v>
      </c>
      <c r="AR88" s="40">
        <v>7</v>
      </c>
      <c r="AS88" s="41">
        <f t="shared" si="22"/>
        <v>0.11864406779661017</v>
      </c>
      <c r="AU88" s="38" t="s">
        <v>47</v>
      </c>
      <c r="AV88" s="39">
        <v>59</v>
      </c>
      <c r="AW88" s="40">
        <v>8</v>
      </c>
      <c r="AX88" s="41">
        <f t="shared" si="23"/>
        <v>0.13559322033898305</v>
      </c>
      <c r="AZ88" s="38" t="s">
        <v>47</v>
      </c>
      <c r="BA88" s="39">
        <v>59</v>
      </c>
      <c r="BB88" s="40">
        <v>8</v>
      </c>
      <c r="BC88" s="41">
        <f t="shared" si="24"/>
        <v>0.13559322033898305</v>
      </c>
      <c r="BE88" s="38" t="s">
        <v>47</v>
      </c>
      <c r="BF88" s="39">
        <v>59</v>
      </c>
      <c r="BG88" s="40">
        <v>8</v>
      </c>
      <c r="BH88" s="41">
        <f t="shared" si="25"/>
        <v>0.13559322033898305</v>
      </c>
      <c r="BJ88" s="38" t="s">
        <v>47</v>
      </c>
      <c r="BK88" s="39">
        <v>60</v>
      </c>
      <c r="BL88" s="40">
        <v>8</v>
      </c>
      <c r="BM88" s="41">
        <f t="shared" si="26"/>
        <v>0.13333333333333333</v>
      </c>
      <c r="BO88" s="38" t="s">
        <v>47</v>
      </c>
      <c r="BP88" s="39">
        <v>60</v>
      </c>
      <c r="BQ88" s="40">
        <v>8</v>
      </c>
      <c r="BR88" s="41">
        <f t="shared" si="27"/>
        <v>0.13333333333333333</v>
      </c>
    </row>
    <row r="89" spans="1:70">
      <c r="A89" s="6"/>
      <c r="B89" s="42" t="s">
        <v>4</v>
      </c>
      <c r="C89" s="43">
        <v>55</v>
      </c>
      <c r="D89" s="44">
        <v>4</v>
      </c>
      <c r="E89" s="45">
        <f t="shared" si="14"/>
        <v>7.2727272727272724E-2</v>
      </c>
      <c r="G89" s="42" t="s">
        <v>4</v>
      </c>
      <c r="H89" s="43">
        <v>54</v>
      </c>
      <c r="I89" s="44">
        <v>5</v>
      </c>
      <c r="J89" s="45">
        <f t="shared" si="15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6"/>
        <v>9.2592592592592587E-2</v>
      </c>
      <c r="Q89" s="42" t="s">
        <v>4</v>
      </c>
      <c r="R89" s="43">
        <v>54</v>
      </c>
      <c r="S89" s="44">
        <v>4</v>
      </c>
      <c r="T89" s="45">
        <f t="shared" si="17"/>
        <v>7.407407407407407E-2</v>
      </c>
      <c r="V89" s="42" t="s">
        <v>4</v>
      </c>
      <c r="W89" s="43">
        <v>54</v>
      </c>
      <c r="X89" s="44">
        <v>4</v>
      </c>
      <c r="Y89" s="45">
        <f t="shared" si="18"/>
        <v>7.407407407407407E-2</v>
      </c>
      <c r="AA89" s="42" t="s">
        <v>4</v>
      </c>
      <c r="AB89" s="43">
        <v>54</v>
      </c>
      <c r="AC89" s="44">
        <v>6</v>
      </c>
      <c r="AD89" s="45">
        <f t="shared" si="19"/>
        <v>0.1111111111111111</v>
      </c>
      <c r="AF89" s="42" t="s">
        <v>4</v>
      </c>
      <c r="AG89" s="43">
        <v>54</v>
      </c>
      <c r="AH89" s="44">
        <v>6</v>
      </c>
      <c r="AI89" s="45">
        <f t="shared" si="20"/>
        <v>0.1111111111111111</v>
      </c>
      <c r="AK89" s="42" t="s">
        <v>4</v>
      </c>
      <c r="AL89" s="43">
        <v>54</v>
      </c>
      <c r="AM89" s="44">
        <v>6</v>
      </c>
      <c r="AN89" s="45">
        <f t="shared" si="21"/>
        <v>0.1111111111111111</v>
      </c>
      <c r="AP89" s="42" t="s">
        <v>4</v>
      </c>
      <c r="AQ89" s="43">
        <v>54</v>
      </c>
      <c r="AR89" s="44">
        <v>6</v>
      </c>
      <c r="AS89" s="45">
        <f t="shared" si="22"/>
        <v>0.1111111111111111</v>
      </c>
      <c r="AU89" s="42" t="s">
        <v>4</v>
      </c>
      <c r="AV89" s="43">
        <v>54</v>
      </c>
      <c r="AW89" s="44">
        <v>7</v>
      </c>
      <c r="AX89" s="45">
        <f t="shared" si="23"/>
        <v>0.12962962962962962</v>
      </c>
      <c r="AZ89" s="42" t="s">
        <v>4</v>
      </c>
      <c r="BA89" s="43">
        <v>54</v>
      </c>
      <c r="BB89" s="44">
        <v>7</v>
      </c>
      <c r="BC89" s="45">
        <f t="shared" si="24"/>
        <v>0.12962962962962962</v>
      </c>
      <c r="BE89" s="42" t="s">
        <v>4</v>
      </c>
      <c r="BF89" s="43">
        <v>54</v>
      </c>
      <c r="BG89" s="44">
        <v>7</v>
      </c>
      <c r="BH89" s="45">
        <f t="shared" si="25"/>
        <v>0.12962962962962962</v>
      </c>
      <c r="BJ89" s="42" t="s">
        <v>4</v>
      </c>
      <c r="BK89" s="43">
        <v>55</v>
      </c>
      <c r="BL89" s="44">
        <v>7</v>
      </c>
      <c r="BM89" s="45">
        <f t="shared" si="26"/>
        <v>0.12727272727272726</v>
      </c>
      <c r="BO89" s="42" t="s">
        <v>4</v>
      </c>
      <c r="BP89" s="43">
        <v>55</v>
      </c>
      <c r="BQ89" s="44">
        <v>7</v>
      </c>
      <c r="BR89" s="45">
        <f t="shared" si="27"/>
        <v>0.12727272727272726</v>
      </c>
    </row>
    <row r="90" spans="1:70">
      <c r="A90" s="6"/>
      <c r="B90" s="42" t="s">
        <v>5</v>
      </c>
      <c r="C90" s="43">
        <v>5</v>
      </c>
      <c r="D90" s="44">
        <v>1</v>
      </c>
      <c r="E90" s="45">
        <f t="shared" si="14"/>
        <v>0.2</v>
      </c>
      <c r="G90" s="42" t="s">
        <v>5</v>
      </c>
      <c r="H90" s="43">
        <v>5</v>
      </c>
      <c r="I90" s="44">
        <v>1</v>
      </c>
      <c r="J90" s="45">
        <f t="shared" si="15"/>
        <v>0.2</v>
      </c>
      <c r="K90" s="63"/>
      <c r="L90" s="42" t="s">
        <v>5</v>
      </c>
      <c r="M90" s="43">
        <v>5</v>
      </c>
      <c r="N90" s="44">
        <v>1</v>
      </c>
      <c r="O90" s="45">
        <f t="shared" si="16"/>
        <v>0.2</v>
      </c>
      <c r="Q90" s="42" t="s">
        <v>5</v>
      </c>
      <c r="R90" s="43">
        <v>5</v>
      </c>
      <c r="S90" s="44">
        <v>1</v>
      </c>
      <c r="T90" s="45">
        <f t="shared" si="17"/>
        <v>0.2</v>
      </c>
      <c r="V90" s="42" t="s">
        <v>5</v>
      </c>
      <c r="W90" s="43">
        <v>5</v>
      </c>
      <c r="X90" s="44">
        <v>1</v>
      </c>
      <c r="Y90" s="45">
        <f t="shared" si="18"/>
        <v>0.2</v>
      </c>
      <c r="AA90" s="42" t="s">
        <v>5</v>
      </c>
      <c r="AB90" s="43">
        <v>5</v>
      </c>
      <c r="AC90" s="44">
        <v>1</v>
      </c>
      <c r="AD90" s="45">
        <f t="shared" si="19"/>
        <v>0.2</v>
      </c>
      <c r="AF90" s="42" t="s">
        <v>5</v>
      </c>
      <c r="AG90" s="43">
        <v>5</v>
      </c>
      <c r="AH90" s="44">
        <v>1</v>
      </c>
      <c r="AI90" s="45">
        <f t="shared" si="20"/>
        <v>0.2</v>
      </c>
      <c r="AK90" s="42" t="s">
        <v>5</v>
      </c>
      <c r="AL90" s="43">
        <v>5</v>
      </c>
      <c r="AM90" s="44">
        <v>1</v>
      </c>
      <c r="AN90" s="45">
        <f t="shared" si="21"/>
        <v>0.2</v>
      </c>
      <c r="AP90" s="42" t="s">
        <v>5</v>
      </c>
      <c r="AQ90" s="43">
        <v>5</v>
      </c>
      <c r="AR90" s="44">
        <v>1</v>
      </c>
      <c r="AS90" s="45">
        <f t="shared" si="22"/>
        <v>0.2</v>
      </c>
      <c r="AU90" s="42" t="s">
        <v>5</v>
      </c>
      <c r="AV90" s="43">
        <v>5</v>
      </c>
      <c r="AW90" s="44">
        <v>1</v>
      </c>
      <c r="AX90" s="45">
        <f t="shared" si="23"/>
        <v>0.2</v>
      </c>
      <c r="AZ90" s="42" t="s">
        <v>5</v>
      </c>
      <c r="BA90" s="43">
        <v>5</v>
      </c>
      <c r="BB90" s="44">
        <v>1</v>
      </c>
      <c r="BC90" s="45">
        <f t="shared" si="24"/>
        <v>0.2</v>
      </c>
      <c r="BE90" s="42" t="s">
        <v>5</v>
      </c>
      <c r="BF90" s="43">
        <v>5</v>
      </c>
      <c r="BG90" s="44">
        <v>1</v>
      </c>
      <c r="BH90" s="45">
        <f t="shared" si="25"/>
        <v>0.2</v>
      </c>
      <c r="BJ90" s="42" t="s">
        <v>5</v>
      </c>
      <c r="BK90" s="43">
        <v>5</v>
      </c>
      <c r="BL90" s="44">
        <v>1</v>
      </c>
      <c r="BM90" s="45">
        <f t="shared" si="26"/>
        <v>0.2</v>
      </c>
      <c r="BO90" s="42" t="s">
        <v>5</v>
      </c>
      <c r="BP90" s="43">
        <v>5</v>
      </c>
      <c r="BQ90" s="44">
        <v>1</v>
      </c>
      <c r="BR90" s="45">
        <f t="shared" si="27"/>
        <v>0.2</v>
      </c>
    </row>
    <row r="91" spans="1:7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4"/>
        <v>7.1428571428571425E-2</v>
      </c>
      <c r="G91" s="38" t="s">
        <v>47</v>
      </c>
      <c r="H91" s="39">
        <v>15</v>
      </c>
      <c r="I91" s="40">
        <v>1</v>
      </c>
      <c r="J91" s="41">
        <f t="shared" si="15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6"/>
        <v>6.6666666666666666E-2</v>
      </c>
      <c r="Q91" s="38" t="s">
        <v>47</v>
      </c>
      <c r="R91" s="39">
        <v>15</v>
      </c>
      <c r="S91" s="40">
        <v>1</v>
      </c>
      <c r="T91" s="41">
        <f t="shared" si="17"/>
        <v>6.6666666666666666E-2</v>
      </c>
      <c r="V91" s="38" t="s">
        <v>47</v>
      </c>
      <c r="W91" s="39">
        <v>15</v>
      </c>
      <c r="X91" s="40">
        <v>1</v>
      </c>
      <c r="Y91" s="41">
        <f t="shared" si="18"/>
        <v>6.6666666666666666E-2</v>
      </c>
      <c r="AA91" s="38" t="s">
        <v>47</v>
      </c>
      <c r="AB91" s="39">
        <v>15</v>
      </c>
      <c r="AC91" s="40">
        <v>2</v>
      </c>
      <c r="AD91" s="41">
        <f t="shared" si="19"/>
        <v>0.13333333333333333</v>
      </c>
      <c r="AF91" s="38" t="s">
        <v>47</v>
      </c>
      <c r="AG91" s="39">
        <v>15</v>
      </c>
      <c r="AH91" s="40">
        <v>2</v>
      </c>
      <c r="AI91" s="41">
        <f t="shared" si="20"/>
        <v>0.13333333333333333</v>
      </c>
      <c r="AK91" s="38" t="s">
        <v>47</v>
      </c>
      <c r="AL91" s="39">
        <v>16</v>
      </c>
      <c r="AM91" s="40">
        <v>2</v>
      </c>
      <c r="AN91" s="41">
        <f t="shared" si="21"/>
        <v>0.125</v>
      </c>
      <c r="AP91" s="38" t="s">
        <v>47</v>
      </c>
      <c r="AQ91" s="39">
        <v>16</v>
      </c>
      <c r="AR91" s="40">
        <v>2</v>
      </c>
      <c r="AS91" s="41">
        <f t="shared" si="22"/>
        <v>0.125</v>
      </c>
      <c r="AU91" s="38" t="s">
        <v>47</v>
      </c>
      <c r="AV91" s="39">
        <v>16</v>
      </c>
      <c r="AW91" s="40">
        <v>2</v>
      </c>
      <c r="AX91" s="41">
        <f t="shared" si="23"/>
        <v>0.125</v>
      </c>
      <c r="AZ91" s="38" t="s">
        <v>47</v>
      </c>
      <c r="BA91" s="39">
        <v>16</v>
      </c>
      <c r="BB91" s="40">
        <v>2</v>
      </c>
      <c r="BC91" s="41">
        <f t="shared" si="24"/>
        <v>0.125</v>
      </c>
      <c r="BE91" s="38" t="s">
        <v>47</v>
      </c>
      <c r="BF91" s="39">
        <v>16</v>
      </c>
      <c r="BG91" s="40">
        <v>2</v>
      </c>
      <c r="BH91" s="41">
        <f t="shared" si="25"/>
        <v>0.125</v>
      </c>
      <c r="BJ91" s="38" t="s">
        <v>47</v>
      </c>
      <c r="BK91" s="39">
        <v>16</v>
      </c>
      <c r="BL91" s="40">
        <v>2</v>
      </c>
      <c r="BM91" s="41">
        <f t="shared" si="26"/>
        <v>0.125</v>
      </c>
      <c r="BO91" s="38" t="s">
        <v>47</v>
      </c>
      <c r="BP91" s="39">
        <v>16</v>
      </c>
      <c r="BQ91" s="40">
        <v>2</v>
      </c>
      <c r="BR91" s="41">
        <f t="shared" si="27"/>
        <v>0.125</v>
      </c>
    </row>
    <row r="92" spans="1:70">
      <c r="A92" s="6"/>
      <c r="B92" s="42" t="s">
        <v>4</v>
      </c>
      <c r="C92" s="43">
        <v>12</v>
      </c>
      <c r="D92" s="44">
        <v>1</v>
      </c>
      <c r="E92" s="45">
        <f t="shared" si="14"/>
        <v>8.3333333333333329E-2</v>
      </c>
      <c r="G92" s="42" t="s">
        <v>4</v>
      </c>
      <c r="H92" s="43">
        <v>13</v>
      </c>
      <c r="I92" s="44">
        <v>1</v>
      </c>
      <c r="J92" s="45">
        <f t="shared" si="15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6"/>
        <v>7.6923076923076927E-2</v>
      </c>
      <c r="Q92" s="42" t="s">
        <v>4</v>
      </c>
      <c r="R92" s="43">
        <v>13</v>
      </c>
      <c r="S92" s="44">
        <v>1</v>
      </c>
      <c r="T92" s="45">
        <f t="shared" si="17"/>
        <v>7.6923076923076927E-2</v>
      </c>
      <c r="V92" s="42" t="s">
        <v>4</v>
      </c>
      <c r="W92" s="43">
        <v>13</v>
      </c>
      <c r="X92" s="44">
        <v>1</v>
      </c>
      <c r="Y92" s="45">
        <f t="shared" si="18"/>
        <v>7.6923076923076927E-2</v>
      </c>
      <c r="AA92" s="42" t="s">
        <v>4</v>
      </c>
      <c r="AB92" s="43">
        <v>13</v>
      </c>
      <c r="AC92" s="44">
        <v>2</v>
      </c>
      <c r="AD92" s="45">
        <f t="shared" si="19"/>
        <v>0.15384615384615385</v>
      </c>
      <c r="AF92" s="42" t="s">
        <v>4</v>
      </c>
      <c r="AG92" s="43">
        <v>13</v>
      </c>
      <c r="AH92" s="44">
        <v>2</v>
      </c>
      <c r="AI92" s="45">
        <f t="shared" si="20"/>
        <v>0.15384615384615385</v>
      </c>
      <c r="AK92" s="42" t="s">
        <v>4</v>
      </c>
      <c r="AL92" s="43">
        <v>14</v>
      </c>
      <c r="AM92" s="44">
        <v>2</v>
      </c>
      <c r="AN92" s="45">
        <f t="shared" si="21"/>
        <v>0.14285714285714285</v>
      </c>
      <c r="AP92" s="42" t="s">
        <v>4</v>
      </c>
      <c r="AQ92" s="43">
        <v>14</v>
      </c>
      <c r="AR92" s="44">
        <v>2</v>
      </c>
      <c r="AS92" s="45">
        <f t="shared" si="22"/>
        <v>0.14285714285714285</v>
      </c>
      <c r="AU92" s="42" t="s">
        <v>4</v>
      </c>
      <c r="AV92" s="43">
        <v>14</v>
      </c>
      <c r="AW92" s="44">
        <v>2</v>
      </c>
      <c r="AX92" s="45">
        <f t="shared" si="23"/>
        <v>0.14285714285714285</v>
      </c>
      <c r="AZ92" s="42" t="s">
        <v>4</v>
      </c>
      <c r="BA92" s="43">
        <v>14</v>
      </c>
      <c r="BB92" s="44">
        <v>2</v>
      </c>
      <c r="BC92" s="45">
        <f t="shared" si="24"/>
        <v>0.14285714285714285</v>
      </c>
      <c r="BE92" s="42" t="s">
        <v>4</v>
      </c>
      <c r="BF92" s="43">
        <v>14</v>
      </c>
      <c r="BG92" s="44">
        <v>2</v>
      </c>
      <c r="BH92" s="45">
        <f t="shared" si="25"/>
        <v>0.14285714285714285</v>
      </c>
      <c r="BJ92" s="42" t="s">
        <v>4</v>
      </c>
      <c r="BK92" s="43">
        <v>14</v>
      </c>
      <c r="BL92" s="44">
        <v>2</v>
      </c>
      <c r="BM92" s="45">
        <f t="shared" si="26"/>
        <v>0.14285714285714285</v>
      </c>
      <c r="BO92" s="42" t="s">
        <v>4</v>
      </c>
      <c r="BP92" s="43">
        <v>14</v>
      </c>
      <c r="BQ92" s="44">
        <v>2</v>
      </c>
      <c r="BR92" s="45">
        <f t="shared" si="27"/>
        <v>0.14285714285714285</v>
      </c>
    </row>
    <row r="93" spans="1:70">
      <c r="A93" s="6"/>
      <c r="B93" s="42" t="s">
        <v>5</v>
      </c>
      <c r="C93" s="43">
        <v>2</v>
      </c>
      <c r="D93" s="44"/>
      <c r="E93" s="45">
        <f t="shared" si="14"/>
        <v>0</v>
      </c>
      <c r="G93" s="42" t="s">
        <v>5</v>
      </c>
      <c r="H93" s="43">
        <v>2</v>
      </c>
      <c r="I93" s="44"/>
      <c r="J93" s="45">
        <f t="shared" si="15"/>
        <v>0</v>
      </c>
      <c r="K93" s="63"/>
      <c r="L93" s="42" t="s">
        <v>5</v>
      </c>
      <c r="M93" s="43">
        <v>2</v>
      </c>
      <c r="N93" s="44"/>
      <c r="O93" s="45">
        <f t="shared" si="16"/>
        <v>0</v>
      </c>
      <c r="Q93" s="42" t="s">
        <v>5</v>
      </c>
      <c r="R93" s="43">
        <v>2</v>
      </c>
      <c r="S93" s="44"/>
      <c r="T93" s="45">
        <f t="shared" si="17"/>
        <v>0</v>
      </c>
      <c r="V93" s="42" t="s">
        <v>5</v>
      </c>
      <c r="W93" s="43">
        <v>2</v>
      </c>
      <c r="X93" s="44"/>
      <c r="Y93" s="45">
        <f t="shared" si="18"/>
        <v>0</v>
      </c>
      <c r="AA93" s="42" t="s">
        <v>5</v>
      </c>
      <c r="AB93" s="43">
        <v>2</v>
      </c>
      <c r="AC93" s="44"/>
      <c r="AD93" s="45">
        <f t="shared" si="19"/>
        <v>0</v>
      </c>
      <c r="AF93" s="42" t="s">
        <v>5</v>
      </c>
      <c r="AG93" s="43">
        <v>2</v>
      </c>
      <c r="AH93" s="44"/>
      <c r="AI93" s="45">
        <f t="shared" si="20"/>
        <v>0</v>
      </c>
      <c r="AK93" s="42" t="s">
        <v>5</v>
      </c>
      <c r="AL93" s="43">
        <v>2</v>
      </c>
      <c r="AM93" s="44"/>
      <c r="AN93" s="45">
        <f t="shared" si="21"/>
        <v>0</v>
      </c>
      <c r="AP93" s="42" t="s">
        <v>5</v>
      </c>
      <c r="AQ93" s="43">
        <v>2</v>
      </c>
      <c r="AR93" s="44"/>
      <c r="AS93" s="45">
        <f t="shared" si="22"/>
        <v>0</v>
      </c>
      <c r="AU93" s="42" t="s">
        <v>5</v>
      </c>
      <c r="AV93" s="43">
        <v>2</v>
      </c>
      <c r="AW93" s="44"/>
      <c r="AX93" s="45">
        <f t="shared" si="23"/>
        <v>0</v>
      </c>
      <c r="AZ93" s="42" t="s">
        <v>5</v>
      </c>
      <c r="BA93" s="43">
        <v>2</v>
      </c>
      <c r="BB93" s="44"/>
      <c r="BC93" s="45">
        <f t="shared" si="24"/>
        <v>0</v>
      </c>
      <c r="BE93" s="42" t="s">
        <v>5</v>
      </c>
      <c r="BF93" s="43">
        <v>2</v>
      </c>
      <c r="BG93" s="44"/>
      <c r="BH93" s="45">
        <f t="shared" si="25"/>
        <v>0</v>
      </c>
      <c r="BJ93" s="42" t="s">
        <v>5</v>
      </c>
      <c r="BK93" s="43">
        <v>2</v>
      </c>
      <c r="BL93" s="44"/>
      <c r="BM93" s="45">
        <f t="shared" si="26"/>
        <v>0</v>
      </c>
      <c r="BO93" s="42" t="s">
        <v>5</v>
      </c>
      <c r="BP93" s="43">
        <v>2</v>
      </c>
      <c r="BQ93" s="44"/>
      <c r="BR93" s="45">
        <f t="shared" si="27"/>
        <v>0</v>
      </c>
    </row>
    <row r="94" spans="1:7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4"/>
        <v>0.15</v>
      </c>
      <c r="G94" s="38" t="s">
        <v>47</v>
      </c>
      <c r="H94" s="39">
        <v>21</v>
      </c>
      <c r="I94" s="40">
        <v>3</v>
      </c>
      <c r="J94" s="41">
        <f t="shared" si="15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6"/>
        <v>0.14285714285714285</v>
      </c>
      <c r="Q94" s="38" t="s">
        <v>47</v>
      </c>
      <c r="R94" s="39">
        <v>21</v>
      </c>
      <c r="S94" s="40">
        <v>3</v>
      </c>
      <c r="T94" s="41">
        <f t="shared" si="17"/>
        <v>0.14285714285714285</v>
      </c>
      <c r="V94" s="38" t="s">
        <v>47</v>
      </c>
      <c r="W94" s="39">
        <v>21</v>
      </c>
      <c r="X94" s="40">
        <v>3</v>
      </c>
      <c r="Y94" s="41">
        <f t="shared" si="18"/>
        <v>0.14285714285714285</v>
      </c>
      <c r="AA94" s="38" t="s">
        <v>47</v>
      </c>
      <c r="AB94" s="39">
        <v>21</v>
      </c>
      <c r="AC94" s="40">
        <v>3</v>
      </c>
      <c r="AD94" s="41">
        <f t="shared" si="19"/>
        <v>0.14285714285714285</v>
      </c>
      <c r="AF94" s="38" t="s">
        <v>47</v>
      </c>
      <c r="AG94" s="39">
        <v>21</v>
      </c>
      <c r="AH94" s="40">
        <v>3</v>
      </c>
      <c r="AI94" s="41">
        <f t="shared" si="20"/>
        <v>0.14285714285714285</v>
      </c>
      <c r="AK94" s="38" t="s">
        <v>47</v>
      </c>
      <c r="AL94" s="39">
        <v>21</v>
      </c>
      <c r="AM94" s="40">
        <v>3</v>
      </c>
      <c r="AN94" s="41">
        <f t="shared" si="21"/>
        <v>0.14285714285714285</v>
      </c>
      <c r="AP94" s="38" t="s">
        <v>47</v>
      </c>
      <c r="AQ94" s="39">
        <v>21</v>
      </c>
      <c r="AR94" s="40">
        <v>3</v>
      </c>
      <c r="AS94" s="41">
        <f t="shared" si="22"/>
        <v>0.14285714285714285</v>
      </c>
      <c r="AU94" s="38" t="s">
        <v>47</v>
      </c>
      <c r="AV94" s="39">
        <v>21</v>
      </c>
      <c r="AW94" s="40">
        <v>3</v>
      </c>
      <c r="AX94" s="41">
        <f t="shared" si="23"/>
        <v>0.14285714285714285</v>
      </c>
      <c r="AZ94" s="38" t="s">
        <v>47</v>
      </c>
      <c r="BA94" s="39">
        <v>21</v>
      </c>
      <c r="BB94" s="40">
        <v>3</v>
      </c>
      <c r="BC94" s="41">
        <f t="shared" si="24"/>
        <v>0.14285714285714285</v>
      </c>
      <c r="BE94" s="38" t="s">
        <v>47</v>
      </c>
      <c r="BF94" s="39">
        <v>21</v>
      </c>
      <c r="BG94" s="40">
        <v>3</v>
      </c>
      <c r="BH94" s="41">
        <f t="shared" si="25"/>
        <v>0.14285714285714285</v>
      </c>
      <c r="BJ94" s="38" t="s">
        <v>47</v>
      </c>
      <c r="BK94" s="39">
        <v>21</v>
      </c>
      <c r="BL94" s="40">
        <v>3</v>
      </c>
      <c r="BM94" s="41">
        <f t="shared" si="26"/>
        <v>0.14285714285714285</v>
      </c>
      <c r="BO94" s="38" t="s">
        <v>47</v>
      </c>
      <c r="BP94" s="39">
        <v>21</v>
      </c>
      <c r="BQ94" s="40">
        <v>3</v>
      </c>
      <c r="BR94" s="41">
        <f t="shared" si="27"/>
        <v>0.14285714285714285</v>
      </c>
    </row>
    <row r="95" spans="1:70">
      <c r="A95" s="6"/>
      <c r="B95" s="42" t="s">
        <v>4</v>
      </c>
      <c r="C95" s="43">
        <v>19</v>
      </c>
      <c r="D95" s="44">
        <v>3</v>
      </c>
      <c r="E95" s="45">
        <f t="shared" si="14"/>
        <v>0.15789473684210525</v>
      </c>
      <c r="G95" s="42" t="s">
        <v>4</v>
      </c>
      <c r="H95" s="43">
        <v>20</v>
      </c>
      <c r="I95" s="44">
        <v>3</v>
      </c>
      <c r="J95" s="45">
        <f t="shared" si="15"/>
        <v>0.15</v>
      </c>
      <c r="K95" s="63"/>
      <c r="L95" s="42" t="s">
        <v>4</v>
      </c>
      <c r="M95" s="43">
        <v>20</v>
      </c>
      <c r="N95" s="44">
        <v>3</v>
      </c>
      <c r="O95" s="45">
        <f t="shared" si="16"/>
        <v>0.15</v>
      </c>
      <c r="Q95" s="42" t="s">
        <v>4</v>
      </c>
      <c r="R95" s="43">
        <v>20</v>
      </c>
      <c r="S95" s="44">
        <v>3</v>
      </c>
      <c r="T95" s="45">
        <f t="shared" si="17"/>
        <v>0.15</v>
      </c>
      <c r="V95" s="42" t="s">
        <v>4</v>
      </c>
      <c r="W95" s="43">
        <v>20</v>
      </c>
      <c r="X95" s="44">
        <v>3</v>
      </c>
      <c r="Y95" s="45">
        <f t="shared" si="18"/>
        <v>0.15</v>
      </c>
      <c r="AA95" s="42" t="s">
        <v>4</v>
      </c>
      <c r="AB95" s="43">
        <v>20</v>
      </c>
      <c r="AC95" s="44">
        <v>3</v>
      </c>
      <c r="AD95" s="45">
        <f t="shared" si="19"/>
        <v>0.15</v>
      </c>
      <c r="AF95" s="42" t="s">
        <v>4</v>
      </c>
      <c r="AG95" s="43">
        <v>20</v>
      </c>
      <c r="AH95" s="44">
        <v>3</v>
      </c>
      <c r="AI95" s="45">
        <f t="shared" si="20"/>
        <v>0.15</v>
      </c>
      <c r="AK95" s="42" t="s">
        <v>4</v>
      </c>
      <c r="AL95" s="43">
        <v>20</v>
      </c>
      <c r="AM95" s="44">
        <v>3</v>
      </c>
      <c r="AN95" s="45">
        <f t="shared" si="21"/>
        <v>0.15</v>
      </c>
      <c r="AP95" s="42" t="s">
        <v>4</v>
      </c>
      <c r="AQ95" s="43">
        <v>20</v>
      </c>
      <c r="AR95" s="44">
        <v>3</v>
      </c>
      <c r="AS95" s="45">
        <f t="shared" si="22"/>
        <v>0.15</v>
      </c>
      <c r="AU95" s="42" t="s">
        <v>4</v>
      </c>
      <c r="AV95" s="43">
        <v>20</v>
      </c>
      <c r="AW95" s="44">
        <v>3</v>
      </c>
      <c r="AX95" s="45">
        <f t="shared" si="23"/>
        <v>0.15</v>
      </c>
      <c r="AZ95" s="42" t="s">
        <v>4</v>
      </c>
      <c r="BA95" s="43">
        <v>20</v>
      </c>
      <c r="BB95" s="44">
        <v>3</v>
      </c>
      <c r="BC95" s="45">
        <f t="shared" si="24"/>
        <v>0.15</v>
      </c>
      <c r="BE95" s="42" t="s">
        <v>4</v>
      </c>
      <c r="BF95" s="43">
        <v>20</v>
      </c>
      <c r="BG95" s="44">
        <v>3</v>
      </c>
      <c r="BH95" s="45">
        <f t="shared" si="25"/>
        <v>0.15</v>
      </c>
      <c r="BJ95" s="42" t="s">
        <v>4</v>
      </c>
      <c r="BK95" s="43">
        <v>20</v>
      </c>
      <c r="BL95" s="44">
        <v>3</v>
      </c>
      <c r="BM95" s="45">
        <f t="shared" si="26"/>
        <v>0.15</v>
      </c>
      <c r="BO95" s="42" t="s">
        <v>4</v>
      </c>
      <c r="BP95" s="43">
        <v>20</v>
      </c>
      <c r="BQ95" s="44">
        <v>3</v>
      </c>
      <c r="BR95" s="45">
        <f t="shared" si="27"/>
        <v>0.15</v>
      </c>
    </row>
    <row r="96" spans="1:70">
      <c r="A96" s="6"/>
      <c r="B96" s="42" t="s">
        <v>5</v>
      </c>
      <c r="C96" s="43">
        <v>1</v>
      </c>
      <c r="D96" s="44"/>
      <c r="E96" s="45">
        <f t="shared" si="14"/>
        <v>0</v>
      </c>
      <c r="G96" s="42" t="s">
        <v>5</v>
      </c>
      <c r="H96" s="43">
        <v>1</v>
      </c>
      <c r="I96" s="44"/>
      <c r="J96" s="45">
        <f t="shared" si="15"/>
        <v>0</v>
      </c>
      <c r="K96" s="63"/>
      <c r="L96" s="42" t="s">
        <v>5</v>
      </c>
      <c r="M96" s="43">
        <v>1</v>
      </c>
      <c r="N96" s="44"/>
      <c r="O96" s="45">
        <f t="shared" si="16"/>
        <v>0</v>
      </c>
      <c r="Q96" s="42" t="s">
        <v>5</v>
      </c>
      <c r="R96" s="43">
        <v>1</v>
      </c>
      <c r="S96" s="44"/>
      <c r="T96" s="45">
        <f t="shared" si="17"/>
        <v>0</v>
      </c>
      <c r="V96" s="42" t="s">
        <v>5</v>
      </c>
      <c r="W96" s="43">
        <v>1</v>
      </c>
      <c r="X96" s="44"/>
      <c r="Y96" s="45">
        <f t="shared" si="18"/>
        <v>0</v>
      </c>
      <c r="AA96" s="42" t="s">
        <v>5</v>
      </c>
      <c r="AB96" s="43">
        <v>1</v>
      </c>
      <c r="AC96" s="44"/>
      <c r="AD96" s="45">
        <f t="shared" si="19"/>
        <v>0</v>
      </c>
      <c r="AF96" s="42" t="s">
        <v>5</v>
      </c>
      <c r="AG96" s="43">
        <v>1</v>
      </c>
      <c r="AH96" s="44"/>
      <c r="AI96" s="45">
        <f t="shared" si="20"/>
        <v>0</v>
      </c>
      <c r="AK96" s="42" t="s">
        <v>5</v>
      </c>
      <c r="AL96" s="43">
        <v>1</v>
      </c>
      <c r="AM96" s="44"/>
      <c r="AN96" s="45">
        <f t="shared" si="21"/>
        <v>0</v>
      </c>
      <c r="AP96" s="42" t="s">
        <v>5</v>
      </c>
      <c r="AQ96" s="43">
        <v>1</v>
      </c>
      <c r="AR96" s="44"/>
      <c r="AS96" s="45">
        <f t="shared" si="22"/>
        <v>0</v>
      </c>
      <c r="AU96" s="42" t="s">
        <v>5</v>
      </c>
      <c r="AV96" s="43">
        <v>1</v>
      </c>
      <c r="AW96" s="44"/>
      <c r="AX96" s="45">
        <f t="shared" si="23"/>
        <v>0</v>
      </c>
      <c r="AZ96" s="42" t="s">
        <v>5</v>
      </c>
      <c r="BA96" s="43">
        <v>1</v>
      </c>
      <c r="BB96" s="44"/>
      <c r="BC96" s="45">
        <f t="shared" si="24"/>
        <v>0</v>
      </c>
      <c r="BE96" s="42" t="s">
        <v>5</v>
      </c>
      <c r="BF96" s="43">
        <v>1</v>
      </c>
      <c r="BG96" s="44"/>
      <c r="BH96" s="45">
        <f t="shared" si="25"/>
        <v>0</v>
      </c>
      <c r="BJ96" s="42" t="s">
        <v>5</v>
      </c>
      <c r="BK96" s="43">
        <v>1</v>
      </c>
      <c r="BL96" s="44"/>
      <c r="BM96" s="45">
        <f t="shared" si="26"/>
        <v>0</v>
      </c>
      <c r="BO96" s="42" t="s">
        <v>5</v>
      </c>
      <c r="BP96" s="43">
        <v>1</v>
      </c>
      <c r="BQ96" s="44"/>
      <c r="BR96" s="45">
        <f t="shared" si="27"/>
        <v>0</v>
      </c>
    </row>
    <row r="97" spans="1:7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4"/>
        <v>0.05</v>
      </c>
      <c r="G97" s="38" t="s">
        <v>47</v>
      </c>
      <c r="H97" s="39">
        <v>20</v>
      </c>
      <c r="I97" s="40">
        <v>1</v>
      </c>
      <c r="J97" s="41">
        <f t="shared" si="15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6"/>
        <v>0.05</v>
      </c>
      <c r="Q97" s="38" t="s">
        <v>47</v>
      </c>
      <c r="R97" s="39">
        <v>20</v>
      </c>
      <c r="S97" s="40">
        <v>1</v>
      </c>
      <c r="T97" s="41">
        <f t="shared" si="17"/>
        <v>0.05</v>
      </c>
      <c r="V97" s="38" t="s">
        <v>47</v>
      </c>
      <c r="W97" s="39">
        <v>20</v>
      </c>
      <c r="X97" s="40">
        <v>1</v>
      </c>
      <c r="Y97" s="41">
        <f t="shared" si="18"/>
        <v>0.05</v>
      </c>
      <c r="AA97" s="38" t="s">
        <v>47</v>
      </c>
      <c r="AB97" s="39">
        <v>20</v>
      </c>
      <c r="AC97" s="40">
        <v>1</v>
      </c>
      <c r="AD97" s="41">
        <f t="shared" si="19"/>
        <v>0.05</v>
      </c>
      <c r="AF97" s="38" t="s">
        <v>47</v>
      </c>
      <c r="AG97" s="39">
        <v>20</v>
      </c>
      <c r="AH97" s="40">
        <v>1</v>
      </c>
      <c r="AI97" s="41">
        <f t="shared" si="20"/>
        <v>0.05</v>
      </c>
      <c r="AK97" s="38" t="s">
        <v>47</v>
      </c>
      <c r="AL97" s="39">
        <v>20</v>
      </c>
      <c r="AM97" s="40">
        <v>1</v>
      </c>
      <c r="AN97" s="41">
        <f t="shared" si="21"/>
        <v>0.05</v>
      </c>
      <c r="AP97" s="38" t="s">
        <v>47</v>
      </c>
      <c r="AQ97" s="39">
        <v>20</v>
      </c>
      <c r="AR97" s="40">
        <v>1</v>
      </c>
      <c r="AS97" s="41">
        <f t="shared" si="22"/>
        <v>0.05</v>
      </c>
      <c r="AU97" s="38" t="s">
        <v>47</v>
      </c>
      <c r="AV97" s="39">
        <v>20</v>
      </c>
      <c r="AW97" s="40">
        <v>1</v>
      </c>
      <c r="AX97" s="41">
        <f t="shared" si="23"/>
        <v>0.05</v>
      </c>
      <c r="AZ97" s="38" t="s">
        <v>47</v>
      </c>
      <c r="BA97" s="39">
        <v>20</v>
      </c>
      <c r="BB97" s="40">
        <v>1</v>
      </c>
      <c r="BC97" s="41">
        <f t="shared" si="24"/>
        <v>0.05</v>
      </c>
      <c r="BE97" s="38" t="s">
        <v>47</v>
      </c>
      <c r="BF97" s="39">
        <v>20</v>
      </c>
      <c r="BG97" s="40">
        <v>1</v>
      </c>
      <c r="BH97" s="41">
        <f t="shared" si="25"/>
        <v>0.05</v>
      </c>
      <c r="BJ97" s="38" t="s">
        <v>47</v>
      </c>
      <c r="BK97" s="39">
        <v>20</v>
      </c>
      <c r="BL97" s="40">
        <v>1</v>
      </c>
      <c r="BM97" s="41">
        <f t="shared" si="26"/>
        <v>0.05</v>
      </c>
      <c r="BO97" s="38" t="s">
        <v>47</v>
      </c>
      <c r="BP97" s="39">
        <v>20</v>
      </c>
      <c r="BQ97" s="40">
        <v>1</v>
      </c>
      <c r="BR97" s="41">
        <f t="shared" si="27"/>
        <v>0.05</v>
      </c>
    </row>
    <row r="98" spans="1:70">
      <c r="A98" s="6"/>
      <c r="B98" s="42" t="s">
        <v>4</v>
      </c>
      <c r="C98" s="43">
        <v>20</v>
      </c>
      <c r="D98" s="44">
        <v>1</v>
      </c>
      <c r="E98" s="45">
        <f t="shared" si="14"/>
        <v>0.05</v>
      </c>
      <c r="G98" s="42" t="s">
        <v>4</v>
      </c>
      <c r="H98" s="43">
        <v>20</v>
      </c>
      <c r="I98" s="44">
        <v>1</v>
      </c>
      <c r="J98" s="45">
        <f t="shared" si="15"/>
        <v>0.05</v>
      </c>
      <c r="K98" s="63"/>
      <c r="L98" s="42" t="s">
        <v>4</v>
      </c>
      <c r="M98" s="43">
        <v>20</v>
      </c>
      <c r="N98" s="44">
        <v>1</v>
      </c>
      <c r="O98" s="45">
        <f t="shared" si="16"/>
        <v>0.05</v>
      </c>
      <c r="Q98" s="42" t="s">
        <v>4</v>
      </c>
      <c r="R98" s="43">
        <v>20</v>
      </c>
      <c r="S98" s="44">
        <v>1</v>
      </c>
      <c r="T98" s="45">
        <f t="shared" si="17"/>
        <v>0.05</v>
      </c>
      <c r="V98" s="42" t="s">
        <v>4</v>
      </c>
      <c r="W98" s="43">
        <v>20</v>
      </c>
      <c r="X98" s="44">
        <v>1</v>
      </c>
      <c r="Y98" s="45">
        <f t="shared" si="18"/>
        <v>0.05</v>
      </c>
      <c r="AA98" s="42" t="s">
        <v>4</v>
      </c>
      <c r="AB98" s="43">
        <v>20</v>
      </c>
      <c r="AC98" s="44">
        <v>1</v>
      </c>
      <c r="AD98" s="45">
        <f t="shared" si="19"/>
        <v>0.05</v>
      </c>
      <c r="AF98" s="42" t="s">
        <v>4</v>
      </c>
      <c r="AG98" s="43">
        <v>20</v>
      </c>
      <c r="AH98" s="44">
        <v>1</v>
      </c>
      <c r="AI98" s="45">
        <f t="shared" si="20"/>
        <v>0.05</v>
      </c>
      <c r="AK98" s="42" t="s">
        <v>4</v>
      </c>
      <c r="AL98" s="43">
        <v>20</v>
      </c>
      <c r="AM98" s="44">
        <v>1</v>
      </c>
      <c r="AN98" s="45">
        <f t="shared" si="21"/>
        <v>0.05</v>
      </c>
      <c r="AP98" s="42" t="s">
        <v>4</v>
      </c>
      <c r="AQ98" s="43">
        <v>20</v>
      </c>
      <c r="AR98" s="44">
        <v>1</v>
      </c>
      <c r="AS98" s="45">
        <f t="shared" si="22"/>
        <v>0.05</v>
      </c>
      <c r="AU98" s="42" t="s">
        <v>4</v>
      </c>
      <c r="AV98" s="43">
        <v>20</v>
      </c>
      <c r="AW98" s="44">
        <v>1</v>
      </c>
      <c r="AX98" s="45">
        <f t="shared" si="23"/>
        <v>0.05</v>
      </c>
      <c r="AZ98" s="42" t="s">
        <v>4</v>
      </c>
      <c r="BA98" s="43">
        <v>20</v>
      </c>
      <c r="BB98" s="44">
        <v>1</v>
      </c>
      <c r="BC98" s="45">
        <f t="shared" si="24"/>
        <v>0.05</v>
      </c>
      <c r="BE98" s="42" t="s">
        <v>4</v>
      </c>
      <c r="BF98" s="43">
        <v>20</v>
      </c>
      <c r="BG98" s="44">
        <v>1</v>
      </c>
      <c r="BH98" s="45">
        <f t="shared" si="25"/>
        <v>0.05</v>
      </c>
      <c r="BJ98" s="42" t="s">
        <v>4</v>
      </c>
      <c r="BK98" s="43">
        <v>20</v>
      </c>
      <c r="BL98" s="44">
        <v>1</v>
      </c>
      <c r="BM98" s="45">
        <f t="shared" si="26"/>
        <v>0.05</v>
      </c>
      <c r="BO98" s="42" t="s">
        <v>4</v>
      </c>
      <c r="BP98" s="43">
        <v>20</v>
      </c>
      <c r="BQ98" s="44">
        <v>1</v>
      </c>
      <c r="BR98" s="45">
        <f t="shared" si="27"/>
        <v>0.05</v>
      </c>
    </row>
    <row r="99" spans="1:70">
      <c r="A99" s="6"/>
      <c r="B99" s="42" t="s">
        <v>5</v>
      </c>
      <c r="C99" s="43"/>
      <c r="D99" s="44"/>
      <c r="E99" s="45">
        <f t="shared" si="14"/>
        <v>0</v>
      </c>
      <c r="G99" s="42" t="s">
        <v>5</v>
      </c>
      <c r="H99" s="43"/>
      <c r="I99" s="44"/>
      <c r="J99" s="45">
        <f t="shared" si="15"/>
        <v>0</v>
      </c>
      <c r="K99" s="63"/>
      <c r="L99" s="42" t="s">
        <v>5</v>
      </c>
      <c r="M99" s="43"/>
      <c r="N99" s="44"/>
      <c r="O99" s="45">
        <f t="shared" si="16"/>
        <v>0</v>
      </c>
      <c r="Q99" s="42" t="s">
        <v>5</v>
      </c>
      <c r="R99" s="43"/>
      <c r="S99" s="44"/>
      <c r="T99" s="45">
        <f t="shared" si="17"/>
        <v>0</v>
      </c>
      <c r="V99" s="42" t="s">
        <v>5</v>
      </c>
      <c r="W99" s="43"/>
      <c r="X99" s="44"/>
      <c r="Y99" s="45">
        <f t="shared" si="18"/>
        <v>0</v>
      </c>
      <c r="AA99" s="42" t="s">
        <v>5</v>
      </c>
      <c r="AB99" s="43"/>
      <c r="AC99" s="44"/>
      <c r="AD99" s="45">
        <f t="shared" si="19"/>
        <v>0</v>
      </c>
      <c r="AF99" s="42" t="s">
        <v>5</v>
      </c>
      <c r="AG99" s="43"/>
      <c r="AH99" s="44"/>
      <c r="AI99" s="45">
        <f t="shared" si="20"/>
        <v>0</v>
      </c>
      <c r="AK99" s="42" t="s">
        <v>5</v>
      </c>
      <c r="AL99" s="43"/>
      <c r="AM99" s="44"/>
      <c r="AN99" s="45">
        <f t="shared" si="21"/>
        <v>0</v>
      </c>
      <c r="AP99" s="42" t="s">
        <v>5</v>
      </c>
      <c r="AQ99" s="43"/>
      <c r="AR99" s="44"/>
      <c r="AS99" s="45">
        <f t="shared" si="22"/>
        <v>0</v>
      </c>
      <c r="AU99" s="42" t="s">
        <v>5</v>
      </c>
      <c r="AV99" s="43"/>
      <c r="AW99" s="44"/>
      <c r="AX99" s="45">
        <f t="shared" si="23"/>
        <v>0</v>
      </c>
      <c r="AZ99" s="42" t="s">
        <v>5</v>
      </c>
      <c r="BA99" s="43"/>
      <c r="BB99" s="44"/>
      <c r="BC99" s="45">
        <f t="shared" si="24"/>
        <v>0</v>
      </c>
      <c r="BE99" s="42" t="s">
        <v>5</v>
      </c>
      <c r="BF99" s="43"/>
      <c r="BG99" s="44"/>
      <c r="BH99" s="45">
        <f t="shared" si="25"/>
        <v>0</v>
      </c>
      <c r="BJ99" s="42" t="s">
        <v>5</v>
      </c>
      <c r="BK99" s="43"/>
      <c r="BL99" s="44"/>
      <c r="BM99" s="45">
        <f t="shared" si="26"/>
        <v>0</v>
      </c>
      <c r="BO99" s="42" t="s">
        <v>5</v>
      </c>
      <c r="BP99" s="43"/>
      <c r="BQ99" s="44"/>
      <c r="BR99" s="45">
        <f t="shared" si="27"/>
        <v>0</v>
      </c>
    </row>
    <row r="100" spans="1:7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4"/>
        <v>0.4375</v>
      </c>
      <c r="G100" s="38" t="s">
        <v>47</v>
      </c>
      <c r="H100" s="39">
        <v>64</v>
      </c>
      <c r="I100" s="40">
        <v>28</v>
      </c>
      <c r="J100" s="41">
        <f t="shared" si="15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6"/>
        <v>0.44615384615384618</v>
      </c>
      <c r="Q100" s="38" t="s">
        <v>47</v>
      </c>
      <c r="R100" s="39">
        <v>65</v>
      </c>
      <c r="S100" s="40">
        <v>29</v>
      </c>
      <c r="T100" s="41">
        <f t="shared" si="17"/>
        <v>0.44615384615384618</v>
      </c>
      <c r="V100" s="38" t="s">
        <v>47</v>
      </c>
      <c r="W100" s="39">
        <v>63</v>
      </c>
      <c r="X100" s="40">
        <v>30</v>
      </c>
      <c r="Y100" s="41">
        <f t="shared" si="18"/>
        <v>0.47619047619047616</v>
      </c>
      <c r="AA100" s="38" t="s">
        <v>47</v>
      </c>
      <c r="AB100" s="39">
        <v>64</v>
      </c>
      <c r="AC100" s="40">
        <v>31</v>
      </c>
      <c r="AD100" s="41">
        <f t="shared" si="19"/>
        <v>0.484375</v>
      </c>
      <c r="AF100" s="38" t="s">
        <v>47</v>
      </c>
      <c r="AG100" s="39">
        <v>65</v>
      </c>
      <c r="AH100" s="40">
        <v>32</v>
      </c>
      <c r="AI100" s="41">
        <f t="shared" si="20"/>
        <v>0.49230769230769234</v>
      </c>
      <c r="AK100" s="38" t="s">
        <v>47</v>
      </c>
      <c r="AL100" s="39">
        <v>65</v>
      </c>
      <c r="AM100" s="40">
        <v>32</v>
      </c>
      <c r="AN100" s="41">
        <f t="shared" si="21"/>
        <v>0.49230769230769234</v>
      </c>
      <c r="AP100" s="38" t="s">
        <v>47</v>
      </c>
      <c r="AQ100" s="39">
        <v>66</v>
      </c>
      <c r="AR100" s="40">
        <v>32</v>
      </c>
      <c r="AS100" s="41">
        <f t="shared" si="22"/>
        <v>0.48484848484848486</v>
      </c>
      <c r="AU100" s="38" t="s">
        <v>47</v>
      </c>
      <c r="AV100" s="39">
        <v>66</v>
      </c>
      <c r="AW100" s="40">
        <v>33</v>
      </c>
      <c r="AX100" s="41">
        <f t="shared" si="23"/>
        <v>0.5</v>
      </c>
      <c r="AZ100" s="38" t="s">
        <v>47</v>
      </c>
      <c r="BA100" s="39">
        <v>66</v>
      </c>
      <c r="BB100" s="40">
        <v>33</v>
      </c>
      <c r="BC100" s="41">
        <f t="shared" si="24"/>
        <v>0.5</v>
      </c>
      <c r="BE100" s="38" t="s">
        <v>47</v>
      </c>
      <c r="BF100" s="39">
        <v>66</v>
      </c>
      <c r="BG100" s="40">
        <v>33</v>
      </c>
      <c r="BH100" s="41">
        <f t="shared" si="25"/>
        <v>0.5</v>
      </c>
      <c r="BJ100" s="38" t="s">
        <v>47</v>
      </c>
      <c r="BK100" s="39">
        <v>67</v>
      </c>
      <c r="BL100" s="40">
        <v>33</v>
      </c>
      <c r="BM100" s="41">
        <f t="shared" si="26"/>
        <v>0.4925373134328358</v>
      </c>
      <c r="BO100" s="38" t="s">
        <v>47</v>
      </c>
      <c r="BP100" s="39">
        <v>66</v>
      </c>
      <c r="BQ100" s="40">
        <v>33</v>
      </c>
      <c r="BR100" s="41">
        <f t="shared" si="27"/>
        <v>0.5</v>
      </c>
    </row>
    <row r="101" spans="1:70">
      <c r="A101" s="6"/>
      <c r="B101" s="42" t="s">
        <v>4</v>
      </c>
      <c r="C101" s="43">
        <v>56</v>
      </c>
      <c r="D101" s="44">
        <v>24</v>
      </c>
      <c r="E101" s="45">
        <f t="shared" si="14"/>
        <v>0.42857142857142855</v>
      </c>
      <c r="G101" s="42" t="s">
        <v>4</v>
      </c>
      <c r="H101" s="43">
        <v>56</v>
      </c>
      <c r="I101" s="44">
        <v>24</v>
      </c>
      <c r="J101" s="45">
        <f t="shared" si="15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6"/>
        <v>0.43859649122807015</v>
      </c>
      <c r="Q101" s="42" t="s">
        <v>4</v>
      </c>
      <c r="R101" s="43">
        <v>57</v>
      </c>
      <c r="S101" s="44">
        <v>25</v>
      </c>
      <c r="T101" s="45">
        <f t="shared" si="17"/>
        <v>0.43859649122807015</v>
      </c>
      <c r="V101" s="42" t="s">
        <v>4</v>
      </c>
      <c r="W101" s="43">
        <v>56</v>
      </c>
      <c r="X101" s="44">
        <v>26</v>
      </c>
      <c r="Y101" s="45">
        <f t="shared" si="18"/>
        <v>0.4642857142857143</v>
      </c>
      <c r="AA101" s="42" t="s">
        <v>4</v>
      </c>
      <c r="AB101" s="43">
        <v>57</v>
      </c>
      <c r="AC101" s="44">
        <v>27</v>
      </c>
      <c r="AD101" s="45">
        <f t="shared" si="19"/>
        <v>0.47368421052631576</v>
      </c>
      <c r="AF101" s="42" t="s">
        <v>4</v>
      </c>
      <c r="AG101" s="43">
        <v>58</v>
      </c>
      <c r="AH101" s="44">
        <v>28</v>
      </c>
      <c r="AI101" s="45">
        <f t="shared" si="20"/>
        <v>0.48275862068965519</v>
      </c>
      <c r="AK101" s="42" t="s">
        <v>4</v>
      </c>
      <c r="AL101" s="43">
        <v>58</v>
      </c>
      <c r="AM101" s="44">
        <v>28</v>
      </c>
      <c r="AN101" s="45">
        <f t="shared" si="21"/>
        <v>0.48275862068965519</v>
      </c>
      <c r="AP101" s="42" t="s">
        <v>4</v>
      </c>
      <c r="AQ101" s="43">
        <v>59</v>
      </c>
      <c r="AR101" s="44">
        <v>28</v>
      </c>
      <c r="AS101" s="45">
        <f t="shared" si="22"/>
        <v>0.47457627118644069</v>
      </c>
      <c r="AU101" s="42" t="s">
        <v>4</v>
      </c>
      <c r="AV101" s="43">
        <v>59</v>
      </c>
      <c r="AW101" s="44">
        <v>29</v>
      </c>
      <c r="AX101" s="45">
        <f t="shared" si="23"/>
        <v>0.49152542372881358</v>
      </c>
      <c r="AZ101" s="42" t="s">
        <v>4</v>
      </c>
      <c r="BA101" s="43">
        <v>59</v>
      </c>
      <c r="BB101" s="44">
        <v>29</v>
      </c>
      <c r="BC101" s="45">
        <f t="shared" si="24"/>
        <v>0.49152542372881358</v>
      </c>
      <c r="BE101" s="42" t="s">
        <v>4</v>
      </c>
      <c r="BF101" s="43">
        <v>59</v>
      </c>
      <c r="BG101" s="44">
        <v>29</v>
      </c>
      <c r="BH101" s="45">
        <f t="shared" si="25"/>
        <v>0.49152542372881358</v>
      </c>
      <c r="BJ101" s="42" t="s">
        <v>4</v>
      </c>
      <c r="BK101" s="43">
        <v>60</v>
      </c>
      <c r="BL101" s="44">
        <v>29</v>
      </c>
      <c r="BM101" s="45">
        <f t="shared" si="26"/>
        <v>0.48333333333333334</v>
      </c>
      <c r="BO101" s="42" t="s">
        <v>4</v>
      </c>
      <c r="BP101" s="43">
        <v>59</v>
      </c>
      <c r="BQ101" s="44">
        <v>29</v>
      </c>
      <c r="BR101" s="45">
        <f t="shared" si="27"/>
        <v>0.49152542372881358</v>
      </c>
    </row>
    <row r="102" spans="1:70">
      <c r="A102" s="6"/>
      <c r="B102" s="42" t="s">
        <v>5</v>
      </c>
      <c r="C102" s="43">
        <v>8</v>
      </c>
      <c r="D102" s="44">
        <v>4</v>
      </c>
      <c r="E102" s="45">
        <f t="shared" si="14"/>
        <v>0.5</v>
      </c>
      <c r="G102" s="42" t="s">
        <v>5</v>
      </c>
      <c r="H102" s="43">
        <v>8</v>
      </c>
      <c r="I102" s="44">
        <v>4</v>
      </c>
      <c r="J102" s="45">
        <f t="shared" si="15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6"/>
        <v>0.5</v>
      </c>
      <c r="Q102" s="42" t="s">
        <v>5</v>
      </c>
      <c r="R102" s="43">
        <v>8</v>
      </c>
      <c r="S102" s="44">
        <v>4</v>
      </c>
      <c r="T102" s="45">
        <f t="shared" si="17"/>
        <v>0.5</v>
      </c>
      <c r="V102" s="42" t="s">
        <v>5</v>
      </c>
      <c r="W102" s="43">
        <v>7</v>
      </c>
      <c r="X102" s="44">
        <v>4</v>
      </c>
      <c r="Y102" s="45">
        <f t="shared" si="18"/>
        <v>0.5714285714285714</v>
      </c>
      <c r="AA102" s="42" t="s">
        <v>5</v>
      </c>
      <c r="AB102" s="43">
        <v>7</v>
      </c>
      <c r="AC102" s="44">
        <v>4</v>
      </c>
      <c r="AD102" s="45">
        <f t="shared" si="19"/>
        <v>0.5714285714285714</v>
      </c>
      <c r="AF102" s="42" t="s">
        <v>5</v>
      </c>
      <c r="AG102" s="43">
        <v>7</v>
      </c>
      <c r="AH102" s="44">
        <v>4</v>
      </c>
      <c r="AI102" s="45">
        <f t="shared" si="20"/>
        <v>0.5714285714285714</v>
      </c>
      <c r="AK102" s="42" t="s">
        <v>5</v>
      </c>
      <c r="AL102" s="43">
        <v>7</v>
      </c>
      <c r="AM102" s="44">
        <v>4</v>
      </c>
      <c r="AN102" s="45">
        <f t="shared" si="21"/>
        <v>0.5714285714285714</v>
      </c>
      <c r="AP102" s="42" t="s">
        <v>5</v>
      </c>
      <c r="AQ102" s="43">
        <v>7</v>
      </c>
      <c r="AR102" s="44">
        <v>4</v>
      </c>
      <c r="AS102" s="45">
        <f t="shared" si="22"/>
        <v>0.5714285714285714</v>
      </c>
      <c r="AU102" s="42" t="s">
        <v>5</v>
      </c>
      <c r="AV102" s="43">
        <v>7</v>
      </c>
      <c r="AW102" s="44">
        <v>4</v>
      </c>
      <c r="AX102" s="45">
        <f t="shared" si="23"/>
        <v>0.5714285714285714</v>
      </c>
      <c r="AZ102" s="42" t="s">
        <v>5</v>
      </c>
      <c r="BA102" s="43">
        <v>7</v>
      </c>
      <c r="BB102" s="44">
        <v>4</v>
      </c>
      <c r="BC102" s="45">
        <f t="shared" si="24"/>
        <v>0.5714285714285714</v>
      </c>
      <c r="BE102" s="42" t="s">
        <v>5</v>
      </c>
      <c r="BF102" s="43">
        <v>7</v>
      </c>
      <c r="BG102" s="44">
        <v>4</v>
      </c>
      <c r="BH102" s="45">
        <f t="shared" si="25"/>
        <v>0.5714285714285714</v>
      </c>
      <c r="BJ102" s="42" t="s">
        <v>5</v>
      </c>
      <c r="BK102" s="43">
        <v>7</v>
      </c>
      <c r="BL102" s="44">
        <v>4</v>
      </c>
      <c r="BM102" s="45">
        <f t="shared" si="26"/>
        <v>0.5714285714285714</v>
      </c>
      <c r="BO102" s="42" t="s">
        <v>5</v>
      </c>
      <c r="BP102" s="43">
        <v>7</v>
      </c>
      <c r="BQ102" s="44">
        <v>4</v>
      </c>
      <c r="BR102" s="45">
        <f t="shared" si="27"/>
        <v>0.5714285714285714</v>
      </c>
    </row>
    <row r="103" spans="1:70">
      <c r="A103" s="3" t="s">
        <v>94</v>
      </c>
      <c r="B103" s="38" t="s">
        <v>47</v>
      </c>
      <c r="C103" s="39">
        <v>9</v>
      </c>
      <c r="D103" s="40"/>
      <c r="E103" s="41">
        <f t="shared" ref="E103:E108" si="28">IF(C103=0,0,D103/C103)</f>
        <v>0</v>
      </c>
      <c r="G103" s="38" t="s">
        <v>47</v>
      </c>
      <c r="H103" s="39">
        <v>9</v>
      </c>
      <c r="I103" s="40"/>
      <c r="J103" s="41">
        <f t="shared" si="15"/>
        <v>0</v>
      </c>
      <c r="K103" s="63"/>
      <c r="L103" s="38" t="s">
        <v>47</v>
      </c>
      <c r="M103" s="39">
        <v>9</v>
      </c>
      <c r="N103" s="40"/>
      <c r="O103" s="41">
        <f t="shared" si="16"/>
        <v>0</v>
      </c>
      <c r="Q103" s="38" t="s">
        <v>47</v>
      </c>
      <c r="R103" s="39">
        <v>9</v>
      </c>
      <c r="S103" s="40"/>
      <c r="T103" s="41">
        <f t="shared" si="17"/>
        <v>0</v>
      </c>
      <c r="V103" s="38" t="s">
        <v>47</v>
      </c>
      <c r="W103" s="39">
        <v>9</v>
      </c>
      <c r="X103" s="40"/>
      <c r="Y103" s="41">
        <f t="shared" si="18"/>
        <v>0</v>
      </c>
      <c r="AA103" s="38" t="s">
        <v>47</v>
      </c>
      <c r="AB103" s="39">
        <v>9</v>
      </c>
      <c r="AC103" s="40"/>
      <c r="AD103" s="41">
        <f t="shared" si="19"/>
        <v>0</v>
      </c>
      <c r="AF103" s="38" t="s">
        <v>47</v>
      </c>
      <c r="AG103" s="39">
        <v>9</v>
      </c>
      <c r="AH103" s="40"/>
      <c r="AI103" s="41">
        <f t="shared" si="20"/>
        <v>0</v>
      </c>
      <c r="AK103" s="38" t="s">
        <v>47</v>
      </c>
      <c r="AL103" s="39">
        <v>13</v>
      </c>
      <c r="AM103" s="40"/>
      <c r="AN103" s="41">
        <f t="shared" si="21"/>
        <v>0</v>
      </c>
      <c r="AP103" s="38" t="s">
        <v>47</v>
      </c>
      <c r="AQ103" s="39">
        <v>15</v>
      </c>
      <c r="AR103" s="40"/>
      <c r="AS103" s="41">
        <f t="shared" si="22"/>
        <v>0</v>
      </c>
      <c r="AU103" s="38" t="s">
        <v>47</v>
      </c>
      <c r="AV103" s="39">
        <v>15</v>
      </c>
      <c r="AW103" s="40"/>
      <c r="AX103" s="41">
        <f t="shared" si="23"/>
        <v>0</v>
      </c>
      <c r="AZ103" s="38" t="s">
        <v>47</v>
      </c>
      <c r="BA103" s="39">
        <v>16</v>
      </c>
      <c r="BB103" s="40"/>
      <c r="BC103" s="41">
        <f t="shared" si="24"/>
        <v>0</v>
      </c>
      <c r="BE103" s="38" t="s">
        <v>47</v>
      </c>
      <c r="BF103" s="39">
        <v>18</v>
      </c>
      <c r="BG103" s="40"/>
      <c r="BH103" s="41">
        <f t="shared" si="25"/>
        <v>0</v>
      </c>
      <c r="BJ103" s="38" t="s">
        <v>47</v>
      </c>
      <c r="BK103" s="39">
        <v>18</v>
      </c>
      <c r="BL103" s="40"/>
      <c r="BM103" s="41">
        <f t="shared" si="26"/>
        <v>0</v>
      </c>
      <c r="BO103" s="38" t="s">
        <v>47</v>
      </c>
      <c r="BP103" s="39">
        <v>21</v>
      </c>
      <c r="BQ103" s="40"/>
      <c r="BR103" s="41">
        <f t="shared" si="27"/>
        <v>0</v>
      </c>
    </row>
    <row r="104" spans="1:70">
      <c r="A104" s="6"/>
      <c r="B104" s="42" t="s">
        <v>4</v>
      </c>
      <c r="C104" s="43">
        <v>7</v>
      </c>
      <c r="D104" s="44"/>
      <c r="E104" s="45">
        <f t="shared" si="28"/>
        <v>0</v>
      </c>
      <c r="G104" s="42" t="s">
        <v>4</v>
      </c>
      <c r="H104" s="43">
        <v>7</v>
      </c>
      <c r="I104" s="44"/>
      <c r="J104" s="45">
        <f t="shared" si="15"/>
        <v>0</v>
      </c>
      <c r="K104" s="63"/>
      <c r="L104" s="42" t="s">
        <v>4</v>
      </c>
      <c r="M104" s="43">
        <v>7</v>
      </c>
      <c r="N104" s="44"/>
      <c r="O104" s="45">
        <f t="shared" si="16"/>
        <v>0</v>
      </c>
      <c r="Q104" s="42" t="s">
        <v>4</v>
      </c>
      <c r="R104" s="43">
        <v>7</v>
      </c>
      <c r="S104" s="44"/>
      <c r="T104" s="45">
        <f t="shared" si="17"/>
        <v>0</v>
      </c>
      <c r="V104" s="42" t="s">
        <v>4</v>
      </c>
      <c r="W104" s="43">
        <v>7</v>
      </c>
      <c r="X104" s="44"/>
      <c r="Y104" s="45">
        <f t="shared" si="18"/>
        <v>0</v>
      </c>
      <c r="AA104" s="42" t="s">
        <v>4</v>
      </c>
      <c r="AB104" s="43">
        <v>7</v>
      </c>
      <c r="AC104" s="44"/>
      <c r="AD104" s="45">
        <f t="shared" si="19"/>
        <v>0</v>
      </c>
      <c r="AF104" s="42" t="s">
        <v>4</v>
      </c>
      <c r="AG104" s="43">
        <v>7</v>
      </c>
      <c r="AH104" s="44"/>
      <c r="AI104" s="45">
        <f t="shared" si="20"/>
        <v>0</v>
      </c>
      <c r="AK104" s="42" t="s">
        <v>4</v>
      </c>
      <c r="AL104" s="43">
        <v>10</v>
      </c>
      <c r="AM104" s="44"/>
      <c r="AN104" s="45">
        <f t="shared" si="21"/>
        <v>0</v>
      </c>
      <c r="AP104" s="42" t="s">
        <v>4</v>
      </c>
      <c r="AQ104" s="43">
        <v>11</v>
      </c>
      <c r="AR104" s="44"/>
      <c r="AS104" s="45">
        <f t="shared" si="22"/>
        <v>0</v>
      </c>
      <c r="AU104" s="42" t="s">
        <v>4</v>
      </c>
      <c r="AV104" s="43">
        <v>11</v>
      </c>
      <c r="AW104" s="44"/>
      <c r="AX104" s="45">
        <f t="shared" si="23"/>
        <v>0</v>
      </c>
      <c r="AZ104" s="42" t="s">
        <v>4</v>
      </c>
      <c r="BA104" s="43">
        <v>11</v>
      </c>
      <c r="BB104" s="44"/>
      <c r="BC104" s="45">
        <f t="shared" si="24"/>
        <v>0</v>
      </c>
      <c r="BE104" s="42" t="s">
        <v>4</v>
      </c>
      <c r="BF104" s="43">
        <v>13</v>
      </c>
      <c r="BG104" s="44"/>
      <c r="BH104" s="45">
        <f t="shared" si="25"/>
        <v>0</v>
      </c>
      <c r="BJ104" s="42" t="s">
        <v>4</v>
      </c>
      <c r="BK104" s="43">
        <v>13</v>
      </c>
      <c r="BL104" s="44"/>
      <c r="BM104" s="45">
        <f t="shared" si="26"/>
        <v>0</v>
      </c>
      <c r="BO104" s="42" t="s">
        <v>4</v>
      </c>
      <c r="BP104" s="43">
        <v>16</v>
      </c>
      <c r="BQ104" s="44"/>
      <c r="BR104" s="45">
        <f t="shared" si="27"/>
        <v>0</v>
      </c>
    </row>
    <row r="105" spans="1:70">
      <c r="A105" s="6"/>
      <c r="B105" s="42" t="s">
        <v>5</v>
      </c>
      <c r="C105" s="43">
        <v>2</v>
      </c>
      <c r="D105" s="44"/>
      <c r="E105" s="45">
        <f t="shared" si="28"/>
        <v>0</v>
      </c>
      <c r="G105" s="42" t="s">
        <v>5</v>
      </c>
      <c r="H105" s="43">
        <v>2</v>
      </c>
      <c r="I105" s="44"/>
      <c r="J105" s="45">
        <f t="shared" si="15"/>
        <v>0</v>
      </c>
      <c r="K105" s="63"/>
      <c r="L105" s="42" t="s">
        <v>5</v>
      </c>
      <c r="M105" s="43">
        <v>2</v>
      </c>
      <c r="N105" s="44"/>
      <c r="O105" s="45">
        <f t="shared" si="16"/>
        <v>0</v>
      </c>
      <c r="Q105" s="42" t="s">
        <v>5</v>
      </c>
      <c r="R105" s="43">
        <v>2</v>
      </c>
      <c r="S105" s="44"/>
      <c r="T105" s="45">
        <f t="shared" si="17"/>
        <v>0</v>
      </c>
      <c r="V105" s="42" t="s">
        <v>5</v>
      </c>
      <c r="W105" s="43">
        <v>2</v>
      </c>
      <c r="X105" s="44"/>
      <c r="Y105" s="45">
        <f t="shared" si="18"/>
        <v>0</v>
      </c>
      <c r="AA105" s="42" t="s">
        <v>5</v>
      </c>
      <c r="AB105" s="43">
        <v>2</v>
      </c>
      <c r="AC105" s="44"/>
      <c r="AD105" s="45">
        <f t="shared" si="19"/>
        <v>0</v>
      </c>
      <c r="AF105" s="42" t="s">
        <v>5</v>
      </c>
      <c r="AG105" s="43">
        <v>2</v>
      </c>
      <c r="AH105" s="44"/>
      <c r="AI105" s="45">
        <f t="shared" si="20"/>
        <v>0</v>
      </c>
      <c r="AK105" s="42" t="s">
        <v>5</v>
      </c>
      <c r="AL105" s="43">
        <v>3</v>
      </c>
      <c r="AM105" s="44"/>
      <c r="AN105" s="45">
        <f t="shared" si="21"/>
        <v>0</v>
      </c>
      <c r="AP105" s="42" t="s">
        <v>5</v>
      </c>
      <c r="AQ105" s="43">
        <v>4</v>
      </c>
      <c r="AR105" s="44"/>
      <c r="AS105" s="45">
        <f t="shared" si="22"/>
        <v>0</v>
      </c>
      <c r="AU105" s="42" t="s">
        <v>5</v>
      </c>
      <c r="AV105" s="43">
        <v>4</v>
      </c>
      <c r="AW105" s="44"/>
      <c r="AX105" s="45">
        <f t="shared" si="23"/>
        <v>0</v>
      </c>
      <c r="AZ105" s="42" t="s">
        <v>5</v>
      </c>
      <c r="BA105" s="43">
        <v>5</v>
      </c>
      <c r="BB105" s="44"/>
      <c r="BC105" s="45">
        <f t="shared" si="24"/>
        <v>0</v>
      </c>
      <c r="BE105" s="42" t="s">
        <v>5</v>
      </c>
      <c r="BF105" s="43">
        <v>5</v>
      </c>
      <c r="BG105" s="44"/>
      <c r="BH105" s="45">
        <f t="shared" si="25"/>
        <v>0</v>
      </c>
      <c r="BJ105" s="42" t="s">
        <v>5</v>
      </c>
      <c r="BK105" s="43">
        <v>5</v>
      </c>
      <c r="BL105" s="44"/>
      <c r="BM105" s="45">
        <f t="shared" si="26"/>
        <v>0</v>
      </c>
      <c r="BO105" s="42" t="s">
        <v>5</v>
      </c>
      <c r="BP105" s="43">
        <v>5</v>
      </c>
      <c r="BQ105" s="44"/>
      <c r="BR105" s="45">
        <f t="shared" si="27"/>
        <v>0</v>
      </c>
    </row>
    <row r="106" spans="1:70">
      <c r="A106" s="3" t="s">
        <v>95</v>
      </c>
      <c r="B106" s="38" t="s">
        <v>47</v>
      </c>
      <c r="C106" s="39"/>
      <c r="D106" s="40"/>
      <c r="E106" s="41">
        <f t="shared" si="28"/>
        <v>0</v>
      </c>
      <c r="G106" s="38" t="s">
        <v>47</v>
      </c>
      <c r="H106" s="39">
        <v>3</v>
      </c>
      <c r="I106" s="40"/>
      <c r="J106" s="41">
        <f t="shared" si="15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6"/>
        <v>0.14285714285714285</v>
      </c>
      <c r="Q106" s="38" t="s">
        <v>47</v>
      </c>
      <c r="R106" s="39">
        <v>7</v>
      </c>
      <c r="S106" s="40">
        <v>1</v>
      </c>
      <c r="T106" s="41">
        <f t="shared" si="17"/>
        <v>0.14285714285714285</v>
      </c>
      <c r="V106" s="38" t="s">
        <v>47</v>
      </c>
      <c r="W106" s="39">
        <v>6</v>
      </c>
      <c r="X106" s="40">
        <v>1</v>
      </c>
      <c r="Y106" s="41">
        <f t="shared" si="18"/>
        <v>0.16666666666666666</v>
      </c>
      <c r="AA106" s="38" t="s">
        <v>47</v>
      </c>
      <c r="AB106" s="39">
        <v>6</v>
      </c>
      <c r="AC106" s="40">
        <v>1</v>
      </c>
      <c r="AD106" s="41">
        <f t="shared" si="19"/>
        <v>0.16666666666666666</v>
      </c>
      <c r="AF106" s="38" t="s">
        <v>47</v>
      </c>
      <c r="AG106" s="39">
        <v>7</v>
      </c>
      <c r="AH106" s="40">
        <v>1</v>
      </c>
      <c r="AI106" s="41">
        <f t="shared" si="20"/>
        <v>0.14285714285714285</v>
      </c>
      <c r="AK106" s="38" t="s">
        <v>47</v>
      </c>
      <c r="AL106" s="39">
        <v>8</v>
      </c>
      <c r="AM106" s="40">
        <v>1</v>
      </c>
      <c r="AN106" s="41">
        <f t="shared" si="21"/>
        <v>0.125</v>
      </c>
      <c r="AP106" s="38" t="s">
        <v>47</v>
      </c>
      <c r="AQ106" s="39">
        <v>8</v>
      </c>
      <c r="AR106" s="40">
        <v>1</v>
      </c>
      <c r="AS106" s="41">
        <f t="shared" si="22"/>
        <v>0.125</v>
      </c>
      <c r="AU106" s="38" t="s">
        <v>47</v>
      </c>
      <c r="AV106" s="39">
        <v>8</v>
      </c>
      <c r="AW106" s="40">
        <v>1</v>
      </c>
      <c r="AX106" s="41">
        <f t="shared" si="23"/>
        <v>0.125</v>
      </c>
      <c r="AZ106" s="38" t="s">
        <v>47</v>
      </c>
      <c r="BA106" s="39">
        <v>8</v>
      </c>
      <c r="BB106" s="40">
        <v>1</v>
      </c>
      <c r="BC106" s="41">
        <f t="shared" si="24"/>
        <v>0.125</v>
      </c>
      <c r="BE106" s="38" t="s">
        <v>47</v>
      </c>
      <c r="BF106" s="39">
        <v>7</v>
      </c>
      <c r="BG106" s="40">
        <v>1</v>
      </c>
      <c r="BH106" s="41">
        <f t="shared" si="25"/>
        <v>0.14285714285714285</v>
      </c>
      <c r="BJ106" s="38" t="s">
        <v>47</v>
      </c>
      <c r="BK106" s="39">
        <v>8</v>
      </c>
      <c r="BL106" s="40">
        <v>1</v>
      </c>
      <c r="BM106" s="41">
        <f t="shared" si="26"/>
        <v>0.125</v>
      </c>
      <c r="BO106" s="38" t="s">
        <v>47</v>
      </c>
      <c r="BP106" s="39">
        <v>8</v>
      </c>
      <c r="BQ106" s="40">
        <v>1</v>
      </c>
      <c r="BR106" s="41">
        <f t="shared" si="27"/>
        <v>0.125</v>
      </c>
    </row>
    <row r="107" spans="1:70">
      <c r="A107" s="6"/>
      <c r="B107" s="42" t="s">
        <v>4</v>
      </c>
      <c r="C107" s="43"/>
      <c r="D107" s="44"/>
      <c r="E107" s="45">
        <f t="shared" si="28"/>
        <v>0</v>
      </c>
      <c r="G107" s="42" t="s">
        <v>4</v>
      </c>
      <c r="H107" s="43">
        <v>1</v>
      </c>
      <c r="I107" s="44"/>
      <c r="J107" s="45">
        <f t="shared" si="15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6"/>
        <v>0.2</v>
      </c>
      <c r="Q107" s="42" t="s">
        <v>4</v>
      </c>
      <c r="R107" s="43">
        <v>5</v>
      </c>
      <c r="S107" s="44">
        <v>1</v>
      </c>
      <c r="T107" s="45">
        <f t="shared" si="17"/>
        <v>0.2</v>
      </c>
      <c r="V107" s="42" t="s">
        <v>4</v>
      </c>
      <c r="W107" s="43">
        <v>4</v>
      </c>
      <c r="X107" s="44">
        <v>1</v>
      </c>
      <c r="Y107" s="45">
        <f t="shared" si="18"/>
        <v>0.25</v>
      </c>
      <c r="AA107" s="42" t="s">
        <v>4</v>
      </c>
      <c r="AB107" s="43">
        <v>4</v>
      </c>
      <c r="AC107" s="44">
        <v>1</v>
      </c>
      <c r="AD107" s="45">
        <f t="shared" si="19"/>
        <v>0.25</v>
      </c>
      <c r="AF107" s="42" t="s">
        <v>4</v>
      </c>
      <c r="AG107" s="43">
        <v>5</v>
      </c>
      <c r="AH107" s="44">
        <v>1</v>
      </c>
      <c r="AI107" s="45">
        <f t="shared" si="20"/>
        <v>0.2</v>
      </c>
      <c r="AK107" s="42" t="s">
        <v>4</v>
      </c>
      <c r="AL107" s="43">
        <v>6</v>
      </c>
      <c r="AM107" s="44">
        <v>1</v>
      </c>
      <c r="AN107" s="45">
        <f t="shared" si="21"/>
        <v>0.16666666666666666</v>
      </c>
      <c r="AP107" s="42" t="s">
        <v>4</v>
      </c>
      <c r="AQ107" s="43">
        <v>6</v>
      </c>
      <c r="AR107" s="44">
        <v>1</v>
      </c>
      <c r="AS107" s="45">
        <f t="shared" si="22"/>
        <v>0.16666666666666666</v>
      </c>
      <c r="AU107" s="42" t="s">
        <v>4</v>
      </c>
      <c r="AV107" s="43">
        <v>6</v>
      </c>
      <c r="AW107" s="44">
        <v>1</v>
      </c>
      <c r="AX107" s="45">
        <f t="shared" si="23"/>
        <v>0.16666666666666666</v>
      </c>
      <c r="AZ107" s="42" t="s">
        <v>4</v>
      </c>
      <c r="BA107" s="43">
        <v>6</v>
      </c>
      <c r="BB107" s="44">
        <v>1</v>
      </c>
      <c r="BC107" s="45">
        <f t="shared" si="24"/>
        <v>0.16666666666666666</v>
      </c>
      <c r="BE107" s="42" t="s">
        <v>4</v>
      </c>
      <c r="BF107" s="43">
        <v>5</v>
      </c>
      <c r="BG107" s="44">
        <v>1</v>
      </c>
      <c r="BH107" s="45">
        <f t="shared" si="25"/>
        <v>0.2</v>
      </c>
      <c r="BJ107" s="42" t="s">
        <v>4</v>
      </c>
      <c r="BK107" s="43">
        <v>6</v>
      </c>
      <c r="BL107" s="44">
        <v>1</v>
      </c>
      <c r="BM107" s="45">
        <f t="shared" si="26"/>
        <v>0.16666666666666666</v>
      </c>
      <c r="BO107" s="42" t="s">
        <v>4</v>
      </c>
      <c r="BP107" s="43">
        <v>6</v>
      </c>
      <c r="BQ107" s="44">
        <v>1</v>
      </c>
      <c r="BR107" s="45">
        <f t="shared" si="27"/>
        <v>0.16666666666666666</v>
      </c>
    </row>
    <row r="108" spans="1:70">
      <c r="A108" s="6"/>
      <c r="B108" s="42" t="s">
        <v>5</v>
      </c>
      <c r="C108" s="43"/>
      <c r="D108" s="44"/>
      <c r="E108" s="45">
        <f t="shared" si="28"/>
        <v>0</v>
      </c>
      <c r="G108" s="42" t="s">
        <v>5</v>
      </c>
      <c r="H108" s="43">
        <v>2</v>
      </c>
      <c r="I108" s="44"/>
      <c r="J108" s="45">
        <f t="shared" si="15"/>
        <v>0</v>
      </c>
      <c r="K108" s="63"/>
      <c r="L108" s="42" t="s">
        <v>5</v>
      </c>
      <c r="M108" s="43">
        <v>2</v>
      </c>
      <c r="N108" s="44"/>
      <c r="O108" s="45">
        <f t="shared" si="16"/>
        <v>0</v>
      </c>
      <c r="Q108" s="42" t="s">
        <v>5</v>
      </c>
      <c r="R108" s="43">
        <v>2</v>
      </c>
      <c r="S108" s="44"/>
      <c r="T108" s="45">
        <f t="shared" si="17"/>
        <v>0</v>
      </c>
      <c r="V108" s="42" t="s">
        <v>5</v>
      </c>
      <c r="W108" s="43">
        <v>2</v>
      </c>
      <c r="X108" s="44"/>
      <c r="Y108" s="45">
        <f t="shared" si="18"/>
        <v>0</v>
      </c>
      <c r="AA108" s="42" t="s">
        <v>5</v>
      </c>
      <c r="AB108" s="43">
        <v>2</v>
      </c>
      <c r="AC108" s="44"/>
      <c r="AD108" s="45">
        <f t="shared" si="19"/>
        <v>0</v>
      </c>
      <c r="AF108" s="42" t="s">
        <v>5</v>
      </c>
      <c r="AG108" s="43">
        <v>2</v>
      </c>
      <c r="AH108" s="44"/>
      <c r="AI108" s="45">
        <f t="shared" si="20"/>
        <v>0</v>
      </c>
      <c r="AK108" s="42" t="s">
        <v>5</v>
      </c>
      <c r="AL108" s="43">
        <v>2</v>
      </c>
      <c r="AM108" s="44"/>
      <c r="AN108" s="45">
        <f t="shared" si="21"/>
        <v>0</v>
      </c>
      <c r="AP108" s="42" t="s">
        <v>5</v>
      </c>
      <c r="AQ108" s="43">
        <v>2</v>
      </c>
      <c r="AR108" s="44"/>
      <c r="AS108" s="45">
        <f t="shared" si="22"/>
        <v>0</v>
      </c>
      <c r="AU108" s="42" t="s">
        <v>5</v>
      </c>
      <c r="AV108" s="43">
        <v>2</v>
      </c>
      <c r="AW108" s="44"/>
      <c r="AX108" s="45">
        <f t="shared" si="23"/>
        <v>0</v>
      </c>
      <c r="AZ108" s="42" t="s">
        <v>5</v>
      </c>
      <c r="BA108" s="43">
        <v>2</v>
      </c>
      <c r="BB108" s="44"/>
      <c r="BC108" s="45">
        <f t="shared" si="24"/>
        <v>0</v>
      </c>
      <c r="BE108" s="42" t="s">
        <v>5</v>
      </c>
      <c r="BF108" s="43">
        <v>2</v>
      </c>
      <c r="BG108" s="44"/>
      <c r="BH108" s="45">
        <f t="shared" si="25"/>
        <v>0</v>
      </c>
      <c r="BJ108" s="42" t="s">
        <v>5</v>
      </c>
      <c r="BK108" s="43">
        <v>2</v>
      </c>
      <c r="BL108" s="44"/>
      <c r="BM108" s="45">
        <f t="shared" si="26"/>
        <v>0</v>
      </c>
      <c r="BO108" s="42" t="s">
        <v>5</v>
      </c>
      <c r="BP108" s="43">
        <v>2</v>
      </c>
      <c r="BQ108" s="44"/>
      <c r="BR108" s="45">
        <f t="shared" si="27"/>
        <v>0</v>
      </c>
    </row>
    <row r="109" spans="1:7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4"/>
        <v>0.12708066581306018</v>
      </c>
      <c r="G109" s="38" t="s">
        <v>47</v>
      </c>
      <c r="H109" s="39">
        <v>3159</v>
      </c>
      <c r="I109" s="40">
        <v>401</v>
      </c>
      <c r="J109" s="41">
        <f t="shared" si="15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6"/>
        <v>0.12677388836329234</v>
      </c>
      <c r="Q109" s="38" t="s">
        <v>47</v>
      </c>
      <c r="R109" s="39">
        <v>3173</v>
      </c>
      <c r="S109" s="40">
        <v>407</v>
      </c>
      <c r="T109" s="41">
        <f t="shared" si="17"/>
        <v>0.12826977623699967</v>
      </c>
      <c r="V109" s="38" t="s">
        <v>47</v>
      </c>
      <c r="W109" s="39">
        <v>3171</v>
      </c>
      <c r="X109" s="40">
        <v>411</v>
      </c>
      <c r="Y109" s="41">
        <f t="shared" si="18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19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20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1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2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3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4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25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26"/>
        <v>0.13400182315405651</v>
      </c>
      <c r="BO109" s="38" t="s">
        <v>47</v>
      </c>
      <c r="BP109" s="39">
        <v>3294</v>
      </c>
      <c r="BQ109" s="40">
        <v>445</v>
      </c>
      <c r="BR109" s="41">
        <f t="shared" si="27"/>
        <v>0.13509411050394657</v>
      </c>
    </row>
    <row r="110" spans="1:70">
      <c r="A110" s="6"/>
      <c r="B110" s="42" t="s">
        <v>4</v>
      </c>
      <c r="C110" s="43">
        <v>2735</v>
      </c>
      <c r="D110" s="44">
        <v>347</v>
      </c>
      <c r="E110" s="45">
        <f t="shared" si="14"/>
        <v>0.12687385740402193</v>
      </c>
      <c r="G110" s="42" t="s">
        <v>4</v>
      </c>
      <c r="H110" s="43">
        <v>2769</v>
      </c>
      <c r="I110" s="44">
        <v>350</v>
      </c>
      <c r="J110" s="45">
        <f t="shared" si="15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6"/>
        <v>0.12630442605253689</v>
      </c>
      <c r="Q110" s="42" t="s">
        <v>4</v>
      </c>
      <c r="R110" s="43">
        <v>2783</v>
      </c>
      <c r="S110" s="44">
        <v>355</v>
      </c>
      <c r="T110" s="45">
        <f t="shared" si="17"/>
        <v>0.12756018684872439</v>
      </c>
      <c r="V110" s="42" t="s">
        <v>4</v>
      </c>
      <c r="W110" s="43">
        <v>2780</v>
      </c>
      <c r="X110" s="44">
        <v>358</v>
      </c>
      <c r="Y110" s="45">
        <f t="shared" si="18"/>
        <v>0.12877697841726618</v>
      </c>
      <c r="AA110" s="42" t="s">
        <v>4</v>
      </c>
      <c r="AB110" s="43">
        <v>2802</v>
      </c>
      <c r="AC110" s="44">
        <v>367</v>
      </c>
      <c r="AD110" s="45">
        <f t="shared" si="19"/>
        <v>0.13097787294789437</v>
      </c>
      <c r="AF110" s="42" t="s">
        <v>4</v>
      </c>
      <c r="AG110" s="43">
        <v>2813</v>
      </c>
      <c r="AH110" s="44">
        <v>375</v>
      </c>
      <c r="AI110" s="45">
        <f t="shared" si="20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1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2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3"/>
        <v>0.1351063829787234</v>
      </c>
      <c r="AZ110" s="42" t="s">
        <v>4</v>
      </c>
      <c r="BA110" s="43">
        <v>2843</v>
      </c>
      <c r="BB110" s="44">
        <v>384</v>
      </c>
      <c r="BC110" s="45">
        <f t="shared" si="24"/>
        <v>0.13506858951811468</v>
      </c>
      <c r="BE110" s="42" t="s">
        <v>4</v>
      </c>
      <c r="BF110" s="43">
        <v>2853</v>
      </c>
      <c r="BG110" s="44">
        <v>387</v>
      </c>
      <c r="BH110" s="45">
        <f t="shared" si="25"/>
        <v>0.13564668769716087</v>
      </c>
      <c r="BJ110" s="42" t="s">
        <v>4</v>
      </c>
      <c r="BK110" s="43">
        <v>2892</v>
      </c>
      <c r="BL110" s="44">
        <v>388</v>
      </c>
      <c r="BM110" s="45">
        <f t="shared" si="26"/>
        <v>0.13416320885200553</v>
      </c>
      <c r="BO110" s="42" t="s">
        <v>4</v>
      </c>
      <c r="BP110" s="43">
        <v>2899</v>
      </c>
      <c r="BQ110" s="44">
        <v>391</v>
      </c>
      <c r="BR110" s="45">
        <f t="shared" si="27"/>
        <v>0.13487409451535012</v>
      </c>
    </row>
    <row r="111" spans="1:70">
      <c r="A111" s="6"/>
      <c r="B111" s="42" t="s">
        <v>5</v>
      </c>
      <c r="C111" s="43">
        <v>389</v>
      </c>
      <c r="D111" s="44">
        <v>50</v>
      </c>
      <c r="E111" s="45">
        <f t="shared" si="14"/>
        <v>0.12853470437017994</v>
      </c>
      <c r="G111" s="42" t="s">
        <v>5</v>
      </c>
      <c r="H111" s="43">
        <v>390</v>
      </c>
      <c r="I111" s="44">
        <v>51</v>
      </c>
      <c r="J111" s="45">
        <f t="shared" si="15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6"/>
        <v>0.13010204081632654</v>
      </c>
      <c r="Q111" s="42" t="s">
        <v>5</v>
      </c>
      <c r="R111" s="43">
        <v>390</v>
      </c>
      <c r="S111" s="44">
        <v>52</v>
      </c>
      <c r="T111" s="45">
        <f t="shared" si="17"/>
        <v>0.13333333333333333</v>
      </c>
      <c r="V111" s="42" t="s">
        <v>5</v>
      </c>
      <c r="W111" s="43">
        <v>391</v>
      </c>
      <c r="X111" s="44">
        <v>53</v>
      </c>
      <c r="Y111" s="45">
        <f t="shared" si="18"/>
        <v>0.13554987212276215</v>
      </c>
      <c r="AA111" s="42" t="s">
        <v>5</v>
      </c>
      <c r="AB111" s="43">
        <v>391</v>
      </c>
      <c r="AC111" s="44">
        <v>53</v>
      </c>
      <c r="AD111" s="45">
        <f t="shared" si="19"/>
        <v>0.13554987212276215</v>
      </c>
      <c r="AF111" s="42" t="s">
        <v>5</v>
      </c>
      <c r="AG111" s="43">
        <v>391</v>
      </c>
      <c r="AH111" s="44">
        <v>53</v>
      </c>
      <c r="AI111" s="45">
        <f t="shared" si="20"/>
        <v>0.13554987212276215</v>
      </c>
      <c r="AK111" s="42" t="s">
        <v>5</v>
      </c>
      <c r="AL111" s="43">
        <v>393</v>
      </c>
      <c r="AM111" s="44">
        <v>52</v>
      </c>
      <c r="AN111" s="45">
        <f t="shared" si="21"/>
        <v>0.13231552162849872</v>
      </c>
      <c r="AP111" s="42" t="s">
        <v>5</v>
      </c>
      <c r="AQ111" s="43">
        <v>393</v>
      </c>
      <c r="AR111" s="44">
        <v>52</v>
      </c>
      <c r="AS111" s="45">
        <f t="shared" si="22"/>
        <v>0.13231552162849872</v>
      </c>
      <c r="AU111" s="42" t="s">
        <v>5</v>
      </c>
      <c r="AV111" s="43">
        <v>394</v>
      </c>
      <c r="AW111" s="44">
        <v>52</v>
      </c>
      <c r="AX111" s="45">
        <f t="shared" si="23"/>
        <v>0.13197969543147209</v>
      </c>
      <c r="AZ111" s="42" t="s">
        <v>5</v>
      </c>
      <c r="BA111" s="43">
        <v>394</v>
      </c>
      <c r="BB111" s="44">
        <v>53</v>
      </c>
      <c r="BC111" s="45">
        <f t="shared" si="24"/>
        <v>0.13451776649746192</v>
      </c>
      <c r="BE111" s="42" t="s">
        <v>5</v>
      </c>
      <c r="BF111" s="43">
        <v>393</v>
      </c>
      <c r="BG111" s="44">
        <v>53</v>
      </c>
      <c r="BH111" s="45">
        <f t="shared" si="25"/>
        <v>0.13486005089058525</v>
      </c>
      <c r="BJ111" s="42" t="s">
        <v>5</v>
      </c>
      <c r="BK111" s="43">
        <v>399</v>
      </c>
      <c r="BL111" s="44">
        <v>53</v>
      </c>
      <c r="BM111" s="45">
        <f t="shared" si="26"/>
        <v>0.13283208020050125</v>
      </c>
      <c r="BO111" s="42" t="s">
        <v>5</v>
      </c>
      <c r="BP111" s="43">
        <v>395</v>
      </c>
      <c r="BQ111" s="44">
        <v>54</v>
      </c>
      <c r="BR111" s="45">
        <f t="shared" si="27"/>
        <v>0.13670886075949368</v>
      </c>
    </row>
    <row r="112" spans="1:7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4"/>
        <v>0.16666666666666666</v>
      </c>
      <c r="G112" s="38" t="s">
        <v>47</v>
      </c>
      <c r="H112" s="39">
        <v>19</v>
      </c>
      <c r="I112" s="40">
        <v>5</v>
      </c>
      <c r="J112" s="41">
        <f t="shared" si="15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6"/>
        <v>0.23809523809523808</v>
      </c>
      <c r="Q112" s="38" t="s">
        <v>47</v>
      </c>
      <c r="R112" s="39">
        <v>21</v>
      </c>
      <c r="S112" s="40">
        <v>5</v>
      </c>
      <c r="T112" s="41">
        <f t="shared" si="17"/>
        <v>0.23809523809523808</v>
      </c>
      <c r="V112" s="38" t="s">
        <v>47</v>
      </c>
      <c r="W112" s="39">
        <v>21</v>
      </c>
      <c r="X112" s="40">
        <v>5</v>
      </c>
      <c r="Y112" s="41">
        <f t="shared" si="18"/>
        <v>0.23809523809523808</v>
      </c>
      <c r="AA112" s="38" t="s">
        <v>47</v>
      </c>
      <c r="AB112" s="39">
        <v>22</v>
      </c>
      <c r="AC112" s="40">
        <v>7</v>
      </c>
      <c r="AD112" s="41">
        <f t="shared" si="19"/>
        <v>0.31818181818181818</v>
      </c>
      <c r="AF112" s="38" t="s">
        <v>47</v>
      </c>
      <c r="AG112" s="39">
        <v>23</v>
      </c>
      <c r="AH112" s="40">
        <v>7</v>
      </c>
      <c r="AI112" s="41">
        <f t="shared" si="20"/>
        <v>0.30434782608695654</v>
      </c>
      <c r="AK112" s="38" t="s">
        <v>47</v>
      </c>
      <c r="AL112" s="39">
        <v>23</v>
      </c>
      <c r="AM112" s="40">
        <v>7</v>
      </c>
      <c r="AN112" s="41">
        <f t="shared" si="21"/>
        <v>0.30434782608695654</v>
      </c>
      <c r="AP112" s="38" t="s">
        <v>47</v>
      </c>
      <c r="AQ112" s="39">
        <v>25</v>
      </c>
      <c r="AR112" s="40">
        <v>7</v>
      </c>
      <c r="AS112" s="41">
        <f t="shared" si="22"/>
        <v>0.28000000000000003</v>
      </c>
      <c r="AU112" s="38" t="s">
        <v>47</v>
      </c>
      <c r="AV112" s="39">
        <v>22</v>
      </c>
      <c r="AW112" s="40">
        <v>7</v>
      </c>
      <c r="AX112" s="41">
        <f t="shared" si="23"/>
        <v>0.31818181818181818</v>
      </c>
      <c r="AZ112" s="38" t="s">
        <v>47</v>
      </c>
      <c r="BA112" s="39">
        <v>22</v>
      </c>
      <c r="BB112" s="40">
        <v>7</v>
      </c>
      <c r="BC112" s="41">
        <f t="shared" si="24"/>
        <v>0.31818181818181818</v>
      </c>
      <c r="BE112" s="38" t="s">
        <v>47</v>
      </c>
      <c r="BF112" s="39">
        <v>23</v>
      </c>
      <c r="BG112" s="40">
        <v>7</v>
      </c>
      <c r="BH112" s="41">
        <f t="shared" si="25"/>
        <v>0.30434782608695654</v>
      </c>
      <c r="BJ112" s="38" t="s">
        <v>47</v>
      </c>
      <c r="BK112" s="39">
        <v>24</v>
      </c>
      <c r="BL112" s="40">
        <v>7</v>
      </c>
      <c r="BM112" s="41">
        <f t="shared" si="26"/>
        <v>0.29166666666666669</v>
      </c>
      <c r="BO112" s="38" t="s">
        <v>47</v>
      </c>
      <c r="BP112" s="39">
        <v>23</v>
      </c>
      <c r="BQ112" s="40">
        <v>7</v>
      </c>
      <c r="BR112" s="41">
        <f t="shared" si="27"/>
        <v>0.30434782608695654</v>
      </c>
    </row>
    <row r="113" spans="1:70">
      <c r="A113" s="6"/>
      <c r="B113" s="42" t="s">
        <v>4</v>
      </c>
      <c r="C113" s="43">
        <v>5</v>
      </c>
      <c r="D113" s="44">
        <v>1</v>
      </c>
      <c r="E113" s="45">
        <f t="shared" si="14"/>
        <v>0.2</v>
      </c>
      <c r="G113" s="42" t="s">
        <v>4</v>
      </c>
      <c r="H113" s="43">
        <v>18</v>
      </c>
      <c r="I113" s="44">
        <v>5</v>
      </c>
      <c r="J113" s="45">
        <f t="shared" si="15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6"/>
        <v>0.27777777777777779</v>
      </c>
      <c r="Q113" s="42" t="s">
        <v>4</v>
      </c>
      <c r="R113" s="43">
        <v>18</v>
      </c>
      <c r="S113" s="44">
        <v>5</v>
      </c>
      <c r="T113" s="45">
        <f t="shared" si="17"/>
        <v>0.27777777777777779</v>
      </c>
      <c r="V113" s="42" t="s">
        <v>4</v>
      </c>
      <c r="W113" s="43">
        <v>18</v>
      </c>
      <c r="X113" s="44">
        <v>5</v>
      </c>
      <c r="Y113" s="45">
        <f t="shared" si="18"/>
        <v>0.27777777777777779</v>
      </c>
      <c r="AA113" s="42" t="s">
        <v>4</v>
      </c>
      <c r="AB113" s="43">
        <v>19</v>
      </c>
      <c r="AC113" s="44">
        <v>7</v>
      </c>
      <c r="AD113" s="45">
        <f t="shared" si="19"/>
        <v>0.36842105263157893</v>
      </c>
      <c r="AF113" s="42" t="s">
        <v>4</v>
      </c>
      <c r="AG113" s="43">
        <v>20</v>
      </c>
      <c r="AH113" s="44">
        <v>7</v>
      </c>
      <c r="AI113" s="45">
        <f t="shared" si="20"/>
        <v>0.35</v>
      </c>
      <c r="AK113" s="42" t="s">
        <v>4</v>
      </c>
      <c r="AL113" s="43">
        <v>20</v>
      </c>
      <c r="AM113" s="44">
        <v>7</v>
      </c>
      <c r="AN113" s="45">
        <f t="shared" si="21"/>
        <v>0.35</v>
      </c>
      <c r="AP113" s="42" t="s">
        <v>4</v>
      </c>
      <c r="AQ113" s="43">
        <v>20</v>
      </c>
      <c r="AR113" s="44">
        <v>7</v>
      </c>
      <c r="AS113" s="45">
        <f t="shared" si="22"/>
        <v>0.35</v>
      </c>
      <c r="AU113" s="42" t="s">
        <v>4</v>
      </c>
      <c r="AV113" s="43">
        <v>18</v>
      </c>
      <c r="AW113" s="44">
        <v>7</v>
      </c>
      <c r="AX113" s="45">
        <f t="shared" si="23"/>
        <v>0.3888888888888889</v>
      </c>
      <c r="AZ113" s="42" t="s">
        <v>4</v>
      </c>
      <c r="BA113" s="43">
        <v>18</v>
      </c>
      <c r="BB113" s="44">
        <v>7</v>
      </c>
      <c r="BC113" s="45">
        <f t="shared" si="24"/>
        <v>0.3888888888888889</v>
      </c>
      <c r="BE113" s="42" t="s">
        <v>4</v>
      </c>
      <c r="BF113" s="43">
        <v>19</v>
      </c>
      <c r="BG113" s="44">
        <v>7</v>
      </c>
      <c r="BH113" s="45">
        <f t="shared" si="25"/>
        <v>0.36842105263157893</v>
      </c>
      <c r="BJ113" s="42" t="s">
        <v>4</v>
      </c>
      <c r="BK113" s="43">
        <v>20</v>
      </c>
      <c r="BL113" s="44">
        <v>7</v>
      </c>
      <c r="BM113" s="45">
        <f t="shared" si="26"/>
        <v>0.35</v>
      </c>
      <c r="BO113" s="42" t="s">
        <v>4</v>
      </c>
      <c r="BP113" s="43">
        <v>19</v>
      </c>
      <c r="BQ113" s="44">
        <v>7</v>
      </c>
      <c r="BR113" s="45">
        <f t="shared" si="27"/>
        <v>0.36842105263157893</v>
      </c>
    </row>
    <row r="114" spans="1:70">
      <c r="A114" s="6"/>
      <c r="B114" s="42" t="s">
        <v>5</v>
      </c>
      <c r="C114" s="43">
        <v>1</v>
      </c>
      <c r="D114" s="44"/>
      <c r="E114" s="45">
        <f t="shared" si="14"/>
        <v>0</v>
      </c>
      <c r="G114" s="42" t="s">
        <v>5</v>
      </c>
      <c r="H114" s="43">
        <v>1</v>
      </c>
      <c r="I114" s="44"/>
      <c r="J114" s="45">
        <f t="shared" si="15"/>
        <v>0</v>
      </c>
      <c r="K114" s="63"/>
      <c r="L114" s="42" t="s">
        <v>5</v>
      </c>
      <c r="M114" s="43">
        <v>3</v>
      </c>
      <c r="N114" s="44"/>
      <c r="O114" s="45">
        <f t="shared" si="16"/>
        <v>0</v>
      </c>
      <c r="Q114" s="42" t="s">
        <v>5</v>
      </c>
      <c r="R114" s="43">
        <v>3</v>
      </c>
      <c r="S114" s="44"/>
      <c r="T114" s="45">
        <f t="shared" si="17"/>
        <v>0</v>
      </c>
      <c r="V114" s="42" t="s">
        <v>5</v>
      </c>
      <c r="W114" s="43">
        <v>3</v>
      </c>
      <c r="X114" s="44"/>
      <c r="Y114" s="45">
        <f t="shared" si="18"/>
        <v>0</v>
      </c>
      <c r="AA114" s="42" t="s">
        <v>5</v>
      </c>
      <c r="AB114" s="43">
        <v>3</v>
      </c>
      <c r="AC114" s="44"/>
      <c r="AD114" s="45">
        <f t="shared" si="19"/>
        <v>0</v>
      </c>
      <c r="AF114" s="42" t="s">
        <v>5</v>
      </c>
      <c r="AG114" s="43">
        <v>3</v>
      </c>
      <c r="AH114" s="44"/>
      <c r="AI114" s="45">
        <f t="shared" si="20"/>
        <v>0</v>
      </c>
      <c r="AK114" s="42" t="s">
        <v>5</v>
      </c>
      <c r="AL114" s="43">
        <v>3</v>
      </c>
      <c r="AM114" s="44"/>
      <c r="AN114" s="45">
        <f t="shared" si="21"/>
        <v>0</v>
      </c>
      <c r="AP114" s="42" t="s">
        <v>5</v>
      </c>
      <c r="AQ114" s="43">
        <v>5</v>
      </c>
      <c r="AR114" s="44"/>
      <c r="AS114" s="45">
        <f t="shared" si="22"/>
        <v>0</v>
      </c>
      <c r="AU114" s="42" t="s">
        <v>5</v>
      </c>
      <c r="AV114" s="43">
        <v>4</v>
      </c>
      <c r="AW114" s="44"/>
      <c r="AX114" s="45">
        <f t="shared" si="23"/>
        <v>0</v>
      </c>
      <c r="AZ114" s="42" t="s">
        <v>5</v>
      </c>
      <c r="BA114" s="43">
        <v>4</v>
      </c>
      <c r="BB114" s="44"/>
      <c r="BC114" s="45">
        <f t="shared" si="24"/>
        <v>0</v>
      </c>
      <c r="BE114" s="42" t="s">
        <v>5</v>
      </c>
      <c r="BF114" s="43">
        <v>4</v>
      </c>
      <c r="BG114" s="44"/>
      <c r="BH114" s="45">
        <f t="shared" si="25"/>
        <v>0</v>
      </c>
      <c r="BJ114" s="42" t="s">
        <v>5</v>
      </c>
      <c r="BK114" s="43">
        <v>4</v>
      </c>
      <c r="BL114" s="44"/>
      <c r="BM114" s="45">
        <f t="shared" si="26"/>
        <v>0</v>
      </c>
      <c r="BO114" s="42" t="s">
        <v>5</v>
      </c>
      <c r="BP114" s="43">
        <v>4</v>
      </c>
      <c r="BQ114" s="44"/>
      <c r="BR114" s="45">
        <f t="shared" si="27"/>
        <v>0</v>
      </c>
    </row>
    <row r="115" spans="1:70">
      <c r="A115" s="3" t="s">
        <v>38</v>
      </c>
      <c r="B115" s="38" t="s">
        <v>47</v>
      </c>
      <c r="C115" s="39">
        <v>459</v>
      </c>
      <c r="D115" s="40"/>
      <c r="E115" s="41">
        <f t="shared" si="14"/>
        <v>0</v>
      </c>
      <c r="G115" s="38" t="s">
        <v>47</v>
      </c>
      <c r="H115" s="39">
        <v>391</v>
      </c>
      <c r="I115" s="40"/>
      <c r="J115" s="41">
        <f t="shared" si="15"/>
        <v>0</v>
      </c>
      <c r="K115" s="63"/>
      <c r="L115" s="38" t="s">
        <v>47</v>
      </c>
      <c r="M115" s="39">
        <v>414</v>
      </c>
      <c r="N115" s="40"/>
      <c r="O115" s="41">
        <f t="shared" si="16"/>
        <v>0</v>
      </c>
      <c r="Q115" s="38" t="s">
        <v>47</v>
      </c>
      <c r="R115" s="39">
        <v>427</v>
      </c>
      <c r="S115" s="40"/>
      <c r="T115" s="41">
        <f t="shared" si="17"/>
        <v>0</v>
      </c>
      <c r="V115" s="38" t="s">
        <v>47</v>
      </c>
      <c r="W115" s="39">
        <v>463</v>
      </c>
      <c r="X115" s="40"/>
      <c r="Y115" s="41">
        <f t="shared" si="18"/>
        <v>0</v>
      </c>
      <c r="AA115" s="38" t="s">
        <v>47</v>
      </c>
      <c r="AB115" s="39">
        <v>464</v>
      </c>
      <c r="AC115" s="40"/>
      <c r="AD115" s="41">
        <f t="shared" si="19"/>
        <v>0</v>
      </c>
      <c r="AF115" s="38" t="s">
        <v>47</v>
      </c>
      <c r="AG115" s="39">
        <v>465</v>
      </c>
      <c r="AH115" s="40"/>
      <c r="AI115" s="41">
        <f t="shared" si="20"/>
        <v>0</v>
      </c>
      <c r="AK115" s="38" t="s">
        <v>47</v>
      </c>
      <c r="AL115" s="39">
        <v>507</v>
      </c>
      <c r="AM115" s="40"/>
      <c r="AN115" s="41">
        <f t="shared" si="21"/>
        <v>0</v>
      </c>
      <c r="AP115" s="38" t="s">
        <v>47</v>
      </c>
      <c r="AQ115" s="39">
        <v>532</v>
      </c>
      <c r="AR115" s="40"/>
      <c r="AS115" s="41">
        <f t="shared" si="22"/>
        <v>0</v>
      </c>
      <c r="AU115" s="38" t="s">
        <v>47</v>
      </c>
      <c r="AV115" s="39">
        <v>550</v>
      </c>
      <c r="AW115" s="40"/>
      <c r="AX115" s="41">
        <f t="shared" si="23"/>
        <v>0</v>
      </c>
      <c r="AZ115" s="38" t="s">
        <v>47</v>
      </c>
      <c r="BA115" s="39">
        <v>554</v>
      </c>
      <c r="BB115" s="40"/>
      <c r="BC115" s="41">
        <f t="shared" si="24"/>
        <v>0</v>
      </c>
      <c r="BE115" s="38" t="s">
        <v>47</v>
      </c>
      <c r="BF115" s="39">
        <v>551</v>
      </c>
      <c r="BG115" s="40"/>
      <c r="BH115" s="41">
        <f t="shared" si="25"/>
        <v>0</v>
      </c>
      <c r="BJ115" s="38" t="s">
        <v>47</v>
      </c>
      <c r="BK115" s="39">
        <v>586</v>
      </c>
      <c r="BL115" s="40"/>
      <c r="BM115" s="41">
        <f t="shared" si="26"/>
        <v>0</v>
      </c>
      <c r="BO115" s="38" t="s">
        <v>47</v>
      </c>
      <c r="BP115" s="39">
        <v>464</v>
      </c>
      <c r="BQ115" s="40"/>
      <c r="BR115" s="41">
        <f t="shared" si="27"/>
        <v>0</v>
      </c>
    </row>
    <row r="116" spans="1:70">
      <c r="A116" s="6"/>
      <c r="B116" s="42" t="s">
        <v>4</v>
      </c>
      <c r="C116" s="43">
        <v>405</v>
      </c>
      <c r="D116" s="44"/>
      <c r="E116" s="45">
        <f t="shared" si="14"/>
        <v>0</v>
      </c>
      <c r="G116" s="42" t="s">
        <v>4</v>
      </c>
      <c r="H116" s="43">
        <v>349</v>
      </c>
      <c r="I116" s="44"/>
      <c r="J116" s="45">
        <f t="shared" si="15"/>
        <v>0</v>
      </c>
      <c r="K116" s="63"/>
      <c r="L116" s="42" t="s">
        <v>4</v>
      </c>
      <c r="M116" s="43">
        <v>367</v>
      </c>
      <c r="N116" s="44"/>
      <c r="O116" s="45">
        <f t="shared" si="16"/>
        <v>0</v>
      </c>
      <c r="Q116" s="42" t="s">
        <v>4</v>
      </c>
      <c r="R116" s="43">
        <v>378</v>
      </c>
      <c r="S116" s="44"/>
      <c r="T116" s="45">
        <f t="shared" si="17"/>
        <v>0</v>
      </c>
      <c r="V116" s="42" t="s">
        <v>4</v>
      </c>
      <c r="W116" s="43">
        <v>406</v>
      </c>
      <c r="X116" s="44"/>
      <c r="Y116" s="45">
        <f t="shared" si="18"/>
        <v>0</v>
      </c>
      <c r="AA116" s="42" t="s">
        <v>4</v>
      </c>
      <c r="AB116" s="43">
        <v>407</v>
      </c>
      <c r="AC116" s="44"/>
      <c r="AD116" s="45">
        <f t="shared" si="19"/>
        <v>0</v>
      </c>
      <c r="AF116" s="42" t="s">
        <v>4</v>
      </c>
      <c r="AG116" s="43">
        <v>408</v>
      </c>
      <c r="AH116" s="44"/>
      <c r="AI116" s="45">
        <f t="shared" si="20"/>
        <v>0</v>
      </c>
      <c r="AK116" s="42" t="s">
        <v>4</v>
      </c>
      <c r="AL116" s="43">
        <v>441</v>
      </c>
      <c r="AM116" s="44"/>
      <c r="AN116" s="45">
        <f t="shared" si="21"/>
        <v>0</v>
      </c>
      <c r="AP116" s="42" t="s">
        <v>4</v>
      </c>
      <c r="AQ116" s="43">
        <v>458</v>
      </c>
      <c r="AR116" s="44"/>
      <c r="AS116" s="45">
        <f t="shared" si="22"/>
        <v>0</v>
      </c>
      <c r="AU116" s="42" t="s">
        <v>4</v>
      </c>
      <c r="AV116" s="43">
        <v>475</v>
      </c>
      <c r="AW116" s="44"/>
      <c r="AX116" s="45">
        <f t="shared" si="23"/>
        <v>0</v>
      </c>
      <c r="AZ116" s="42" t="s">
        <v>4</v>
      </c>
      <c r="BA116" s="43">
        <v>479</v>
      </c>
      <c r="BB116" s="44"/>
      <c r="BC116" s="45">
        <f t="shared" si="24"/>
        <v>0</v>
      </c>
      <c r="BE116" s="42" t="s">
        <v>4</v>
      </c>
      <c r="BF116" s="43">
        <v>482</v>
      </c>
      <c r="BG116" s="44"/>
      <c r="BH116" s="45">
        <f t="shared" si="25"/>
        <v>0</v>
      </c>
      <c r="BJ116" s="42" t="s">
        <v>4</v>
      </c>
      <c r="BK116" s="43">
        <v>512</v>
      </c>
      <c r="BL116" s="44"/>
      <c r="BM116" s="45">
        <f t="shared" si="26"/>
        <v>0</v>
      </c>
      <c r="BO116" s="42" t="s">
        <v>4</v>
      </c>
      <c r="BP116" s="43">
        <v>408</v>
      </c>
      <c r="BQ116" s="44"/>
      <c r="BR116" s="45">
        <f t="shared" si="27"/>
        <v>0</v>
      </c>
    </row>
    <row r="117" spans="1:70">
      <c r="A117" s="6"/>
      <c r="B117" s="42" t="s">
        <v>5</v>
      </c>
      <c r="C117" s="43">
        <v>54</v>
      </c>
      <c r="D117" s="44"/>
      <c r="E117" s="45">
        <f t="shared" si="14"/>
        <v>0</v>
      </c>
      <c r="G117" s="42" t="s">
        <v>5</v>
      </c>
      <c r="H117" s="43">
        <v>42</v>
      </c>
      <c r="I117" s="44"/>
      <c r="J117" s="45">
        <f t="shared" si="15"/>
        <v>0</v>
      </c>
      <c r="K117" s="63"/>
      <c r="L117" s="42" t="s">
        <v>5</v>
      </c>
      <c r="M117" s="43">
        <v>47</v>
      </c>
      <c r="N117" s="44"/>
      <c r="O117" s="45">
        <f t="shared" si="16"/>
        <v>0</v>
      </c>
      <c r="Q117" s="42" t="s">
        <v>5</v>
      </c>
      <c r="R117" s="43">
        <v>49</v>
      </c>
      <c r="S117" s="44"/>
      <c r="T117" s="45">
        <f t="shared" si="17"/>
        <v>0</v>
      </c>
      <c r="V117" s="42" t="s">
        <v>5</v>
      </c>
      <c r="W117" s="43">
        <v>57</v>
      </c>
      <c r="X117" s="44"/>
      <c r="Y117" s="45">
        <f t="shared" si="18"/>
        <v>0</v>
      </c>
      <c r="AA117" s="42" t="s">
        <v>5</v>
      </c>
      <c r="AB117" s="43">
        <v>57</v>
      </c>
      <c r="AC117" s="44"/>
      <c r="AD117" s="45">
        <f t="shared" si="19"/>
        <v>0</v>
      </c>
      <c r="AF117" s="42" t="s">
        <v>5</v>
      </c>
      <c r="AG117" s="43">
        <v>57</v>
      </c>
      <c r="AH117" s="44"/>
      <c r="AI117" s="45">
        <f t="shared" si="20"/>
        <v>0</v>
      </c>
      <c r="AK117" s="42" t="s">
        <v>5</v>
      </c>
      <c r="AL117" s="43">
        <v>66</v>
      </c>
      <c r="AM117" s="44"/>
      <c r="AN117" s="45">
        <f t="shared" si="21"/>
        <v>0</v>
      </c>
      <c r="AP117" s="42" t="s">
        <v>5</v>
      </c>
      <c r="AQ117" s="43">
        <v>74</v>
      </c>
      <c r="AR117" s="44"/>
      <c r="AS117" s="45">
        <f t="shared" si="22"/>
        <v>0</v>
      </c>
      <c r="AU117" s="42" t="s">
        <v>5</v>
      </c>
      <c r="AV117" s="43">
        <v>75</v>
      </c>
      <c r="AW117" s="44"/>
      <c r="AX117" s="45">
        <f t="shared" si="23"/>
        <v>0</v>
      </c>
      <c r="AZ117" s="42" t="s">
        <v>5</v>
      </c>
      <c r="BA117" s="43">
        <v>75</v>
      </c>
      <c r="BB117" s="44"/>
      <c r="BC117" s="45">
        <f t="shared" si="24"/>
        <v>0</v>
      </c>
      <c r="BE117" s="42" t="s">
        <v>5</v>
      </c>
      <c r="BF117" s="43">
        <v>69</v>
      </c>
      <c r="BG117" s="44"/>
      <c r="BH117" s="45">
        <f t="shared" si="25"/>
        <v>0</v>
      </c>
      <c r="BJ117" s="42" t="s">
        <v>5</v>
      </c>
      <c r="BK117" s="43">
        <v>74</v>
      </c>
      <c r="BL117" s="44"/>
      <c r="BM117" s="45">
        <f t="shared" si="26"/>
        <v>0</v>
      </c>
      <c r="BO117" s="42" t="s">
        <v>5</v>
      </c>
      <c r="BP117" s="43">
        <v>56</v>
      </c>
      <c r="BQ117" s="44"/>
      <c r="BR117" s="45">
        <f t="shared" si="27"/>
        <v>0</v>
      </c>
    </row>
    <row r="118" spans="1:7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4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5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6"/>
        <v>0.22460075809358107</v>
      </c>
      <c r="Q118" s="46" t="s">
        <v>54</v>
      </c>
      <c r="R118" s="47">
        <v>32284</v>
      </c>
      <c r="S118" s="48">
        <v>7319</v>
      </c>
      <c r="T118" s="57">
        <f t="shared" si="17"/>
        <v>0.22670672779085616</v>
      </c>
      <c r="V118" s="46" t="s">
        <v>54</v>
      </c>
      <c r="W118" s="47">
        <v>32315</v>
      </c>
      <c r="X118" s="48">
        <v>7362</v>
      </c>
      <c r="Y118" s="57">
        <f t="shared" si="18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19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20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1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2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3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4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25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26"/>
        <v>0.23968282573436656</v>
      </c>
      <c r="BO118" s="46" t="s">
        <v>54</v>
      </c>
      <c r="BP118" s="47">
        <v>33233</v>
      </c>
      <c r="BQ118" s="48">
        <v>7990</v>
      </c>
      <c r="BR118" s="57">
        <f t="shared" si="27"/>
        <v>0.24042367526254024</v>
      </c>
    </row>
    <row r="119" spans="1:7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4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5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6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7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18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19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20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1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2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3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4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25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26"/>
        <v>0.23965060159064647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7069</v>
      </c>
      <c r="BR119" s="57">
        <f t="shared" si="27"/>
        <v>0.24050762112139357</v>
      </c>
    </row>
    <row r="120" spans="1:7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4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5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6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7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18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19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20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1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2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3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4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25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26"/>
        <v>0.23992768595041322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921</v>
      </c>
      <c r="BR120" s="58">
        <f t="shared" si="27"/>
        <v>0.23978130695131475</v>
      </c>
    </row>
  </sheetData>
  <mergeCells count="14">
    <mergeCell ref="BO2:BR2"/>
    <mergeCell ref="BJ2:BM2"/>
    <mergeCell ref="AF2:AI2"/>
    <mergeCell ref="AA2:AD2"/>
    <mergeCell ref="B2:E2"/>
    <mergeCell ref="G2:J2"/>
    <mergeCell ref="L2:O2"/>
    <mergeCell ref="Q2:T2"/>
    <mergeCell ref="V2:Y2"/>
    <mergeCell ref="BE2:BH2"/>
    <mergeCell ref="AZ2:BC2"/>
    <mergeCell ref="AU2:AX2"/>
    <mergeCell ref="AP2:AS2"/>
    <mergeCell ref="AK2:AN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2022-06-06T00:33:02Z</dcterms:modified>
</cp:coreProperties>
</file>