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450_企画広報\140_データヘルス計画\■ＩＣＴツール利用\☆ベネフィットワン（ハピルス）\◎登録・アクセス・集計・問い合わせ状況\登録・アクセス\2022年度レポート\"/>
    </mc:Choice>
  </mc:AlternateContent>
  <bookViews>
    <workbookView xWindow="-120" yWindow="-120" windowWidth="29040" windowHeight="15840" tabRatio="855" activeTab="2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'1.健康ポータル初回登録数'!$A$2:$SX$119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'1.健康ポータル初回登録数'!$A$1:$SY$120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F120" i="11" l="1"/>
  <c r="CE120" i="11"/>
  <c r="CG120" i="11" s="1"/>
  <c r="CF119" i="11"/>
  <c r="CE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F120" i="14"/>
  <c r="CE120" i="14"/>
  <c r="CG120" i="14" s="1"/>
  <c r="CF119" i="14"/>
  <c r="CE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F120" i="13"/>
  <c r="CE120" i="13"/>
  <c r="CF119" i="13"/>
  <c r="CE119" i="13"/>
  <c r="CG119" i="13" s="1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F119" i="12"/>
  <c r="CF120" i="12"/>
  <c r="CE120" i="12"/>
  <c r="CE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F120" i="7"/>
  <c r="CG120" i="7" s="1"/>
  <c r="CE120" i="7"/>
  <c r="CF119" i="7"/>
  <c r="CE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F120" i="6"/>
  <c r="CE120" i="6"/>
  <c r="CF119" i="6"/>
  <c r="CE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PR118" i="5"/>
  <c r="PS118" i="5"/>
  <c r="PT118" i="5"/>
  <c r="PU118" i="5"/>
  <c r="PV118" i="5"/>
  <c r="PW118" i="5"/>
  <c r="PX118" i="5"/>
  <c r="PY118" i="5"/>
  <c r="PZ118" i="5"/>
  <c r="QA118" i="5"/>
  <c r="QB118" i="5"/>
  <c r="QC118" i="5"/>
  <c r="QD118" i="5"/>
  <c r="QE118" i="5"/>
  <c r="QF118" i="5"/>
  <c r="QG118" i="5"/>
  <c r="QH118" i="5"/>
  <c r="QI118" i="5"/>
  <c r="QJ118" i="5"/>
  <c r="QK118" i="5"/>
  <c r="QL118" i="5"/>
  <c r="QM118" i="5"/>
  <c r="QN118" i="5"/>
  <c r="QO118" i="5"/>
  <c r="QP118" i="5"/>
  <c r="QQ118" i="5"/>
  <c r="QR118" i="5"/>
  <c r="QS118" i="5"/>
  <c r="QT118" i="5"/>
  <c r="QU118" i="5"/>
  <c r="QV118" i="5"/>
  <c r="QW118" i="5"/>
  <c r="QX118" i="5"/>
  <c r="QY118" i="5"/>
  <c r="QZ118" i="5"/>
  <c r="RA118" i="5"/>
  <c r="RB118" i="5"/>
  <c r="RC118" i="5"/>
  <c r="RD118" i="5"/>
  <c r="RE118" i="5"/>
  <c r="RF118" i="5"/>
  <c r="RG118" i="5"/>
  <c r="RH118" i="5"/>
  <c r="RI118" i="5"/>
  <c r="RJ118" i="5"/>
  <c r="RK118" i="5"/>
  <c r="RL118" i="5"/>
  <c r="RM118" i="5"/>
  <c r="RN118" i="5"/>
  <c r="RO118" i="5"/>
  <c r="RP118" i="5"/>
  <c r="RQ118" i="5"/>
  <c r="RR118" i="5"/>
  <c r="RS118" i="5"/>
  <c r="RT118" i="5"/>
  <c r="RU118" i="5"/>
  <c r="RV118" i="5"/>
  <c r="RW118" i="5"/>
  <c r="RX118" i="5"/>
  <c r="RY118" i="5"/>
  <c r="RZ118" i="5"/>
  <c r="SA118" i="5"/>
  <c r="SB118" i="5"/>
  <c r="SC118" i="5"/>
  <c r="SD118" i="5"/>
  <c r="SE118" i="5"/>
  <c r="SF118" i="5"/>
  <c r="SG118" i="5"/>
  <c r="SH118" i="5"/>
  <c r="SI118" i="5"/>
  <c r="SJ118" i="5"/>
  <c r="SK118" i="5"/>
  <c r="SL118" i="5"/>
  <c r="SM118" i="5"/>
  <c r="SN118" i="5"/>
  <c r="SO118" i="5"/>
  <c r="SP118" i="5"/>
  <c r="SQ118" i="5"/>
  <c r="SR118" i="5"/>
  <c r="SS118" i="5"/>
  <c r="ST118" i="5"/>
  <c r="SU118" i="5"/>
  <c r="SV118" i="5"/>
  <c r="SW118" i="5"/>
  <c r="SX118" i="5"/>
  <c r="SY118" i="5"/>
  <c r="SZ118" i="5"/>
  <c r="PR119" i="5"/>
  <c r="PS119" i="5"/>
  <c r="PT119" i="5"/>
  <c r="PU119" i="5"/>
  <c r="PV119" i="5"/>
  <c r="PW119" i="5"/>
  <c r="PX119" i="5"/>
  <c r="PY119" i="5"/>
  <c r="PZ119" i="5"/>
  <c r="QA119" i="5"/>
  <c r="QB119" i="5"/>
  <c r="QC119" i="5"/>
  <c r="QD119" i="5"/>
  <c r="QE119" i="5"/>
  <c r="QF119" i="5"/>
  <c r="QG119" i="5"/>
  <c r="QH119" i="5"/>
  <c r="QI119" i="5"/>
  <c r="QJ119" i="5"/>
  <c r="QK119" i="5"/>
  <c r="QL119" i="5"/>
  <c r="QM119" i="5"/>
  <c r="QN119" i="5"/>
  <c r="QO119" i="5"/>
  <c r="QP119" i="5"/>
  <c r="QQ119" i="5"/>
  <c r="QR119" i="5"/>
  <c r="QS119" i="5"/>
  <c r="QT119" i="5"/>
  <c r="QU119" i="5"/>
  <c r="QV119" i="5"/>
  <c r="QW119" i="5"/>
  <c r="QX119" i="5"/>
  <c r="QY119" i="5"/>
  <c r="QZ119" i="5"/>
  <c r="RA119" i="5"/>
  <c r="RB119" i="5"/>
  <c r="RC119" i="5"/>
  <c r="RD119" i="5"/>
  <c r="RE119" i="5"/>
  <c r="RF119" i="5"/>
  <c r="RG119" i="5"/>
  <c r="RH119" i="5"/>
  <c r="RI119" i="5"/>
  <c r="RJ119" i="5"/>
  <c r="RK119" i="5"/>
  <c r="RL119" i="5"/>
  <c r="RM119" i="5"/>
  <c r="RN119" i="5"/>
  <c r="RO119" i="5"/>
  <c r="RP119" i="5"/>
  <c r="RQ119" i="5"/>
  <c r="RR119" i="5"/>
  <c r="RS119" i="5"/>
  <c r="RT119" i="5"/>
  <c r="RU119" i="5"/>
  <c r="RV119" i="5"/>
  <c r="RW119" i="5"/>
  <c r="RX119" i="5"/>
  <c r="RY119" i="5"/>
  <c r="RZ119" i="5"/>
  <c r="SA119" i="5"/>
  <c r="SB119" i="5"/>
  <c r="SC119" i="5"/>
  <c r="SD119" i="5"/>
  <c r="SE119" i="5"/>
  <c r="SF119" i="5"/>
  <c r="SG119" i="5"/>
  <c r="SH119" i="5"/>
  <c r="SI119" i="5"/>
  <c r="SJ119" i="5"/>
  <c r="SK119" i="5"/>
  <c r="SL119" i="5"/>
  <c r="SM119" i="5"/>
  <c r="SN119" i="5"/>
  <c r="SO119" i="5"/>
  <c r="SP119" i="5"/>
  <c r="SQ119" i="5"/>
  <c r="SR119" i="5"/>
  <c r="SS119" i="5"/>
  <c r="ST119" i="5"/>
  <c r="SU119" i="5"/>
  <c r="SV119" i="5"/>
  <c r="SW119" i="5"/>
  <c r="SX119" i="5"/>
  <c r="SY119" i="5"/>
  <c r="SZ119" i="5"/>
  <c r="QX118" i="4"/>
  <c r="QY118" i="4"/>
  <c r="QZ118" i="4"/>
  <c r="RA118" i="4"/>
  <c r="RB118" i="4"/>
  <c r="RC118" i="4"/>
  <c r="RD118" i="4"/>
  <c r="RE118" i="4"/>
  <c r="RF118" i="4"/>
  <c r="RG118" i="4"/>
  <c r="RH118" i="4"/>
  <c r="RI118" i="4"/>
  <c r="RJ118" i="4"/>
  <c r="RK118" i="4"/>
  <c r="RL118" i="4"/>
  <c r="RM118" i="4"/>
  <c r="RN118" i="4"/>
  <c r="RO118" i="4"/>
  <c r="RP118" i="4"/>
  <c r="RQ118" i="4"/>
  <c r="RR118" i="4"/>
  <c r="RS118" i="4"/>
  <c r="RT118" i="4"/>
  <c r="RU118" i="4"/>
  <c r="RV118" i="4"/>
  <c r="RW118" i="4"/>
  <c r="RX118" i="4"/>
  <c r="RY118" i="4"/>
  <c r="RZ118" i="4"/>
  <c r="SA118" i="4"/>
  <c r="QX119" i="4"/>
  <c r="QY119" i="4"/>
  <c r="QZ119" i="4"/>
  <c r="RA119" i="4"/>
  <c r="RB119" i="4"/>
  <c r="RC119" i="4"/>
  <c r="RD119" i="4"/>
  <c r="RE119" i="4"/>
  <c r="RF119" i="4"/>
  <c r="RG119" i="4"/>
  <c r="RH119" i="4"/>
  <c r="RI119" i="4"/>
  <c r="RJ119" i="4"/>
  <c r="RK119" i="4"/>
  <c r="RL119" i="4"/>
  <c r="RM119" i="4"/>
  <c r="RN119" i="4"/>
  <c r="RO119" i="4"/>
  <c r="RP119" i="4"/>
  <c r="RQ119" i="4"/>
  <c r="RR119" i="4"/>
  <c r="RS119" i="4"/>
  <c r="RT119" i="4"/>
  <c r="RU119" i="4"/>
  <c r="RV119" i="4"/>
  <c r="RW119" i="4"/>
  <c r="RX119" i="4"/>
  <c r="RY119" i="4"/>
  <c r="RZ119" i="4"/>
  <c r="SA119" i="4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SD118" i="2"/>
  <c r="SE118" i="2"/>
  <c r="SF118" i="2"/>
  <c r="SG118" i="2"/>
  <c r="SH118" i="2"/>
  <c r="SI118" i="2"/>
  <c r="SJ118" i="2"/>
  <c r="SK118" i="2"/>
  <c r="SL118" i="2"/>
  <c r="SM118" i="2"/>
  <c r="SN118" i="2"/>
  <c r="SO118" i="2"/>
  <c r="SP118" i="2"/>
  <c r="SQ118" i="2"/>
  <c r="SR118" i="2"/>
  <c r="SS118" i="2"/>
  <c r="ST118" i="2"/>
  <c r="SU118" i="2"/>
  <c r="SV118" i="2"/>
  <c r="SW118" i="2"/>
  <c r="SX118" i="2"/>
  <c r="SY118" i="2"/>
  <c r="SZ118" i="2"/>
  <c r="TA118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SD119" i="2"/>
  <c r="SE119" i="2"/>
  <c r="SF119" i="2"/>
  <c r="SG119" i="2"/>
  <c r="SH119" i="2"/>
  <c r="SI119" i="2"/>
  <c r="SJ119" i="2"/>
  <c r="SK119" i="2"/>
  <c r="SL119" i="2"/>
  <c r="SM119" i="2"/>
  <c r="SN119" i="2"/>
  <c r="SO119" i="2"/>
  <c r="SP119" i="2"/>
  <c r="SQ119" i="2"/>
  <c r="SR119" i="2"/>
  <c r="SS119" i="2"/>
  <c r="ST119" i="2"/>
  <c r="SU119" i="2"/>
  <c r="SV119" i="2"/>
  <c r="SW119" i="2"/>
  <c r="SX119" i="2"/>
  <c r="SY119" i="2"/>
  <c r="SZ119" i="2"/>
  <c r="TA119" i="2"/>
  <c r="RR118" i="1"/>
  <c r="RS118" i="1"/>
  <c r="RT118" i="1"/>
  <c r="RU118" i="1"/>
  <c r="RV118" i="1"/>
  <c r="RW118" i="1"/>
  <c r="RX118" i="1"/>
  <c r="RY118" i="1"/>
  <c r="RZ118" i="1"/>
  <c r="SA118" i="1"/>
  <c r="SB118" i="1"/>
  <c r="SC118" i="1"/>
  <c r="SD118" i="1"/>
  <c r="SE118" i="1"/>
  <c r="SF118" i="1"/>
  <c r="SG118" i="1"/>
  <c r="SH118" i="1"/>
  <c r="SI118" i="1"/>
  <c r="SJ118" i="1"/>
  <c r="SK118" i="1"/>
  <c r="SL118" i="1"/>
  <c r="SM118" i="1"/>
  <c r="SN118" i="1"/>
  <c r="SO118" i="1"/>
  <c r="SP118" i="1"/>
  <c r="SQ118" i="1"/>
  <c r="SR118" i="1"/>
  <c r="SS118" i="1"/>
  <c r="ST118" i="1"/>
  <c r="SU118" i="1"/>
  <c r="SV118" i="1"/>
  <c r="RR119" i="1"/>
  <c r="RS119" i="1"/>
  <c r="RT119" i="1"/>
  <c r="RU119" i="1"/>
  <c r="RV119" i="1"/>
  <c r="RW119" i="1"/>
  <c r="RX119" i="1"/>
  <c r="RY119" i="1"/>
  <c r="RZ119" i="1"/>
  <c r="SA119" i="1"/>
  <c r="SB119" i="1"/>
  <c r="SC119" i="1"/>
  <c r="SD119" i="1"/>
  <c r="SE119" i="1"/>
  <c r="SF119" i="1"/>
  <c r="SG119" i="1"/>
  <c r="SH119" i="1"/>
  <c r="SI119" i="1"/>
  <c r="SJ119" i="1"/>
  <c r="SK119" i="1"/>
  <c r="SL119" i="1"/>
  <c r="SM119" i="1"/>
  <c r="SN119" i="1"/>
  <c r="SO119" i="1"/>
  <c r="SP119" i="1"/>
  <c r="SQ119" i="1"/>
  <c r="SR119" i="1"/>
  <c r="SS119" i="1"/>
  <c r="ST119" i="1"/>
  <c r="SU119" i="1"/>
  <c r="SV119" i="1"/>
  <c r="CG119" i="11" l="1"/>
  <c r="CG119" i="14"/>
  <c r="CG120" i="13"/>
  <c r="CG119" i="12"/>
  <c r="CG120" i="12"/>
  <c r="CG119" i="7"/>
  <c r="CG119" i="6"/>
  <c r="CG120" i="6"/>
  <c r="CA120" i="11"/>
  <c r="BZ120" i="11"/>
  <c r="CB120" i="11" s="1"/>
  <c r="CA119" i="11"/>
  <c r="CB119" i="11" s="1"/>
  <c r="BZ119" i="11"/>
  <c r="CB118" i="11"/>
  <c r="CB117" i="11"/>
  <c r="CB116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A120" i="14"/>
  <c r="BZ120" i="14"/>
  <c r="CA119" i="14"/>
  <c r="CB119" i="14" s="1"/>
  <c r="BZ119" i="14"/>
  <c r="CB118" i="14"/>
  <c r="CB117" i="14"/>
  <c r="CB116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A120" i="13"/>
  <c r="BZ120" i="13"/>
  <c r="CB120" i="13" s="1"/>
  <c r="CA119" i="13"/>
  <c r="BZ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A120" i="12"/>
  <c r="BZ120" i="12"/>
  <c r="CA119" i="12"/>
  <c r="BZ119" i="12"/>
  <c r="CB118" i="12"/>
  <c r="CB117" i="12"/>
  <c r="CB116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20" i="7"/>
  <c r="CA120" i="7"/>
  <c r="BZ120" i="7"/>
  <c r="CA119" i="7"/>
  <c r="BZ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A120" i="6"/>
  <c r="BZ120" i="6"/>
  <c r="CB120" i="6" s="1"/>
  <c r="CA119" i="6"/>
  <c r="CB119" i="6" s="1"/>
  <c r="BZ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PS118" i="4"/>
  <c r="PT118" i="4"/>
  <c r="PU118" i="4"/>
  <c r="PV118" i="4"/>
  <c r="PW118" i="4"/>
  <c r="PX118" i="4"/>
  <c r="PY118" i="4"/>
  <c r="PZ118" i="4"/>
  <c r="QA118" i="4"/>
  <c r="QB118" i="4"/>
  <c r="QC118" i="4"/>
  <c r="QD118" i="4"/>
  <c r="QE118" i="4"/>
  <c r="QF118" i="4"/>
  <c r="QG118" i="4"/>
  <c r="QH118" i="4"/>
  <c r="QI118" i="4"/>
  <c r="QJ118" i="4"/>
  <c r="QK118" i="4"/>
  <c r="QL118" i="4"/>
  <c r="QM118" i="4"/>
  <c r="QN118" i="4"/>
  <c r="QO118" i="4"/>
  <c r="QP118" i="4"/>
  <c r="QQ118" i="4"/>
  <c r="QR118" i="4"/>
  <c r="QS118" i="4"/>
  <c r="QT118" i="4"/>
  <c r="QU118" i="4"/>
  <c r="QV118" i="4"/>
  <c r="QW118" i="4"/>
  <c r="PS119" i="4"/>
  <c r="PT119" i="4"/>
  <c r="PU119" i="4"/>
  <c r="PV119" i="4"/>
  <c r="PW119" i="4"/>
  <c r="PX119" i="4"/>
  <c r="PY119" i="4"/>
  <c r="PZ119" i="4"/>
  <c r="QA119" i="4"/>
  <c r="QB119" i="4"/>
  <c r="QC119" i="4"/>
  <c r="QD119" i="4"/>
  <c r="QE119" i="4"/>
  <c r="QF119" i="4"/>
  <c r="QG119" i="4"/>
  <c r="QH119" i="4"/>
  <c r="QI119" i="4"/>
  <c r="QJ119" i="4"/>
  <c r="QK119" i="4"/>
  <c r="QL119" i="4"/>
  <c r="QM119" i="4"/>
  <c r="QN119" i="4"/>
  <c r="QO119" i="4"/>
  <c r="QP119" i="4"/>
  <c r="QQ119" i="4"/>
  <c r="QR119" i="4"/>
  <c r="QS119" i="4"/>
  <c r="QT119" i="4"/>
  <c r="QU119" i="4"/>
  <c r="QV119" i="4"/>
  <c r="QW119" i="4"/>
  <c r="QM118" i="1"/>
  <c r="QN118" i="1"/>
  <c r="QO118" i="1"/>
  <c r="QP118" i="1"/>
  <c r="QQ118" i="1"/>
  <c r="QR118" i="1"/>
  <c r="QS118" i="1"/>
  <c r="QT118" i="1"/>
  <c r="QU118" i="1"/>
  <c r="QV118" i="1"/>
  <c r="QW118" i="1"/>
  <c r="QX118" i="1"/>
  <c r="QY118" i="1"/>
  <c r="QZ118" i="1"/>
  <c r="RA118" i="1"/>
  <c r="RB118" i="1"/>
  <c r="RC118" i="1"/>
  <c r="RD118" i="1"/>
  <c r="RE118" i="1"/>
  <c r="RF118" i="1"/>
  <c r="RG118" i="1"/>
  <c r="RH118" i="1"/>
  <c r="RI118" i="1"/>
  <c r="RJ118" i="1"/>
  <c r="RK118" i="1"/>
  <c r="RL118" i="1"/>
  <c r="RM118" i="1"/>
  <c r="RN118" i="1"/>
  <c r="RO118" i="1"/>
  <c r="RP118" i="1"/>
  <c r="RQ118" i="1"/>
  <c r="QM119" i="1"/>
  <c r="QN119" i="1"/>
  <c r="QO119" i="1"/>
  <c r="QP119" i="1"/>
  <c r="QQ119" i="1"/>
  <c r="QR119" i="1"/>
  <c r="QS119" i="1"/>
  <c r="QT119" i="1"/>
  <c r="QU119" i="1"/>
  <c r="QV119" i="1"/>
  <c r="QW119" i="1"/>
  <c r="QX119" i="1"/>
  <c r="QY119" i="1"/>
  <c r="QZ119" i="1"/>
  <c r="RA119" i="1"/>
  <c r="RB119" i="1"/>
  <c r="RC119" i="1"/>
  <c r="RD119" i="1"/>
  <c r="RE119" i="1"/>
  <c r="RF119" i="1"/>
  <c r="RG119" i="1"/>
  <c r="RH119" i="1"/>
  <c r="RI119" i="1"/>
  <c r="RJ119" i="1"/>
  <c r="RK119" i="1"/>
  <c r="RL119" i="1"/>
  <c r="RM119" i="1"/>
  <c r="RN119" i="1"/>
  <c r="RO119" i="1"/>
  <c r="RP119" i="1"/>
  <c r="RQ119" i="1"/>
  <c r="CB120" i="14" l="1"/>
  <c r="CB119" i="13"/>
  <c r="CB119" i="12"/>
  <c r="CB120" i="12"/>
  <c r="CB119" i="7"/>
  <c r="PP119" i="2"/>
  <c r="PP118" i="2"/>
  <c r="SX3" i="1"/>
  <c r="BV120" i="11" l="1"/>
  <c r="BU120" i="11"/>
  <c r="BW120" i="11" s="1"/>
  <c r="BV119" i="11"/>
  <c r="BU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0" i="14"/>
  <c r="BU120" i="14"/>
  <c r="BW120" i="14" s="1"/>
  <c r="BV119" i="14"/>
  <c r="BW119" i="14" s="1"/>
  <c r="BU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0" i="13"/>
  <c r="BU120" i="13"/>
  <c r="BV119" i="13"/>
  <c r="BU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V120" i="12"/>
  <c r="BU120" i="12"/>
  <c r="BV119" i="12"/>
  <c r="BU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V120" i="7"/>
  <c r="BU120" i="7"/>
  <c r="BW120" i="7" s="1"/>
  <c r="BV119" i="7"/>
  <c r="BU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0" i="6"/>
  <c r="BU120" i="6"/>
  <c r="BV119" i="6"/>
  <c r="BU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PQ119" i="5"/>
  <c r="PP119" i="5"/>
  <c r="PO119" i="5"/>
  <c r="PN119" i="5"/>
  <c r="PM119" i="5"/>
  <c r="PQ118" i="5"/>
  <c r="PP118" i="5"/>
  <c r="PO118" i="5"/>
  <c r="PN118" i="5"/>
  <c r="PM118" i="5"/>
  <c r="PR119" i="4"/>
  <c r="PQ119" i="4"/>
  <c r="PP119" i="4"/>
  <c r="PO119" i="4"/>
  <c r="PN119" i="4"/>
  <c r="PM119" i="4"/>
  <c r="PL119" i="4"/>
  <c r="PK119" i="4"/>
  <c r="PJ119" i="4"/>
  <c r="PI119" i="4"/>
  <c r="PH119" i="4"/>
  <c r="PG119" i="4"/>
  <c r="PF119" i="4"/>
  <c r="PE119" i="4"/>
  <c r="PD119" i="4"/>
  <c r="PC119" i="4"/>
  <c r="PB119" i="4"/>
  <c r="PA119" i="4"/>
  <c r="OZ119" i="4"/>
  <c r="OY119" i="4"/>
  <c r="OX119" i="4"/>
  <c r="OW119" i="4"/>
  <c r="OV119" i="4"/>
  <c r="OU119" i="4"/>
  <c r="OT119" i="4"/>
  <c r="OS119" i="4"/>
  <c r="PR118" i="4"/>
  <c r="PQ118" i="4"/>
  <c r="PP118" i="4"/>
  <c r="PO118" i="4"/>
  <c r="PN118" i="4"/>
  <c r="PM118" i="4"/>
  <c r="PL118" i="4"/>
  <c r="PK118" i="4"/>
  <c r="PJ118" i="4"/>
  <c r="PI118" i="4"/>
  <c r="PH118" i="4"/>
  <c r="PG118" i="4"/>
  <c r="PF118" i="4"/>
  <c r="PE118" i="4"/>
  <c r="PD118" i="4"/>
  <c r="PC118" i="4"/>
  <c r="PB118" i="4"/>
  <c r="PA118" i="4"/>
  <c r="OZ118" i="4"/>
  <c r="OY118" i="4"/>
  <c r="OX118" i="4"/>
  <c r="OW118" i="4"/>
  <c r="OV118" i="4"/>
  <c r="OU118" i="4"/>
  <c r="OT118" i="4"/>
  <c r="OS118" i="4"/>
  <c r="QH119" i="2"/>
  <c r="QG119" i="2"/>
  <c r="QF119" i="2"/>
  <c r="QE119" i="2"/>
  <c r="QD119" i="2"/>
  <c r="QC119" i="2"/>
  <c r="QB119" i="2"/>
  <c r="QA119" i="2"/>
  <c r="PZ119" i="2"/>
  <c r="PY119" i="2"/>
  <c r="PX119" i="2"/>
  <c r="PW119" i="2"/>
  <c r="PV119" i="2"/>
  <c r="PU119" i="2"/>
  <c r="PT119" i="2"/>
  <c r="PS119" i="2"/>
  <c r="PR119" i="2"/>
  <c r="PQ119" i="2"/>
  <c r="PO119" i="2"/>
  <c r="PN119" i="2"/>
  <c r="PM119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O118" i="2"/>
  <c r="PN118" i="2"/>
  <c r="PM118" i="2"/>
  <c r="QL119" i="1"/>
  <c r="QK119" i="1"/>
  <c r="QJ119" i="1"/>
  <c r="QI119" i="1"/>
  <c r="QH119" i="1"/>
  <c r="QG119" i="1"/>
  <c r="QF119" i="1"/>
  <c r="QE119" i="1"/>
  <c r="QD119" i="1"/>
  <c r="QL118" i="1"/>
  <c r="QK118" i="1"/>
  <c r="QJ118" i="1"/>
  <c r="QI118" i="1"/>
  <c r="QH118" i="1"/>
  <c r="QG118" i="1"/>
  <c r="QF118" i="1"/>
  <c r="QE118" i="1"/>
  <c r="QD118" i="1"/>
  <c r="PS119" i="1"/>
  <c r="PR119" i="1"/>
  <c r="PQ119" i="1"/>
  <c r="PP119" i="1"/>
  <c r="PS118" i="1"/>
  <c r="PR118" i="1"/>
  <c r="PQ118" i="1"/>
  <c r="PP118" i="1"/>
  <c r="QC119" i="1"/>
  <c r="QB119" i="1"/>
  <c r="QA119" i="1"/>
  <c r="PZ119" i="1"/>
  <c r="PY119" i="1"/>
  <c r="PX119" i="1"/>
  <c r="PW119" i="1"/>
  <c r="PV119" i="1"/>
  <c r="QC118" i="1"/>
  <c r="QB118" i="1"/>
  <c r="QA118" i="1"/>
  <c r="PZ118" i="1"/>
  <c r="PY118" i="1"/>
  <c r="PX118" i="1"/>
  <c r="PW118" i="1"/>
  <c r="PV118" i="1"/>
  <c r="PU119" i="1"/>
  <c r="PT119" i="1"/>
  <c r="PO119" i="1"/>
  <c r="PN119" i="1"/>
  <c r="PU118" i="1"/>
  <c r="PT118" i="1"/>
  <c r="PO118" i="1"/>
  <c r="PN118" i="1"/>
  <c r="PM119" i="1"/>
  <c r="PM118" i="1"/>
  <c r="PL119" i="1"/>
  <c r="PL118" i="1"/>
  <c r="PK119" i="1"/>
  <c r="PK118" i="1"/>
  <c r="BW119" i="11" l="1"/>
  <c r="BW119" i="13"/>
  <c r="BW120" i="13"/>
  <c r="BW120" i="12"/>
  <c r="BW119" i="12"/>
  <c r="BW119" i="7"/>
  <c r="BW119" i="6"/>
  <c r="BW120" i="6"/>
  <c r="BQ120" i="11"/>
  <c r="BP120" i="11"/>
  <c r="BQ119" i="1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9" i="14" l="1"/>
  <c r="BR119" i="11"/>
  <c r="BR119" i="12"/>
  <c r="BR120" i="1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M120" i="11" s="1"/>
  <c r="BK120" i="11"/>
  <c r="BL119" i="11"/>
  <c r="BK119" i="1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M120" i="14" s="1"/>
  <c r="BL119" i="14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9" i="12" s="1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M120" i="6" s="1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TA118" i="5"/>
  <c r="TA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TB118" i="2"/>
  <c r="TB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19" i="11" l="1"/>
  <c r="BM119" i="14"/>
  <c r="BM120" i="12"/>
  <c r="BM119" i="13"/>
  <c r="BM120" i="13"/>
  <c r="BM119" i="7"/>
  <c r="BM120" i="7"/>
  <c r="BM119" i="6"/>
  <c r="SW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SW119" i="1"/>
  <c r="BG120" i="11" l="1"/>
  <c r="BF120" i="11"/>
  <c r="BG119" i="11"/>
  <c r="BH119" i="11" s="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9" i="13" s="1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G119" i="12"/>
  <c r="BH119" i="12" s="1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20" i="12" l="1"/>
  <c r="BH119" i="14"/>
  <c r="BH119" i="7"/>
  <c r="BH120" i="7"/>
  <c r="BH120" i="14"/>
  <c r="BH120" i="11"/>
  <c r="BH120" i="13"/>
  <c r="BG120" i="6"/>
  <c r="BF120" i="6"/>
  <c r="BG119" i="6"/>
  <c r="BF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19" i="6" l="1"/>
  <c r="BH120" i="6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19" i="6" l="1"/>
  <c r="BC120" i="12"/>
  <c r="BC120" i="7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T120" i="11" s="1"/>
  <c r="N120" i="11"/>
  <c r="M120" i="11"/>
  <c r="I120" i="11"/>
  <c r="H120" i="11"/>
  <c r="D120" i="11"/>
  <c r="E120" i="11" s="1"/>
  <c r="AR119" i="11"/>
  <c r="AQ119" i="11"/>
  <c r="AM119" i="11"/>
  <c r="AL119" i="11"/>
  <c r="AH119" i="11"/>
  <c r="AG119" i="11"/>
  <c r="AC119" i="11"/>
  <c r="AB119" i="11"/>
  <c r="X119" i="11"/>
  <c r="W119" i="11"/>
  <c r="S119" i="11"/>
  <c r="R119" i="11"/>
  <c r="N119" i="11"/>
  <c r="M119" i="11"/>
  <c r="O119" i="11" s="1"/>
  <c r="I119" i="11"/>
  <c r="H119" i="11"/>
  <c r="D119" i="11"/>
  <c r="E119" i="11" s="1"/>
  <c r="AW120" i="14"/>
  <c r="AV120" i="14"/>
  <c r="AW119" i="14"/>
  <c r="AV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X120" i="14"/>
  <c r="W120" i="14"/>
  <c r="S120" i="14"/>
  <c r="R120" i="14"/>
  <c r="N120" i="14"/>
  <c r="M120" i="14"/>
  <c r="I120" i="14"/>
  <c r="H120" i="14"/>
  <c r="D120" i="14"/>
  <c r="E120" i="14" s="1"/>
  <c r="AR119" i="14"/>
  <c r="AQ119" i="14"/>
  <c r="AS119" i="14" s="1"/>
  <c r="AM119" i="14"/>
  <c r="AL119" i="14"/>
  <c r="AH119" i="14"/>
  <c r="AG119" i="14"/>
  <c r="AC119" i="14"/>
  <c r="AB119" i="14"/>
  <c r="AD119" i="14" s="1"/>
  <c r="X119" i="14"/>
  <c r="W119" i="14"/>
  <c r="S119" i="14"/>
  <c r="R119" i="14"/>
  <c r="N119" i="14"/>
  <c r="M119" i="14"/>
  <c r="O119" i="14" s="1"/>
  <c r="I119" i="14"/>
  <c r="H119" i="14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C120" i="13"/>
  <c r="AB120" i="13"/>
  <c r="X120" i="13"/>
  <c r="W120" i="13"/>
  <c r="Y120" i="13" s="1"/>
  <c r="S120" i="13"/>
  <c r="R120" i="13"/>
  <c r="N120" i="13"/>
  <c r="M120" i="13"/>
  <c r="I120" i="13"/>
  <c r="H120" i="13"/>
  <c r="J120" i="13" s="1"/>
  <c r="D120" i="13"/>
  <c r="E120" i="13" s="1"/>
  <c r="AR119" i="13"/>
  <c r="AQ119" i="13"/>
  <c r="AM119" i="13"/>
  <c r="AN119" i="13" s="1"/>
  <c r="AL119" i="13"/>
  <c r="AH119" i="13"/>
  <c r="AG119" i="13"/>
  <c r="AI119" i="13" s="1"/>
  <c r="AC119" i="13"/>
  <c r="AB119" i="13"/>
  <c r="X119" i="13"/>
  <c r="Y119" i="13" s="1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Y120" i="12" s="1"/>
  <c r="S120" i="12"/>
  <c r="R120" i="12"/>
  <c r="N120" i="12"/>
  <c r="M120" i="12"/>
  <c r="I120" i="12"/>
  <c r="H120" i="12"/>
  <c r="J120" i="12" s="1"/>
  <c r="D120" i="12"/>
  <c r="E120" i="12" s="1"/>
  <c r="AR119" i="12"/>
  <c r="AQ119" i="12"/>
  <c r="AS119" i="12" s="1"/>
  <c r="AM119" i="12"/>
  <c r="AL119" i="12"/>
  <c r="AH119" i="12"/>
  <c r="AG119" i="12"/>
  <c r="AC119" i="12"/>
  <c r="AB119" i="12"/>
  <c r="X119" i="12"/>
  <c r="W119" i="12"/>
  <c r="S119" i="12"/>
  <c r="R119" i="12"/>
  <c r="N119" i="12"/>
  <c r="M119" i="12"/>
  <c r="O119" i="12" s="1"/>
  <c r="I119" i="12"/>
  <c r="H119" i="12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X120" i="7" s="1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X120" i="7"/>
  <c r="W120" i="7"/>
  <c r="S120" i="7"/>
  <c r="R120" i="7"/>
  <c r="N120" i="7"/>
  <c r="M120" i="7"/>
  <c r="O120" i="7" s="1"/>
  <c r="I120" i="7"/>
  <c r="H120" i="7"/>
  <c r="D120" i="7"/>
  <c r="E120" i="7" s="1"/>
  <c r="AR119" i="7"/>
  <c r="AQ119" i="7"/>
  <c r="AS119" i="7" s="1"/>
  <c r="AM119" i="7"/>
  <c r="AL119" i="7"/>
  <c r="AH119" i="7"/>
  <c r="AG119" i="7"/>
  <c r="AI119" i="7" s="1"/>
  <c r="AC119" i="7"/>
  <c r="AB119" i="7"/>
  <c r="AD119" i="7" s="1"/>
  <c r="X119" i="7"/>
  <c r="Y119" i="7" s="1"/>
  <c r="W119" i="7"/>
  <c r="S119" i="7"/>
  <c r="R119" i="7"/>
  <c r="N119" i="7"/>
  <c r="M119" i="7"/>
  <c r="O119" i="7" s="1"/>
  <c r="I119" i="7"/>
  <c r="H119" i="7"/>
  <c r="D119" i="7"/>
  <c r="E119" i="7" s="1"/>
  <c r="AW120" i="6"/>
  <c r="AV120" i="6"/>
  <c r="AW119" i="6"/>
  <c r="AV119" i="6"/>
  <c r="AX119" i="6" s="1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J119" i="12" l="1"/>
  <c r="Y119" i="12"/>
  <c r="AN119" i="12"/>
  <c r="AS119" i="13"/>
  <c r="J119" i="14"/>
  <c r="Y119" i="14"/>
  <c r="AN119" i="14"/>
  <c r="J119" i="11"/>
  <c r="Y119" i="11"/>
  <c r="AN119" i="11"/>
  <c r="AN119" i="7"/>
  <c r="T120" i="13"/>
  <c r="AI120" i="13"/>
  <c r="O120" i="14"/>
  <c r="AD120" i="14"/>
  <c r="AX119" i="14"/>
  <c r="AD120" i="7"/>
  <c r="AD119" i="11"/>
  <c r="AS119" i="11"/>
  <c r="T119" i="12"/>
  <c r="AI119" i="12"/>
  <c r="T119" i="14"/>
  <c r="AI119" i="14"/>
  <c r="T119" i="11"/>
  <c r="AI119" i="11"/>
  <c r="J119" i="7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SB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SB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SX119" i="1" l="1"/>
  <c r="SX118" i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SX4" i="1"/>
  <c r="SX5" i="1"/>
  <c r="SX6" i="1"/>
  <c r="SX7" i="1"/>
  <c r="SX8" i="1"/>
  <c r="SX9" i="1"/>
  <c r="SX10" i="1"/>
  <c r="SX11" i="1"/>
  <c r="SX12" i="1"/>
  <c r="SX13" i="1"/>
  <c r="SX14" i="1"/>
  <c r="SX15" i="1"/>
  <c r="SX16" i="1"/>
  <c r="SX17" i="1"/>
  <c r="SX18" i="1"/>
  <c r="SX19" i="1"/>
  <c r="SX20" i="1"/>
  <c r="SX21" i="1"/>
  <c r="SX22" i="1"/>
  <c r="SX23" i="1"/>
  <c r="SX24" i="1"/>
  <c r="SX25" i="1"/>
  <c r="SX26" i="1"/>
  <c r="SX27" i="1"/>
  <c r="SX28" i="1"/>
  <c r="SX29" i="1"/>
  <c r="SX30" i="1"/>
  <c r="SX31" i="1"/>
  <c r="SX32" i="1"/>
  <c r="SX33" i="1"/>
  <c r="SX34" i="1"/>
  <c r="SX35" i="1"/>
  <c r="SX36" i="1"/>
  <c r="SX37" i="1"/>
  <c r="SX38" i="1"/>
  <c r="SX39" i="1"/>
  <c r="SX40" i="1"/>
  <c r="SX41" i="1"/>
  <c r="SX42" i="1"/>
  <c r="SX43" i="1"/>
  <c r="SX44" i="1"/>
  <c r="SX45" i="1"/>
  <c r="SX46" i="1"/>
  <c r="SX47" i="1"/>
  <c r="SX48" i="1"/>
  <c r="SX49" i="1"/>
  <c r="SX50" i="1"/>
  <c r="SX51" i="1"/>
  <c r="SX52" i="1"/>
  <c r="SX53" i="1"/>
  <c r="SX54" i="1"/>
  <c r="SX55" i="1"/>
  <c r="SX56" i="1"/>
  <c r="SX57" i="1"/>
  <c r="SX58" i="1"/>
  <c r="SX59" i="1"/>
  <c r="SX60" i="1"/>
  <c r="SX61" i="1"/>
  <c r="SX62" i="1"/>
  <c r="SX63" i="1"/>
  <c r="SX64" i="1"/>
  <c r="SX65" i="1"/>
  <c r="SX66" i="1"/>
  <c r="SX67" i="1"/>
  <c r="SX68" i="1"/>
  <c r="SX69" i="1"/>
  <c r="SX70" i="1"/>
  <c r="SX71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4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X103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SC3" i="4" l="1"/>
  <c r="SC4" i="4"/>
  <c r="SC5" i="4"/>
  <c r="SC6" i="4"/>
  <c r="SC7" i="4"/>
  <c r="SC8" i="4"/>
  <c r="SC9" i="4"/>
  <c r="SC10" i="4"/>
  <c r="SC11" i="4"/>
  <c r="SC12" i="4"/>
  <c r="SC13" i="4"/>
  <c r="SC14" i="4"/>
  <c r="SC15" i="4"/>
  <c r="SC16" i="4"/>
  <c r="SC17" i="4"/>
  <c r="SC18" i="4"/>
  <c r="SC19" i="4"/>
  <c r="SC20" i="4"/>
  <c r="SC21" i="4"/>
  <c r="SC22" i="4"/>
  <c r="SC23" i="4"/>
  <c r="SC24" i="4"/>
  <c r="SC25" i="4"/>
  <c r="SC26" i="4"/>
  <c r="SC27" i="4"/>
  <c r="SC28" i="4"/>
  <c r="SC29" i="4"/>
  <c r="SC30" i="4"/>
  <c r="SC31" i="4"/>
  <c r="SC32" i="4"/>
  <c r="SC33" i="4"/>
  <c r="SC34" i="4"/>
  <c r="SC35" i="4"/>
  <c r="SC36" i="4"/>
  <c r="SC37" i="4"/>
  <c r="SC38" i="4"/>
  <c r="SC39" i="4"/>
  <c r="SC40" i="4"/>
  <c r="SC41" i="4"/>
  <c r="SC42" i="4"/>
  <c r="SC43" i="4"/>
  <c r="SC44" i="4"/>
  <c r="SC45" i="4"/>
  <c r="SC46" i="4"/>
  <c r="SC47" i="4"/>
  <c r="SC48" i="4"/>
  <c r="SC49" i="4"/>
  <c r="SC50" i="4"/>
  <c r="SC51" i="4"/>
  <c r="SC52" i="4"/>
  <c r="SC53" i="4"/>
  <c r="SC54" i="4"/>
  <c r="SC55" i="4"/>
  <c r="SC56" i="4"/>
  <c r="SC57" i="4"/>
  <c r="SC58" i="4"/>
  <c r="SC59" i="4"/>
  <c r="SC60" i="4"/>
  <c r="SC61" i="4"/>
  <c r="SC62" i="4"/>
  <c r="SC63" i="4"/>
  <c r="SC64" i="4"/>
  <c r="SC65" i="4"/>
  <c r="SC66" i="4"/>
  <c r="SC67" i="4"/>
  <c r="SC68" i="4"/>
  <c r="SC69" i="4"/>
  <c r="SC70" i="4"/>
  <c r="SC71" i="4"/>
  <c r="SC72" i="4"/>
  <c r="SC73" i="4"/>
  <c r="SC74" i="4"/>
  <c r="SC75" i="4"/>
  <c r="SC76" i="4"/>
  <c r="SC77" i="4"/>
  <c r="SC78" i="4"/>
  <c r="SC79" i="4"/>
  <c r="SC80" i="4"/>
  <c r="SC81" i="4"/>
  <c r="SC82" i="4"/>
  <c r="SC83" i="4"/>
  <c r="SC84" i="4"/>
  <c r="SC85" i="4"/>
  <c r="SC86" i="4"/>
  <c r="SC87" i="4"/>
  <c r="SC88" i="4"/>
  <c r="SC89" i="4"/>
  <c r="SC90" i="4"/>
  <c r="SC91" i="4"/>
  <c r="SC92" i="4"/>
  <c r="SC93" i="4"/>
  <c r="SC94" i="4"/>
  <c r="SC95" i="4"/>
  <c r="SC96" i="4"/>
  <c r="SC97" i="4"/>
  <c r="SC98" i="4"/>
  <c r="SC99" i="4"/>
  <c r="SC100" i="4"/>
  <c r="SC101" i="4"/>
  <c r="SC102" i="4"/>
  <c r="SC103" i="4"/>
  <c r="SC104" i="4"/>
  <c r="SC105" i="4"/>
  <c r="SC106" i="4"/>
  <c r="SC107" i="4"/>
  <c r="SC108" i="4"/>
  <c r="SC109" i="4"/>
  <c r="SC110" i="4"/>
  <c r="SC111" i="4"/>
  <c r="SC112" i="4"/>
  <c r="SC113" i="4"/>
  <c r="SC114" i="4"/>
  <c r="SC115" i="4"/>
  <c r="SC116" i="4"/>
  <c r="SC117" i="4"/>
  <c r="SC119" i="4" l="1"/>
  <c r="SC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>
  <authors>
    <author>中島 港人</author>
  </authors>
  <commentList>
    <comment ref="C2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<sst xmlns="http://schemas.openxmlformats.org/spreadsheetml/2006/main" count="14592" uniqueCount="580">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</sst>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/>
    <cellStyle name="標準 2 2" xfId="2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X119"/>
  <sheetViews>
    <sheetView zoomScaleNormal="100" workbookViewId="0">
      <pane xSplit="2" ySplit="2" topLeftCell="SN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SU1" sqref="SU1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516" width="10.25" style="4" customWidth="1"/>
    <col min="517" max="517" width="7.25" style="8" bestFit="1" customWidth="1"/>
    <col min="518" max="518" width="6.375" style="32" bestFit="1" customWidth="1"/>
    <col min="519" max="16384" width="6.875" style="4"/>
  </cols>
  <sheetData>
    <row r="1" spans="1:518">
      <c r="A1" s="1" t="s">
        <v>0</v>
      </c>
      <c r="C1" s="61">
        <v>44805</v>
      </c>
    </row>
    <row r="2" spans="1:518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62" t="s">
        <v>485</v>
      </c>
      <c r="PL2" s="62" t="s">
        <v>486</v>
      </c>
      <c r="PM2" s="62" t="s">
        <v>487</v>
      </c>
      <c r="PN2" s="62" t="s">
        <v>489</v>
      </c>
      <c r="PO2" s="62" t="s">
        <v>490</v>
      </c>
      <c r="PP2" s="62" t="s">
        <v>491</v>
      </c>
      <c r="PQ2" s="62" t="s">
        <v>492</v>
      </c>
      <c r="PR2" s="62" t="s">
        <v>493</v>
      </c>
      <c r="PS2" s="62" t="s">
        <v>494</v>
      </c>
      <c r="PT2" s="62" t="s">
        <v>495</v>
      </c>
      <c r="PU2" s="62" t="s">
        <v>496</v>
      </c>
      <c r="PV2" s="62" t="s">
        <v>497</v>
      </c>
      <c r="PW2" s="62" t="s">
        <v>498</v>
      </c>
      <c r="PX2" s="62" t="s">
        <v>499</v>
      </c>
      <c r="PY2" s="62" t="s">
        <v>500</v>
      </c>
      <c r="PZ2" s="62" t="s">
        <v>501</v>
      </c>
      <c r="QA2" s="62" t="s">
        <v>502</v>
      </c>
      <c r="QB2" s="62" t="s">
        <v>503</v>
      </c>
      <c r="QC2" s="62" t="s">
        <v>504</v>
      </c>
      <c r="QD2" s="62" t="s">
        <v>505</v>
      </c>
      <c r="QE2" s="62" t="s">
        <v>506</v>
      </c>
      <c r="QF2" s="62" t="s">
        <v>507</v>
      </c>
      <c r="QG2" s="62" t="s">
        <v>508</v>
      </c>
      <c r="QH2" s="62" t="s">
        <v>510</v>
      </c>
      <c r="QI2" s="62" t="s">
        <v>511</v>
      </c>
      <c r="QJ2" s="62" t="s">
        <v>512</v>
      </c>
      <c r="QK2" s="62" t="s">
        <v>513</v>
      </c>
      <c r="QL2" s="62" t="s">
        <v>514</v>
      </c>
      <c r="QM2" s="62" t="s">
        <v>516</v>
      </c>
      <c r="QN2" s="62" t="s">
        <v>518</v>
      </c>
      <c r="QO2" s="62" t="s">
        <v>519</v>
      </c>
      <c r="QP2" s="62" t="s">
        <v>520</v>
      </c>
      <c r="QQ2" s="62" t="s">
        <v>521</v>
      </c>
      <c r="QR2" s="62" t="s">
        <v>522</v>
      </c>
      <c r="QS2" s="62" t="s">
        <v>523</v>
      </c>
      <c r="QT2" s="62" t="s">
        <v>524</v>
      </c>
      <c r="QU2" s="62" t="s">
        <v>525</v>
      </c>
      <c r="QV2" s="62" t="s">
        <v>526</v>
      </c>
      <c r="QW2" s="62" t="s">
        <v>527</v>
      </c>
      <c r="QX2" s="62" t="s">
        <v>528</v>
      </c>
      <c r="QY2" s="62" t="s">
        <v>529</v>
      </c>
      <c r="QZ2" s="62" t="s">
        <v>530</v>
      </c>
      <c r="RA2" s="62" t="s">
        <v>531</v>
      </c>
      <c r="RB2" s="62" t="s">
        <v>532</v>
      </c>
      <c r="RC2" s="62" t="s">
        <v>533</v>
      </c>
      <c r="RD2" s="62" t="s">
        <v>534</v>
      </c>
      <c r="RE2" s="62" t="s">
        <v>535</v>
      </c>
      <c r="RF2" s="62" t="s">
        <v>536</v>
      </c>
      <c r="RG2" s="62" t="s">
        <v>537</v>
      </c>
      <c r="RH2" s="62" t="s">
        <v>538</v>
      </c>
      <c r="RI2" s="62" t="s">
        <v>539</v>
      </c>
      <c r="RJ2" s="62" t="s">
        <v>540</v>
      </c>
      <c r="RK2" s="62" t="s">
        <v>541</v>
      </c>
      <c r="RL2" s="62" t="s">
        <v>542</v>
      </c>
      <c r="RM2" s="62" t="s">
        <v>543</v>
      </c>
      <c r="RN2" s="62" t="s">
        <v>544</v>
      </c>
      <c r="RO2" s="62" t="s">
        <v>545</v>
      </c>
      <c r="RP2" s="62" t="s">
        <v>546</v>
      </c>
      <c r="RQ2" s="62" t="s">
        <v>547</v>
      </c>
      <c r="RR2" s="62" t="s">
        <v>548</v>
      </c>
      <c r="RS2" s="62" t="s">
        <v>549</v>
      </c>
      <c r="RT2" s="62" t="s">
        <v>550</v>
      </c>
      <c r="RU2" s="62" t="s">
        <v>551</v>
      </c>
      <c r="RV2" s="62" t="s">
        <v>552</v>
      </c>
      <c r="RW2" s="62" t="s">
        <v>553</v>
      </c>
      <c r="RX2" s="62" t="s">
        <v>554</v>
      </c>
      <c r="RY2" s="62" t="s">
        <v>555</v>
      </c>
      <c r="RZ2" s="62" t="s">
        <v>556</v>
      </c>
      <c r="SA2" s="62" t="s">
        <v>557</v>
      </c>
      <c r="SB2" s="62" t="s">
        <v>558</v>
      </c>
      <c r="SC2" s="62" t="s">
        <v>559</v>
      </c>
      <c r="SD2" s="62" t="s">
        <v>560</v>
      </c>
      <c r="SE2" s="62" t="s">
        <v>561</v>
      </c>
      <c r="SF2" s="62" t="s">
        <v>562</v>
      </c>
      <c r="SG2" s="62" t="s">
        <v>563</v>
      </c>
      <c r="SH2" s="62" t="s">
        <v>564</v>
      </c>
      <c r="SI2" s="62" t="s">
        <v>565</v>
      </c>
      <c r="SJ2" s="62" t="s">
        <v>566</v>
      </c>
      <c r="SK2" s="62" t="s">
        <v>567</v>
      </c>
      <c r="SL2" s="62" t="s">
        <v>568</v>
      </c>
      <c r="SM2" s="62" t="s">
        <v>569</v>
      </c>
      <c r="SN2" s="62" t="s">
        <v>570</v>
      </c>
      <c r="SO2" s="62" t="s">
        <v>571</v>
      </c>
      <c r="SP2" s="62" t="s">
        <v>572</v>
      </c>
      <c r="SQ2" s="62" t="s">
        <v>573</v>
      </c>
      <c r="SR2" s="62" t="s">
        <v>574</v>
      </c>
      <c r="SS2" s="62" t="s">
        <v>575</v>
      </c>
      <c r="ST2" s="62" t="s">
        <v>576</v>
      </c>
      <c r="SU2" s="62" t="s">
        <v>577</v>
      </c>
      <c r="SV2" s="62" t="s">
        <v>578</v>
      </c>
      <c r="SW2" s="7" t="s">
        <v>39</v>
      </c>
      <c r="SX2" s="27" t="s">
        <v>43</v>
      </c>
    </row>
    <row r="3" spans="1:518">
      <c r="A3" s="3" t="s">
        <v>3</v>
      </c>
      <c r="B3" s="15" t="s">
        <v>47</v>
      </c>
      <c r="C3" s="9">
        <v>30131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10879</v>
      </c>
      <c r="SX3" s="55">
        <f t="shared" ref="SX3:SX34" si="0">IF(C3=0,0,SW3/C3)</f>
        <v>0.36105671899372738</v>
      </c>
    </row>
    <row r="4" spans="1:518">
      <c r="A4" s="6"/>
      <c r="B4" s="6" t="s">
        <v>4</v>
      </c>
      <c r="C4" s="10">
        <v>23194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9373</v>
      </c>
      <c r="SX4" s="56">
        <f t="shared" si="0"/>
        <v>0.40411313270673449</v>
      </c>
    </row>
    <row r="5" spans="1:518">
      <c r="A5" s="6"/>
      <c r="B5" s="6" t="s">
        <v>5</v>
      </c>
      <c r="C5" s="10">
        <v>6937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>
        <v>1506</v>
      </c>
      <c r="SX5" s="56">
        <f t="shared" si="0"/>
        <v>0.21709672769208591</v>
      </c>
    </row>
    <row r="6" spans="1:518">
      <c r="A6" s="3" t="s">
        <v>6</v>
      </c>
      <c r="B6" s="15" t="s">
        <v>47</v>
      </c>
      <c r="C6" s="9">
        <v>2353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>
        <v>608</v>
      </c>
      <c r="SX6" s="55">
        <f t="shared" si="0"/>
        <v>0.25839354016149596</v>
      </c>
    </row>
    <row r="7" spans="1:518">
      <c r="A7" s="6"/>
      <c r="B7" s="6" t="s">
        <v>4</v>
      </c>
      <c r="C7" s="10">
        <v>1735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>
        <v>545</v>
      </c>
      <c r="SX7" s="56">
        <f t="shared" si="0"/>
        <v>0.31412103746397696</v>
      </c>
    </row>
    <row r="8" spans="1:518">
      <c r="A8" s="6"/>
      <c r="B8" s="6" t="s">
        <v>5</v>
      </c>
      <c r="C8" s="10">
        <v>618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63</v>
      </c>
      <c r="SX8" s="56">
        <f t="shared" si="0"/>
        <v>0.10194174757281553</v>
      </c>
    </row>
    <row r="9" spans="1:518">
      <c r="A9" s="3" t="s">
        <v>7</v>
      </c>
      <c r="B9" s="15" t="s">
        <v>47</v>
      </c>
      <c r="C9" s="9">
        <v>2543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995</v>
      </c>
      <c r="SX9" s="55">
        <f t="shared" si="0"/>
        <v>0.39127015336217069</v>
      </c>
    </row>
    <row r="10" spans="1:518">
      <c r="A10" s="6"/>
      <c r="B10" s="6" t="s">
        <v>4</v>
      </c>
      <c r="C10" s="10">
        <v>1988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>
        <v>903</v>
      </c>
      <c r="SX10" s="56">
        <f t="shared" si="0"/>
        <v>0.45422535211267606</v>
      </c>
    </row>
    <row r="11" spans="1:518">
      <c r="A11" s="6"/>
      <c r="B11" s="6" t="s">
        <v>5</v>
      </c>
      <c r="C11" s="10">
        <v>555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92</v>
      </c>
      <c r="SX11" s="56">
        <f t="shared" si="0"/>
        <v>0.16576576576576577</v>
      </c>
    </row>
    <row r="12" spans="1:518">
      <c r="A12" s="3" t="s">
        <v>8</v>
      </c>
      <c r="B12" s="15" t="s">
        <v>47</v>
      </c>
      <c r="C12" s="9">
        <v>3499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1833</v>
      </c>
      <c r="SX12" s="55">
        <f t="shared" si="0"/>
        <v>0.52386396113175193</v>
      </c>
    </row>
    <row r="13" spans="1:518">
      <c r="A13" s="6"/>
      <c r="B13" s="6" t="s">
        <v>4</v>
      </c>
      <c r="C13" s="10">
        <v>2631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1688</v>
      </c>
      <c r="SX13" s="56">
        <f t="shared" si="0"/>
        <v>0.64158114785252751</v>
      </c>
    </row>
    <row r="14" spans="1:518">
      <c r="A14" s="6"/>
      <c r="B14" s="6" t="s">
        <v>5</v>
      </c>
      <c r="C14" s="10">
        <v>868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145</v>
      </c>
      <c r="SX14" s="56">
        <f t="shared" si="0"/>
        <v>0.16705069124423963</v>
      </c>
    </row>
    <row r="15" spans="1:518">
      <c r="A15" s="3" t="s">
        <v>9</v>
      </c>
      <c r="B15" s="15" t="s">
        <v>47</v>
      </c>
      <c r="C15" s="9">
        <v>938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>
        <v>261</v>
      </c>
      <c r="SX15" s="55">
        <f t="shared" si="0"/>
        <v>0.27825159914712155</v>
      </c>
    </row>
    <row r="16" spans="1:518">
      <c r="A16" s="6"/>
      <c r="B16" s="6" t="s">
        <v>4</v>
      </c>
      <c r="C16" s="10">
        <v>724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>
        <v>229</v>
      </c>
      <c r="SX16" s="56">
        <f t="shared" si="0"/>
        <v>0.31629834254143646</v>
      </c>
    </row>
    <row r="17" spans="1:518">
      <c r="A17" s="6"/>
      <c r="B17" s="6" t="s">
        <v>5</v>
      </c>
      <c r="C17" s="10">
        <v>214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>
        <v>32</v>
      </c>
      <c r="SX17" s="56">
        <f t="shared" si="0"/>
        <v>0.14953271028037382</v>
      </c>
    </row>
    <row r="18" spans="1:518">
      <c r="A18" s="3" t="s">
        <v>10</v>
      </c>
      <c r="B18" s="15" t="s">
        <v>47</v>
      </c>
      <c r="C18" s="9">
        <v>167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>
        <v>91</v>
      </c>
      <c r="SX18" s="55">
        <f t="shared" si="0"/>
        <v>0.54491017964071853</v>
      </c>
    </row>
    <row r="19" spans="1:518">
      <c r="A19" s="6"/>
      <c r="B19" s="6" t="s">
        <v>4</v>
      </c>
      <c r="C19" s="10">
        <v>141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>
        <v>82</v>
      </c>
      <c r="SX19" s="56">
        <f t="shared" si="0"/>
        <v>0.58156028368794321</v>
      </c>
    </row>
    <row r="20" spans="1:518">
      <c r="A20" s="6"/>
      <c r="B20" s="6" t="s">
        <v>5</v>
      </c>
      <c r="C20" s="10">
        <v>26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>
        <v>9</v>
      </c>
      <c r="SX20" s="56">
        <f t="shared" si="0"/>
        <v>0.34615384615384615</v>
      </c>
    </row>
    <row r="21" spans="1:518">
      <c r="A21" s="3" t="s">
        <v>11</v>
      </c>
      <c r="B21" s="15" t="s">
        <v>47</v>
      </c>
      <c r="C21" s="9">
        <v>1039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>
        <v>382</v>
      </c>
      <c r="SX21" s="55">
        <f t="shared" si="0"/>
        <v>0.36766121270452357</v>
      </c>
    </row>
    <row r="22" spans="1:518">
      <c r="A22" s="6"/>
      <c r="B22" s="6" t="s">
        <v>4</v>
      </c>
      <c r="C22" s="10">
        <v>801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>
        <v>342</v>
      </c>
      <c r="SX22" s="56">
        <f t="shared" si="0"/>
        <v>0.42696629213483145</v>
      </c>
    </row>
    <row r="23" spans="1:518">
      <c r="A23" s="6"/>
      <c r="B23" s="6" t="s">
        <v>5</v>
      </c>
      <c r="C23" s="10">
        <v>238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>
        <v>40</v>
      </c>
      <c r="SX23" s="56">
        <f t="shared" si="0"/>
        <v>0.16806722689075632</v>
      </c>
    </row>
    <row r="24" spans="1:518">
      <c r="A24" s="3" t="s">
        <v>12</v>
      </c>
      <c r="B24" s="15" t="s">
        <v>47</v>
      </c>
      <c r="C24" s="9">
        <v>610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>
        <v>209</v>
      </c>
      <c r="SX24" s="55">
        <f t="shared" si="0"/>
        <v>0.34262295081967215</v>
      </c>
    </row>
    <row r="25" spans="1:518">
      <c r="A25" s="6"/>
      <c r="B25" s="6" t="s">
        <v>4</v>
      </c>
      <c r="C25" s="10">
        <v>444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>
        <v>182</v>
      </c>
      <c r="SX25" s="56">
        <f t="shared" si="0"/>
        <v>0.40990990990990989</v>
      </c>
    </row>
    <row r="26" spans="1:518">
      <c r="A26" s="6"/>
      <c r="B26" s="6" t="s">
        <v>5</v>
      </c>
      <c r="C26" s="10">
        <v>166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>
        <v>27</v>
      </c>
      <c r="SX26" s="56">
        <f t="shared" si="0"/>
        <v>0.16265060240963855</v>
      </c>
    </row>
    <row r="27" spans="1:518">
      <c r="A27" s="3" t="s">
        <v>13</v>
      </c>
      <c r="B27" s="15" t="s">
        <v>47</v>
      </c>
      <c r="C27" s="9">
        <v>58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>
        <v>35</v>
      </c>
      <c r="SX27" s="55">
        <f t="shared" si="0"/>
        <v>0.60344827586206895</v>
      </c>
    </row>
    <row r="28" spans="1:518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>
        <v>34</v>
      </c>
      <c r="SX28" s="56">
        <f t="shared" si="0"/>
        <v>0.72340425531914898</v>
      </c>
    </row>
    <row r="29" spans="1:518">
      <c r="A29" s="6"/>
      <c r="B29" s="6" t="s">
        <v>5</v>
      </c>
      <c r="C29" s="10">
        <v>11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>
        <v>1</v>
      </c>
      <c r="SX29" s="56">
        <f t="shared" si="0"/>
        <v>9.0909090909090912E-2</v>
      </c>
    </row>
    <row r="30" spans="1:518">
      <c r="A30" s="3" t="s">
        <v>14</v>
      </c>
      <c r="B30" s="15" t="s">
        <v>47</v>
      </c>
      <c r="C30" s="9">
        <v>7449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>
        <v>1726</v>
      </c>
      <c r="SX30" s="55">
        <f t="shared" si="0"/>
        <v>0.23170895422204324</v>
      </c>
    </row>
    <row r="31" spans="1:518">
      <c r="A31" s="6"/>
      <c r="B31" s="6" t="s">
        <v>4</v>
      </c>
      <c r="C31" s="10">
        <v>5597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>
        <v>1518</v>
      </c>
      <c r="SX31" s="56">
        <f t="shared" si="0"/>
        <v>0.27121672324459534</v>
      </c>
    </row>
    <row r="32" spans="1:518">
      <c r="A32" s="6"/>
      <c r="B32" s="6" t="s">
        <v>5</v>
      </c>
      <c r="C32" s="10">
        <v>1852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>
        <v>208</v>
      </c>
      <c r="SX32" s="56">
        <f t="shared" si="0"/>
        <v>0.11231101511879049</v>
      </c>
    </row>
    <row r="33" spans="1:518">
      <c r="A33" s="3" t="s">
        <v>15</v>
      </c>
      <c r="B33" s="15" t="s">
        <v>47</v>
      </c>
      <c r="C33" s="9">
        <v>6450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1998</v>
      </c>
      <c r="SX33" s="55">
        <f t="shared" si="0"/>
        <v>0.30976744186046512</v>
      </c>
    </row>
    <row r="34" spans="1:518">
      <c r="A34" s="6"/>
      <c r="B34" s="6" t="s">
        <v>4</v>
      </c>
      <c r="C34" s="10">
        <v>4828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1784</v>
      </c>
      <c r="SX34" s="56">
        <f t="shared" si="0"/>
        <v>0.36951118475559236</v>
      </c>
    </row>
    <row r="35" spans="1:518">
      <c r="A35" s="6"/>
      <c r="B35" s="6" t="s">
        <v>5</v>
      </c>
      <c r="C35" s="10">
        <v>1622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>
        <v>214</v>
      </c>
      <c r="SX35" s="56">
        <f t="shared" ref="SX35:SX66" si="1">IF(C35=0,0,SW35/C35)</f>
        <v>0.13193588162762021</v>
      </c>
    </row>
    <row r="36" spans="1:518">
      <c r="A36" s="3" t="s">
        <v>16</v>
      </c>
      <c r="B36" s="15" t="s">
        <v>47</v>
      </c>
      <c r="C36" s="9">
        <v>850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>
        <v>171</v>
      </c>
      <c r="SX36" s="55">
        <f t="shared" si="1"/>
        <v>0.20117647058823529</v>
      </c>
    </row>
    <row r="37" spans="1:518">
      <c r="A37" s="6"/>
      <c r="B37" s="6" t="s">
        <v>4</v>
      </c>
      <c r="C37" s="10">
        <v>724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>
        <v>157</v>
      </c>
      <c r="SX37" s="56">
        <f t="shared" si="1"/>
        <v>0.21685082872928177</v>
      </c>
    </row>
    <row r="38" spans="1:518">
      <c r="A38" s="6"/>
      <c r="B38" s="6" t="s">
        <v>5</v>
      </c>
      <c r="C38" s="10">
        <v>126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>
        <v>14</v>
      </c>
      <c r="SX38" s="56">
        <f t="shared" si="1"/>
        <v>0.1111111111111111</v>
      </c>
    </row>
    <row r="39" spans="1:518">
      <c r="A39" s="3" t="s">
        <v>17</v>
      </c>
      <c r="B39" s="15" t="s">
        <v>47</v>
      </c>
      <c r="C39" s="9">
        <v>2807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>
        <v>800</v>
      </c>
      <c r="SX39" s="55">
        <f t="shared" si="1"/>
        <v>0.2850017812611329</v>
      </c>
    </row>
    <row r="40" spans="1:518">
      <c r="A40" s="6"/>
      <c r="B40" s="6" t="s">
        <v>4</v>
      </c>
      <c r="C40" s="10">
        <v>2096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>
        <v>688</v>
      </c>
      <c r="SX40" s="56">
        <f t="shared" si="1"/>
        <v>0.3282442748091603</v>
      </c>
    </row>
    <row r="41" spans="1:518">
      <c r="A41" s="6"/>
      <c r="B41" s="6" t="s">
        <v>5</v>
      </c>
      <c r="C41" s="10">
        <v>711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>
        <v>112</v>
      </c>
      <c r="SX41" s="56">
        <f t="shared" si="1"/>
        <v>0.15752461322081576</v>
      </c>
    </row>
    <row r="42" spans="1:518">
      <c r="A42" s="3" t="s">
        <v>18</v>
      </c>
      <c r="B42" s="15" t="s">
        <v>47</v>
      </c>
      <c r="C42" s="9">
        <v>18017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7360</v>
      </c>
      <c r="SX42" s="55">
        <f t="shared" si="1"/>
        <v>0.40850308042404399</v>
      </c>
    </row>
    <row r="43" spans="1:518">
      <c r="A43" s="6"/>
      <c r="B43" s="6" t="s">
        <v>4</v>
      </c>
      <c r="C43" s="10">
        <v>13901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6708</v>
      </c>
      <c r="SX43" s="56">
        <f t="shared" si="1"/>
        <v>0.48255521185526223</v>
      </c>
    </row>
    <row r="44" spans="1:518">
      <c r="A44" s="6"/>
      <c r="B44" s="6" t="s">
        <v>5</v>
      </c>
      <c r="C44" s="10">
        <v>4116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>
        <v>652</v>
      </c>
      <c r="SX44" s="56">
        <f t="shared" si="1"/>
        <v>0.15840621963070942</v>
      </c>
    </row>
    <row r="45" spans="1:518">
      <c r="A45" s="3" t="s">
        <v>19</v>
      </c>
      <c r="B45" s="15" t="s">
        <v>47</v>
      </c>
      <c r="C45" s="9">
        <v>18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>
        <v>9</v>
      </c>
      <c r="SX45" s="55">
        <f t="shared" si="1"/>
        <v>0.5</v>
      </c>
    </row>
    <row r="46" spans="1:518">
      <c r="A46" s="6"/>
      <c r="B46" s="6" t="s">
        <v>4</v>
      </c>
      <c r="C46" s="10">
        <v>10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>
        <v>6</v>
      </c>
      <c r="SX46" s="56">
        <f t="shared" si="1"/>
        <v>0.6</v>
      </c>
    </row>
    <row r="47" spans="1:518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>
        <v>3</v>
      </c>
      <c r="SX47" s="56">
        <f t="shared" si="1"/>
        <v>0.375</v>
      </c>
    </row>
    <row r="48" spans="1:518">
      <c r="A48" s="3" t="s">
        <v>20</v>
      </c>
      <c r="B48" s="15" t="s">
        <v>47</v>
      </c>
      <c r="C48" s="9">
        <v>22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>
        <v>4</v>
      </c>
      <c r="SX48" s="55">
        <f t="shared" si="1"/>
        <v>0.18181818181818182</v>
      </c>
    </row>
    <row r="49" spans="1:518">
      <c r="A49" s="6"/>
      <c r="B49" s="6" t="s">
        <v>4</v>
      </c>
      <c r="C49" s="10">
        <v>14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>
        <v>4</v>
      </c>
      <c r="SX49" s="56">
        <f t="shared" si="1"/>
        <v>0.2857142857142857</v>
      </c>
    </row>
    <row r="50" spans="1:518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56">
        <f t="shared" si="1"/>
        <v>0</v>
      </c>
    </row>
    <row r="51" spans="1:518">
      <c r="A51" s="3" t="s">
        <v>93</v>
      </c>
      <c r="B51" s="15" t="s">
        <v>47</v>
      </c>
      <c r="C51" s="9">
        <v>1414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>
        <v>226</v>
      </c>
      <c r="SX51" s="55">
        <f t="shared" si="1"/>
        <v>0.15983026874115983</v>
      </c>
    </row>
    <row r="52" spans="1:518">
      <c r="A52" s="6"/>
      <c r="B52" s="6" t="s">
        <v>4</v>
      </c>
      <c r="C52" s="10">
        <v>1320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>
        <v>221</v>
      </c>
      <c r="SX52" s="56">
        <f t="shared" si="1"/>
        <v>0.16742424242424242</v>
      </c>
    </row>
    <row r="53" spans="1:518">
      <c r="A53" s="6"/>
      <c r="B53" s="6" t="s">
        <v>5</v>
      </c>
      <c r="C53" s="10">
        <v>94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>
        <v>5</v>
      </c>
      <c r="SX53" s="56">
        <f t="shared" si="1"/>
        <v>5.3191489361702128E-2</v>
      </c>
    </row>
    <row r="54" spans="1:518">
      <c r="A54" s="3" t="s">
        <v>21</v>
      </c>
      <c r="B54" s="15" t="s">
        <v>47</v>
      </c>
      <c r="C54" s="9">
        <v>455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>
        <v>157</v>
      </c>
      <c r="SX54" s="55">
        <f t="shared" si="1"/>
        <v>0.34505494505494505</v>
      </c>
    </row>
    <row r="55" spans="1:518">
      <c r="A55" s="6"/>
      <c r="B55" s="6" t="s">
        <v>4</v>
      </c>
      <c r="C55" s="10">
        <v>360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>
        <v>146</v>
      </c>
      <c r="SX55" s="56">
        <f t="shared" si="1"/>
        <v>0.40555555555555556</v>
      </c>
    </row>
    <row r="56" spans="1:518">
      <c r="A56" s="6"/>
      <c r="B56" s="6" t="s">
        <v>5</v>
      </c>
      <c r="C56" s="10">
        <v>95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>
        <v>11</v>
      </c>
      <c r="SX56" s="56">
        <f t="shared" si="1"/>
        <v>0.11578947368421053</v>
      </c>
    </row>
    <row r="57" spans="1:518">
      <c r="A57" s="3" t="s">
        <v>22</v>
      </c>
      <c r="B57" s="15" t="s">
        <v>47</v>
      </c>
      <c r="C57" s="9">
        <v>1330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>
        <v>469</v>
      </c>
      <c r="SX57" s="55">
        <f t="shared" si="1"/>
        <v>0.35263157894736841</v>
      </c>
    </row>
    <row r="58" spans="1:518">
      <c r="A58" s="6"/>
      <c r="B58" s="6" t="s">
        <v>4</v>
      </c>
      <c r="C58" s="10">
        <v>1029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>
        <v>414</v>
      </c>
      <c r="SX58" s="56">
        <f t="shared" si="1"/>
        <v>0.40233236151603496</v>
      </c>
    </row>
    <row r="59" spans="1:518">
      <c r="A59" s="6"/>
      <c r="B59" s="6" t="s">
        <v>5</v>
      </c>
      <c r="C59" s="10">
        <v>301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>
        <v>55</v>
      </c>
      <c r="SX59" s="56">
        <f t="shared" si="1"/>
        <v>0.18272425249169436</v>
      </c>
    </row>
    <row r="60" spans="1:518">
      <c r="A60" s="3" t="s">
        <v>23</v>
      </c>
      <c r="B60" s="15" t="s">
        <v>47</v>
      </c>
      <c r="C60" s="9">
        <v>185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>
        <v>28</v>
      </c>
      <c r="SX60" s="55">
        <f t="shared" si="1"/>
        <v>0.15135135135135136</v>
      </c>
    </row>
    <row r="61" spans="1:518">
      <c r="A61" s="6"/>
      <c r="B61" s="6" t="s">
        <v>4</v>
      </c>
      <c r="C61" s="10">
        <v>170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>
        <v>26</v>
      </c>
      <c r="SX61" s="56">
        <f t="shared" si="1"/>
        <v>0.15294117647058825</v>
      </c>
    </row>
    <row r="62" spans="1:518">
      <c r="A62" s="6"/>
      <c r="B62" s="6" t="s">
        <v>5</v>
      </c>
      <c r="C62" s="10">
        <v>15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>
        <v>2</v>
      </c>
      <c r="SX62" s="56">
        <f t="shared" si="1"/>
        <v>0.13333333333333333</v>
      </c>
    </row>
    <row r="63" spans="1:518">
      <c r="A63" s="3" t="s">
        <v>24</v>
      </c>
      <c r="B63" s="15" t="s">
        <v>47</v>
      </c>
      <c r="C63" s="9">
        <v>20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>
        <v>15</v>
      </c>
      <c r="SX63" s="55">
        <f t="shared" si="1"/>
        <v>0.75</v>
      </c>
    </row>
    <row r="64" spans="1:518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>
        <v>13</v>
      </c>
      <c r="SX64" s="56">
        <f t="shared" si="1"/>
        <v>0.9285714285714286</v>
      </c>
    </row>
    <row r="65" spans="1:518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>
        <v>2</v>
      </c>
      <c r="SX65" s="56">
        <f t="shared" si="1"/>
        <v>0.33333333333333331</v>
      </c>
    </row>
    <row r="66" spans="1:518">
      <c r="A66" s="3" t="s">
        <v>25</v>
      </c>
      <c r="B66" s="15" t="s">
        <v>47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>
        <v>3</v>
      </c>
      <c r="SX66" s="55">
        <f t="shared" si="1"/>
        <v>0.75</v>
      </c>
    </row>
    <row r="67" spans="1:518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>
        <v>3</v>
      </c>
      <c r="SX67" s="56">
        <f t="shared" ref="SX67:SX98" si="2">IF(C67=0,0,SW67/C67)</f>
        <v>0.75</v>
      </c>
    </row>
    <row r="68" spans="1:518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56">
        <f t="shared" si="2"/>
        <v>0</v>
      </c>
    </row>
    <row r="69" spans="1:518">
      <c r="A69" s="3" t="s">
        <v>26</v>
      </c>
      <c r="B69" s="15" t="s">
        <v>47</v>
      </c>
      <c r="C69" s="9">
        <v>1320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>
        <v>420</v>
      </c>
      <c r="SX69" s="55">
        <f t="shared" si="2"/>
        <v>0.31818181818181818</v>
      </c>
    </row>
    <row r="70" spans="1:518">
      <c r="A70" s="6"/>
      <c r="B70" s="6" t="s">
        <v>4</v>
      </c>
      <c r="C70" s="10">
        <v>1024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>
        <v>373</v>
      </c>
      <c r="SX70" s="56">
        <f t="shared" si="2"/>
        <v>0.3642578125</v>
      </c>
    </row>
    <row r="71" spans="1:518">
      <c r="A71" s="6"/>
      <c r="B71" s="6" t="s">
        <v>5</v>
      </c>
      <c r="C71" s="10">
        <v>296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>
        <v>47</v>
      </c>
      <c r="SX71" s="56">
        <f t="shared" si="2"/>
        <v>0.15878378378378377</v>
      </c>
    </row>
    <row r="72" spans="1:518">
      <c r="A72" s="3" t="s">
        <v>27</v>
      </c>
      <c r="B72" s="15" t="s">
        <v>47</v>
      </c>
      <c r="C72" s="9">
        <v>301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>
        <v>1</v>
      </c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>
        <v>109</v>
      </c>
      <c r="SX72" s="55">
        <f t="shared" si="2"/>
        <v>0.36212624584717606</v>
      </c>
    </row>
    <row r="73" spans="1:518">
      <c r="A73" s="6"/>
      <c r="B73" s="6" t="s">
        <v>4</v>
      </c>
      <c r="C73" s="10">
        <v>235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>
        <v>1</v>
      </c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>
        <v>101</v>
      </c>
      <c r="SX73" s="56">
        <f t="shared" si="2"/>
        <v>0.4297872340425532</v>
      </c>
    </row>
    <row r="74" spans="1:518">
      <c r="A74" s="6"/>
      <c r="B74" s="6" t="s">
        <v>5</v>
      </c>
      <c r="C74" s="10">
        <v>66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>
        <v>8</v>
      </c>
      <c r="SX74" s="56">
        <f t="shared" si="2"/>
        <v>0.12121212121212122</v>
      </c>
    </row>
    <row r="75" spans="1:518">
      <c r="A75" s="3" t="s">
        <v>28</v>
      </c>
      <c r="B75" s="15" t="s">
        <v>47</v>
      </c>
      <c r="C75" s="9">
        <v>574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>
        <v>2</v>
      </c>
      <c r="RW75" s="9"/>
      <c r="RX75" s="9"/>
      <c r="RY75" s="9"/>
      <c r="RZ75" s="9"/>
      <c r="SA75" s="9"/>
      <c r="SB75" s="9"/>
      <c r="SC75" s="9"/>
      <c r="SD75" s="9"/>
      <c r="SE75" s="9"/>
      <c r="SF75" s="9">
        <v>1</v>
      </c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>
        <v>184</v>
      </c>
      <c r="SX75" s="55">
        <f t="shared" si="2"/>
        <v>0.32055749128919858</v>
      </c>
    </row>
    <row r="76" spans="1:518">
      <c r="A76" s="6"/>
      <c r="B76" s="6" t="s">
        <v>4</v>
      </c>
      <c r="C76" s="10">
        <v>386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>
        <v>2</v>
      </c>
      <c r="RW76" s="10"/>
      <c r="RX76" s="10"/>
      <c r="RY76" s="10"/>
      <c r="RZ76" s="10"/>
      <c r="SA76" s="10"/>
      <c r="SB76" s="10"/>
      <c r="SC76" s="10"/>
      <c r="SD76" s="10"/>
      <c r="SE76" s="10"/>
      <c r="SF76" s="10">
        <v>1</v>
      </c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>
        <v>162</v>
      </c>
      <c r="SX76" s="56">
        <f t="shared" si="2"/>
        <v>0.41968911917098445</v>
      </c>
    </row>
    <row r="77" spans="1:518">
      <c r="A77" s="6"/>
      <c r="B77" s="6" t="s">
        <v>5</v>
      </c>
      <c r="C77" s="10">
        <v>188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>
        <v>22</v>
      </c>
      <c r="SX77" s="56">
        <f t="shared" si="2"/>
        <v>0.11702127659574468</v>
      </c>
    </row>
    <row r="78" spans="1:518">
      <c r="A78" s="3" t="s">
        <v>29</v>
      </c>
      <c r="B78" s="15" t="s">
        <v>47</v>
      </c>
      <c r="C78" s="9">
        <v>169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>
        <v>40</v>
      </c>
      <c r="SX78" s="55">
        <f t="shared" si="2"/>
        <v>0.23668639053254437</v>
      </c>
    </row>
    <row r="79" spans="1:518">
      <c r="A79" s="6"/>
      <c r="B79" s="6" t="s">
        <v>4</v>
      </c>
      <c r="C79" s="10">
        <v>139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>
        <v>40</v>
      </c>
      <c r="SX79" s="56">
        <f t="shared" si="2"/>
        <v>0.28776978417266186</v>
      </c>
    </row>
    <row r="80" spans="1:518">
      <c r="A80" s="6"/>
      <c r="B80" s="6" t="s">
        <v>5</v>
      </c>
      <c r="C80" s="10">
        <v>30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56">
        <f t="shared" si="2"/>
        <v>0</v>
      </c>
    </row>
    <row r="81" spans="1:518">
      <c r="A81" s="3" t="s">
        <v>30</v>
      </c>
      <c r="B81" s="15" t="s">
        <v>47</v>
      </c>
      <c r="C81" s="9">
        <v>417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>
        <v>76</v>
      </c>
      <c r="SX81" s="55">
        <f t="shared" si="2"/>
        <v>0.18225419664268586</v>
      </c>
    </row>
    <row r="82" spans="1:518">
      <c r="A82" s="6"/>
      <c r="B82" s="6" t="s">
        <v>4</v>
      </c>
      <c r="C82" s="10">
        <v>315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>
        <v>64</v>
      </c>
      <c r="SX82" s="56">
        <f t="shared" si="2"/>
        <v>0.20317460317460317</v>
      </c>
    </row>
    <row r="83" spans="1:518">
      <c r="A83" s="6"/>
      <c r="B83" s="6" t="s">
        <v>5</v>
      </c>
      <c r="C83" s="10">
        <v>102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>
        <v>12</v>
      </c>
      <c r="SX83" s="56">
        <f t="shared" si="2"/>
        <v>0.11764705882352941</v>
      </c>
    </row>
    <row r="84" spans="1:518">
      <c r="A84" s="3" t="s">
        <v>31</v>
      </c>
      <c r="B84" s="15" t="s">
        <v>47</v>
      </c>
      <c r="C84" s="9">
        <v>1027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>
        <v>1</v>
      </c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>
        <v>1</v>
      </c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>
        <v>1</v>
      </c>
      <c r="RP84" s="9"/>
      <c r="RQ84" s="9"/>
      <c r="RR84" s="9"/>
      <c r="RS84" s="9"/>
      <c r="RT84" s="9"/>
      <c r="RU84" s="9"/>
      <c r="RV84" s="9"/>
      <c r="RW84" s="9">
        <v>1</v>
      </c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>
        <v>313</v>
      </c>
      <c r="SX84" s="55">
        <f t="shared" si="2"/>
        <v>0.30477117818889971</v>
      </c>
    </row>
    <row r="85" spans="1:518">
      <c r="A85" s="6"/>
      <c r="B85" s="6" t="s">
        <v>4</v>
      </c>
      <c r="C85" s="10">
        <v>742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>
        <v>1</v>
      </c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>
        <v>1</v>
      </c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>
        <v>1</v>
      </c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>
        <v>271</v>
      </c>
      <c r="SX85" s="56">
        <f t="shared" si="2"/>
        <v>0.36522911051212936</v>
      </c>
    </row>
    <row r="86" spans="1:518">
      <c r="A86" s="6"/>
      <c r="B86" s="6" t="s">
        <v>5</v>
      </c>
      <c r="C86" s="10">
        <v>285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>
        <v>1</v>
      </c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>
        <v>42</v>
      </c>
      <c r="SX86" s="56">
        <f t="shared" si="2"/>
        <v>0.14736842105263157</v>
      </c>
    </row>
    <row r="87" spans="1:518">
      <c r="A87" s="3" t="s">
        <v>32</v>
      </c>
      <c r="B87" s="15" t="s">
        <v>47</v>
      </c>
      <c r="C87" s="9">
        <v>152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>
        <v>60</v>
      </c>
      <c r="SX87" s="55">
        <f t="shared" si="2"/>
        <v>0.39473684210526316</v>
      </c>
    </row>
    <row r="88" spans="1:518">
      <c r="A88" s="6"/>
      <c r="B88" s="6" t="s">
        <v>4</v>
      </c>
      <c r="C88" s="10">
        <v>119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>
        <v>55</v>
      </c>
      <c r="SX88" s="56">
        <f t="shared" si="2"/>
        <v>0.46218487394957986</v>
      </c>
    </row>
    <row r="89" spans="1:518">
      <c r="A89" s="6"/>
      <c r="B89" s="6" t="s">
        <v>5</v>
      </c>
      <c r="C89" s="10">
        <v>33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>
        <v>5</v>
      </c>
      <c r="SX89" s="56">
        <f t="shared" si="2"/>
        <v>0.15151515151515152</v>
      </c>
    </row>
    <row r="90" spans="1:518">
      <c r="A90" s="3" t="s">
        <v>33</v>
      </c>
      <c r="B90" s="15" t="s">
        <v>47</v>
      </c>
      <c r="C90" s="9">
        <v>86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>
        <v>15</v>
      </c>
      <c r="SX90" s="55">
        <f t="shared" si="2"/>
        <v>0.1744186046511628</v>
      </c>
    </row>
    <row r="91" spans="1:518">
      <c r="A91" s="6"/>
      <c r="B91" s="6" t="s">
        <v>4</v>
      </c>
      <c r="C91" s="10">
        <v>68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>
        <v>13</v>
      </c>
      <c r="SX91" s="56">
        <f t="shared" si="2"/>
        <v>0.19117647058823528</v>
      </c>
    </row>
    <row r="92" spans="1:518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>
        <v>2</v>
      </c>
      <c r="SX92" s="56">
        <f t="shared" si="2"/>
        <v>0.1111111111111111</v>
      </c>
    </row>
    <row r="93" spans="1:518">
      <c r="A93" s="3" t="s">
        <v>34</v>
      </c>
      <c r="B93" s="15" t="s">
        <v>47</v>
      </c>
      <c r="C93" s="9">
        <v>110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>
        <v>21</v>
      </c>
      <c r="SX93" s="55">
        <f t="shared" si="2"/>
        <v>0.19090909090909092</v>
      </c>
    </row>
    <row r="94" spans="1:518">
      <c r="A94" s="6"/>
      <c r="B94" s="6" t="s">
        <v>4</v>
      </c>
      <c r="C94" s="10">
        <v>86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>
        <v>20</v>
      </c>
      <c r="SX94" s="56">
        <f t="shared" si="2"/>
        <v>0.23255813953488372</v>
      </c>
    </row>
    <row r="95" spans="1:518">
      <c r="A95" s="6"/>
      <c r="B95" s="6" t="s">
        <v>5</v>
      </c>
      <c r="C95" s="10">
        <v>24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>
        <v>1</v>
      </c>
      <c r="SX95" s="56">
        <f t="shared" si="2"/>
        <v>4.1666666666666664E-2</v>
      </c>
    </row>
    <row r="96" spans="1:518">
      <c r="A96" s="3" t="s">
        <v>35</v>
      </c>
      <c r="B96" s="15" t="s">
        <v>47</v>
      </c>
      <c r="C96" s="9">
        <v>118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>
        <v>20</v>
      </c>
      <c r="SX96" s="55">
        <f t="shared" si="2"/>
        <v>0.16949152542372881</v>
      </c>
    </row>
    <row r="97" spans="1:518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>
        <v>20</v>
      </c>
      <c r="SX97" s="56">
        <f t="shared" si="2"/>
        <v>0.2</v>
      </c>
    </row>
    <row r="98" spans="1:518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56">
        <f t="shared" si="2"/>
        <v>0</v>
      </c>
    </row>
    <row r="99" spans="1:518">
      <c r="A99" s="3" t="s">
        <v>36</v>
      </c>
      <c r="B99" s="15" t="s">
        <v>47</v>
      </c>
      <c r="C99" s="9">
        <v>136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>
        <v>63</v>
      </c>
      <c r="SX99" s="55">
        <f t="shared" ref="SX99:SX119" si="3">IF(C99=0,0,SW99/C99)</f>
        <v>0.46323529411764708</v>
      </c>
    </row>
    <row r="100" spans="1:518">
      <c r="A100" s="6"/>
      <c r="B100" s="6" t="s">
        <v>4</v>
      </c>
      <c r="C100" s="10">
        <v>95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>
        <v>56</v>
      </c>
      <c r="SX100" s="56">
        <f t="shared" si="3"/>
        <v>0.58947368421052626</v>
      </c>
    </row>
    <row r="101" spans="1:518">
      <c r="A101" s="6"/>
      <c r="B101" s="6" t="s">
        <v>5</v>
      </c>
      <c r="C101" s="10">
        <v>41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>
        <v>7</v>
      </c>
      <c r="SX101" s="56">
        <f t="shared" si="3"/>
        <v>0.17073170731707318</v>
      </c>
    </row>
    <row r="102" spans="1:518">
      <c r="A102" s="3" t="s">
        <v>94</v>
      </c>
      <c r="B102" s="15" t="s">
        <v>47</v>
      </c>
      <c r="C102" s="9">
        <v>36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>
        <v>23</v>
      </c>
      <c r="SX102" s="55">
        <f t="shared" si="3"/>
        <v>0.63888888888888884</v>
      </c>
    </row>
    <row r="103" spans="1:518">
      <c r="A103" s="6"/>
      <c r="B103" s="6" t="s">
        <v>4</v>
      </c>
      <c r="C103" s="10">
        <v>21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>
        <v>18</v>
      </c>
      <c r="SX103" s="56">
        <f t="shared" si="3"/>
        <v>0.8571428571428571</v>
      </c>
    </row>
    <row r="104" spans="1:518">
      <c r="A104" s="6"/>
      <c r="B104" s="6" t="s">
        <v>5</v>
      </c>
      <c r="C104" s="10">
        <v>15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>
        <v>5</v>
      </c>
      <c r="SX104" s="56">
        <f t="shared" si="3"/>
        <v>0.33333333333333331</v>
      </c>
    </row>
    <row r="105" spans="1:518">
      <c r="A105" s="3" t="s">
        <v>95</v>
      </c>
      <c r="B105" s="15" t="s">
        <v>47</v>
      </c>
      <c r="C105" s="9">
        <v>153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>
        <v>8</v>
      </c>
      <c r="SX105" s="55">
        <f t="shared" si="3"/>
        <v>5.2287581699346407E-2</v>
      </c>
    </row>
    <row r="106" spans="1:518">
      <c r="A106" s="6"/>
      <c r="B106" s="6" t="s">
        <v>4</v>
      </c>
      <c r="C106" s="10">
        <v>131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>
        <v>6</v>
      </c>
      <c r="SX106" s="56">
        <f t="shared" si="3"/>
        <v>4.5801526717557252E-2</v>
      </c>
    </row>
    <row r="107" spans="1:518">
      <c r="A107" s="6"/>
      <c r="B107" s="6" t="s">
        <v>5</v>
      </c>
      <c r="C107" s="10">
        <v>22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>
        <v>2</v>
      </c>
      <c r="SX107" s="56">
        <f t="shared" si="3"/>
        <v>9.0909090909090912E-2</v>
      </c>
    </row>
    <row r="108" spans="1:518">
      <c r="A108" s="3" t="s">
        <v>37</v>
      </c>
      <c r="B108" s="15" t="s">
        <v>47</v>
      </c>
      <c r="C108" s="9">
        <v>9699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/>
      <c r="PL108" s="9">
        <v>2</v>
      </c>
      <c r="PM108" s="9">
        <v>1</v>
      </c>
      <c r="PN108" s="9"/>
      <c r="PO108" s="9">
        <v>1</v>
      </c>
      <c r="PP108" s="9"/>
      <c r="PQ108" s="9"/>
      <c r="PR108" s="9">
        <v>1</v>
      </c>
      <c r="PS108" s="9">
        <v>1</v>
      </c>
      <c r="PT108" s="9">
        <v>1</v>
      </c>
      <c r="PU108" s="9"/>
      <c r="PV108" s="9"/>
      <c r="PW108" s="9"/>
      <c r="PX108" s="9"/>
      <c r="PY108" s="9">
        <v>1</v>
      </c>
      <c r="PZ108" s="9">
        <v>2</v>
      </c>
      <c r="QA108" s="9"/>
      <c r="QB108" s="9"/>
      <c r="QC108" s="9"/>
      <c r="QD108" s="9">
        <v>1</v>
      </c>
      <c r="QE108" s="9"/>
      <c r="QF108" s="9"/>
      <c r="QG108" s="9"/>
      <c r="QH108" s="9"/>
      <c r="QI108" s="9">
        <v>1</v>
      </c>
      <c r="QJ108" s="9">
        <v>1</v>
      </c>
      <c r="QK108" s="9"/>
      <c r="QL108" s="9"/>
      <c r="QM108" s="9">
        <v>2</v>
      </c>
      <c r="QN108" s="9"/>
      <c r="QO108" s="9"/>
      <c r="QP108" s="9"/>
      <c r="QQ108" s="9">
        <v>1</v>
      </c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>
        <v>1</v>
      </c>
      <c r="RE108" s="9">
        <v>1</v>
      </c>
      <c r="RF108" s="9"/>
      <c r="RG108" s="9">
        <v>3</v>
      </c>
      <c r="RH108" s="9"/>
      <c r="RI108" s="9"/>
      <c r="RJ108" s="9"/>
      <c r="RK108" s="9">
        <v>1</v>
      </c>
      <c r="RL108" s="9"/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>
        <v>2</v>
      </c>
      <c r="SB108" s="9"/>
      <c r="SC108" s="9">
        <v>2</v>
      </c>
      <c r="SD108" s="9"/>
      <c r="SE108" s="9"/>
      <c r="SF108" s="9"/>
      <c r="SG108" s="9"/>
      <c r="SH108" s="9"/>
      <c r="SI108" s="9">
        <v>1</v>
      </c>
      <c r="SJ108" s="9">
        <v>1</v>
      </c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>
        <v>1</v>
      </c>
      <c r="SW108" s="9">
        <v>3294</v>
      </c>
      <c r="SX108" s="55">
        <f t="shared" si="3"/>
        <v>0.33962264150943394</v>
      </c>
    </row>
    <row r="109" spans="1:518">
      <c r="A109" s="6"/>
      <c r="B109" s="6" t="s">
        <v>4</v>
      </c>
      <c r="C109" s="10">
        <v>7272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/>
      <c r="PL109" s="10">
        <v>2</v>
      </c>
      <c r="PM109" s="10">
        <v>1</v>
      </c>
      <c r="PN109" s="10"/>
      <c r="PO109" s="10">
        <v>1</v>
      </c>
      <c r="PP109" s="10"/>
      <c r="PQ109" s="10"/>
      <c r="PR109" s="10"/>
      <c r="PS109" s="10">
        <v>1</v>
      </c>
      <c r="PT109" s="10">
        <v>1</v>
      </c>
      <c r="PU109" s="10"/>
      <c r="PV109" s="10"/>
      <c r="PW109" s="10"/>
      <c r="PX109" s="10"/>
      <c r="PY109" s="10">
        <v>1</v>
      </c>
      <c r="PZ109" s="10">
        <v>2</v>
      </c>
      <c r="QA109" s="10"/>
      <c r="QB109" s="10"/>
      <c r="QC109" s="10"/>
      <c r="QD109" s="10">
        <v>1</v>
      </c>
      <c r="QE109" s="10"/>
      <c r="QF109" s="10"/>
      <c r="QG109" s="10"/>
      <c r="QH109" s="10"/>
      <c r="QI109" s="10">
        <v>1</v>
      </c>
      <c r="QJ109" s="10">
        <v>1</v>
      </c>
      <c r="QK109" s="10"/>
      <c r="QL109" s="10"/>
      <c r="QM109" s="10">
        <v>2</v>
      </c>
      <c r="QN109" s="10"/>
      <c r="QO109" s="10"/>
      <c r="QP109" s="10"/>
      <c r="QQ109" s="10">
        <v>1</v>
      </c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>
        <v>1</v>
      </c>
      <c r="RE109" s="10"/>
      <c r="RF109" s="10"/>
      <c r="RG109" s="10">
        <v>3</v>
      </c>
      <c r="RH109" s="10"/>
      <c r="RI109" s="10"/>
      <c r="RJ109" s="10"/>
      <c r="RK109" s="10">
        <v>1</v>
      </c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>
        <v>2</v>
      </c>
      <c r="SB109" s="10"/>
      <c r="SC109" s="10">
        <v>2</v>
      </c>
      <c r="SD109" s="10"/>
      <c r="SE109" s="10"/>
      <c r="SF109" s="10"/>
      <c r="SG109" s="10"/>
      <c r="SH109" s="10"/>
      <c r="SI109" s="10">
        <v>1</v>
      </c>
      <c r="SJ109" s="10">
        <v>1</v>
      </c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>
        <v>1</v>
      </c>
      <c r="SW109" s="10">
        <v>2898</v>
      </c>
      <c r="SX109" s="56">
        <f t="shared" si="3"/>
        <v>0.39851485148514854</v>
      </c>
    </row>
    <row r="110" spans="1:518">
      <c r="A110" s="6"/>
      <c r="B110" s="6" t="s">
        <v>5</v>
      </c>
      <c r="C110" s="10">
        <v>2427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>
        <v>1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>
        <v>1</v>
      </c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>
        <v>1</v>
      </c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>
        <v>396</v>
      </c>
      <c r="SX110" s="56">
        <f t="shared" si="3"/>
        <v>0.16316440049443759</v>
      </c>
    </row>
    <row r="111" spans="1:518">
      <c r="A111" s="3" t="s">
        <v>96</v>
      </c>
      <c r="B111" s="15" t="s">
        <v>47</v>
      </c>
      <c r="C111" s="9">
        <v>438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>
        <v>23</v>
      </c>
      <c r="SX111" s="55">
        <f t="shared" si="3"/>
        <v>5.2511415525114152E-2</v>
      </c>
    </row>
    <row r="112" spans="1:518">
      <c r="A112" s="6"/>
      <c r="B112" s="6" t="s">
        <v>4</v>
      </c>
      <c r="C112" s="10">
        <v>313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>
        <v>19</v>
      </c>
      <c r="SX112" s="56">
        <f t="shared" si="3"/>
        <v>6.070287539936102E-2</v>
      </c>
    </row>
    <row r="113" spans="1:518">
      <c r="A113" s="6"/>
      <c r="B113" s="6" t="s">
        <v>5</v>
      </c>
      <c r="C113" s="10">
        <v>125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>
        <v>4</v>
      </c>
      <c r="SX113" s="56">
        <f t="shared" si="3"/>
        <v>3.2000000000000001E-2</v>
      </c>
    </row>
    <row r="114" spans="1:518">
      <c r="A114" s="3" t="s">
        <v>38</v>
      </c>
      <c r="B114" s="15" t="s">
        <v>47</v>
      </c>
      <c r="C114" s="9">
        <v>1418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>
        <v>1</v>
      </c>
      <c r="PT114" s="9"/>
      <c r="PU114" s="9">
        <v>1</v>
      </c>
      <c r="PV114" s="9"/>
      <c r="PW114" s="9">
        <v>1</v>
      </c>
      <c r="PX114" s="9"/>
      <c r="PY114" s="9"/>
      <c r="PZ114" s="9"/>
      <c r="QA114" s="9"/>
      <c r="QB114" s="9"/>
      <c r="QC114" s="9">
        <v>1</v>
      </c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>
        <v>1</v>
      </c>
      <c r="RM114" s="9"/>
      <c r="RN114" s="9"/>
      <c r="RO114" s="9"/>
      <c r="RP114" s="9"/>
      <c r="RQ114" s="9"/>
      <c r="RR114" s="9"/>
      <c r="RS114" s="9"/>
      <c r="RT114" s="9"/>
      <c r="RU114" s="9">
        <v>1</v>
      </c>
      <c r="RV114" s="9"/>
      <c r="RW114" s="9"/>
      <c r="RX114" s="9"/>
      <c r="RY114" s="9"/>
      <c r="RZ114" s="9"/>
      <c r="SA114" s="9"/>
      <c r="SB114" s="9"/>
      <c r="SC114" s="9"/>
      <c r="SD114" s="9"/>
      <c r="SE114" s="9">
        <v>2</v>
      </c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>
        <v>2</v>
      </c>
      <c r="SR114" s="9"/>
      <c r="SS114" s="9"/>
      <c r="ST114" s="9"/>
      <c r="SU114" s="9"/>
      <c r="SV114" s="9"/>
      <c r="SW114" s="9">
        <v>515</v>
      </c>
      <c r="SX114" s="55">
        <f t="shared" si="3"/>
        <v>0.36318758815232721</v>
      </c>
    </row>
    <row r="115" spans="1:518">
      <c r="A115" s="6"/>
      <c r="B115" s="6" t="s">
        <v>4</v>
      </c>
      <c r="C115" s="10">
        <v>920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>
        <v>1</v>
      </c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>
        <v>1</v>
      </c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>
        <v>1</v>
      </c>
      <c r="RV115" s="10"/>
      <c r="RW115" s="10"/>
      <c r="RX115" s="10"/>
      <c r="RY115" s="10"/>
      <c r="RZ115" s="10"/>
      <c r="SA115" s="10"/>
      <c r="SB115" s="10"/>
      <c r="SC115" s="10"/>
      <c r="SD115" s="10"/>
      <c r="SE115" s="10">
        <v>2</v>
      </c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>
        <v>2</v>
      </c>
      <c r="SR115" s="10"/>
      <c r="SS115" s="10"/>
      <c r="ST115" s="10"/>
      <c r="SU115" s="10"/>
      <c r="SV115" s="10"/>
      <c r="SW115" s="10">
        <v>440</v>
      </c>
      <c r="SX115" s="56">
        <f t="shared" si="3"/>
        <v>0.47826086956521741</v>
      </c>
    </row>
    <row r="116" spans="1:518">
      <c r="A116" s="6"/>
      <c r="B116" s="6" t="s">
        <v>5</v>
      </c>
      <c r="C116" s="10">
        <v>498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>
        <v>1</v>
      </c>
      <c r="PT116" s="10"/>
      <c r="PU116" s="10">
        <v>1</v>
      </c>
      <c r="PV116" s="10"/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>
        <v>1</v>
      </c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>
        <v>75</v>
      </c>
      <c r="SX116" s="56">
        <f t="shared" si="3"/>
        <v>0.15060240963855423</v>
      </c>
    </row>
    <row r="117" spans="1:518" s="18" customFormat="1">
      <c r="A117" s="3" t="s">
        <v>39</v>
      </c>
      <c r="B117" s="16"/>
      <c r="C117" s="16">
        <v>96513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6</v>
      </c>
      <c r="PL117" s="16">
        <v>14</v>
      </c>
      <c r="PM117" s="16">
        <v>8</v>
      </c>
      <c r="PN117" s="16">
        <v>3</v>
      </c>
      <c r="PO117" s="16">
        <v>4</v>
      </c>
      <c r="PP117" s="16">
        <v>2</v>
      </c>
      <c r="PQ117" s="16">
        <v>6</v>
      </c>
      <c r="PR117" s="16">
        <v>1</v>
      </c>
      <c r="PS117" s="16">
        <v>4</v>
      </c>
      <c r="PT117" s="16">
        <v>3</v>
      </c>
      <c r="PU117" s="16">
        <v>2</v>
      </c>
      <c r="PV117" s="16">
        <v>8</v>
      </c>
      <c r="PW117" s="16">
        <v>5</v>
      </c>
      <c r="PX117" s="16">
        <v>4</v>
      </c>
      <c r="PY117" s="16">
        <v>4</v>
      </c>
      <c r="PZ117" s="16">
        <v>12</v>
      </c>
      <c r="QA117" s="16">
        <v>1</v>
      </c>
      <c r="QB117" s="16">
        <v>1</v>
      </c>
      <c r="QC117" s="16">
        <v>7</v>
      </c>
      <c r="QD117" s="16">
        <v>6</v>
      </c>
      <c r="QE117" s="16">
        <v>2</v>
      </c>
      <c r="QF117" s="16">
        <v>4</v>
      </c>
      <c r="QG117" s="16">
        <v>2</v>
      </c>
      <c r="QH117" s="16">
        <v>2</v>
      </c>
      <c r="QI117" s="16">
        <v>13</v>
      </c>
      <c r="QJ117" s="16">
        <v>6</v>
      </c>
      <c r="QK117" s="16">
        <v>7</v>
      </c>
      <c r="QL117" s="16">
        <v>8</v>
      </c>
      <c r="QM117" s="16">
        <v>9</v>
      </c>
      <c r="QN117" s="16">
        <v>2</v>
      </c>
      <c r="QO117" s="16">
        <v>0</v>
      </c>
      <c r="QP117" s="16">
        <v>5</v>
      </c>
      <c r="QQ117" s="16">
        <v>13</v>
      </c>
      <c r="QR117" s="16">
        <v>5</v>
      </c>
      <c r="QS117" s="16">
        <v>3</v>
      </c>
      <c r="QT117" s="16">
        <v>15</v>
      </c>
      <c r="QU117" s="16">
        <v>1</v>
      </c>
      <c r="QV117" s="16">
        <v>2</v>
      </c>
      <c r="QW117" s="16">
        <v>5</v>
      </c>
      <c r="QX117" s="16">
        <v>6</v>
      </c>
      <c r="QY117" s="16">
        <v>10</v>
      </c>
      <c r="QZ117" s="16">
        <v>3</v>
      </c>
      <c r="RA117" s="16">
        <v>2</v>
      </c>
      <c r="RB117" s="16">
        <v>0</v>
      </c>
      <c r="RC117" s="16">
        <v>0</v>
      </c>
      <c r="RD117" s="16">
        <v>2</v>
      </c>
      <c r="RE117" s="16">
        <v>7</v>
      </c>
      <c r="RF117" s="16">
        <v>9</v>
      </c>
      <c r="RG117" s="16">
        <v>17</v>
      </c>
      <c r="RH117" s="16">
        <v>8</v>
      </c>
      <c r="RI117" s="16">
        <v>1</v>
      </c>
      <c r="RJ117" s="16">
        <v>1</v>
      </c>
      <c r="RK117" s="16">
        <v>6</v>
      </c>
      <c r="RL117" s="16">
        <v>6</v>
      </c>
      <c r="RM117" s="16">
        <v>3</v>
      </c>
      <c r="RN117" s="16">
        <v>8</v>
      </c>
      <c r="RO117" s="16">
        <v>12</v>
      </c>
      <c r="RP117" s="16">
        <v>3</v>
      </c>
      <c r="RQ117" s="16">
        <v>1</v>
      </c>
      <c r="RR117" s="16">
        <v>6</v>
      </c>
      <c r="RS117" s="16">
        <v>2</v>
      </c>
      <c r="RT117" s="16">
        <v>2</v>
      </c>
      <c r="RU117" s="16">
        <v>32</v>
      </c>
      <c r="RV117" s="16">
        <v>11</v>
      </c>
      <c r="RW117" s="16">
        <v>5</v>
      </c>
      <c r="RX117" s="16">
        <v>4</v>
      </c>
      <c r="RY117" s="16">
        <v>7</v>
      </c>
      <c r="RZ117" s="16">
        <v>4</v>
      </c>
      <c r="SA117" s="16">
        <v>8</v>
      </c>
      <c r="SB117" s="16">
        <v>1</v>
      </c>
      <c r="SC117" s="16">
        <v>3</v>
      </c>
      <c r="SD117" s="16">
        <v>1</v>
      </c>
      <c r="SE117" s="16">
        <v>2</v>
      </c>
      <c r="SF117" s="16">
        <v>4</v>
      </c>
      <c r="SG117" s="16">
        <v>7</v>
      </c>
      <c r="SH117" s="16">
        <v>7</v>
      </c>
      <c r="SI117" s="16">
        <v>14</v>
      </c>
      <c r="SJ117" s="16">
        <v>6</v>
      </c>
      <c r="SK117" s="16">
        <v>6</v>
      </c>
      <c r="SL117" s="16">
        <v>1</v>
      </c>
      <c r="SM117" s="16">
        <v>7</v>
      </c>
      <c r="SN117" s="16">
        <v>5</v>
      </c>
      <c r="SO117" s="16">
        <v>5</v>
      </c>
      <c r="SP117" s="16">
        <v>1</v>
      </c>
      <c r="SQ117" s="16">
        <v>11</v>
      </c>
      <c r="SR117" s="16">
        <v>5</v>
      </c>
      <c r="SS117" s="16">
        <v>1</v>
      </c>
      <c r="ST117" s="16">
        <v>11</v>
      </c>
      <c r="SU117" s="16">
        <v>7</v>
      </c>
      <c r="SV117" s="16">
        <v>8</v>
      </c>
      <c r="SW117" s="16">
        <v>33443</v>
      </c>
      <c r="SX117" s="19">
        <f t="shared" si="3"/>
        <v>0.34651290499725423</v>
      </c>
    </row>
    <row r="118" spans="1:518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73738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SW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ref="PK118:PL118" si="23">SUM(PK4,PK7,PK10,PK13,PK16,PK19,PK22,PK25,PK28,PK31,PK34,PK37,PK40,PK43,PK46,PK49,PK52,PK55,PK58,PK61,PK64,PK67,PK70,PK73,PK76,PK79,PK82,PK85,PK88,PK91,PK94,PK97,PK100,PK103,PK106,PK109,PK112,PK115)</f>
        <v>6</v>
      </c>
      <c r="PL118" s="17">
        <f t="shared" si="23"/>
        <v>14</v>
      </c>
      <c r="PM118" s="17">
        <f t="shared" ref="PM118:PP118" si="24">SUM(PM4,PM7,PM10,PM13,PM16,PM19,PM22,PM25,PM28,PM31,PM34,PM37,PM40,PM43,PM46,PM49,PM52,PM55,PM58,PM61,PM64,PM67,PM70,PM73,PM76,PM79,PM82,PM85,PM88,PM91,PM94,PM97,PM100,PM103,PM106,PM109,PM112,PM115)</f>
        <v>8</v>
      </c>
      <c r="PN118" s="17">
        <f t="shared" si="24"/>
        <v>3</v>
      </c>
      <c r="PO118" s="17">
        <f t="shared" si="24"/>
        <v>4</v>
      </c>
      <c r="PP118" s="17">
        <f t="shared" si="24"/>
        <v>2</v>
      </c>
      <c r="PQ118" s="17">
        <f t="shared" ref="PQ118:PS118" si="25">SUM(PQ4,PQ7,PQ10,PQ13,PQ16,PQ19,PQ22,PQ25,PQ28,PQ31,PQ34,PQ37,PQ40,PQ43,PQ46,PQ49,PQ52,PQ55,PQ58,PQ61,PQ64,PQ67,PQ70,PQ73,PQ76,PQ79,PQ82,PQ85,PQ88,PQ91,PQ94,PQ97,PQ100,PQ103,PQ106,PQ109,PQ112,PQ115)</f>
        <v>5</v>
      </c>
      <c r="PR118" s="17">
        <f t="shared" si="25"/>
        <v>0</v>
      </c>
      <c r="PS118" s="17">
        <f t="shared" si="25"/>
        <v>2</v>
      </c>
      <c r="PT118" s="17">
        <f t="shared" ref="PT118:QA118" si="26">SUM(PT4,PT7,PT10,PT13,PT16,PT19,PT22,PT25,PT28,PT31,PT34,PT37,PT40,PT43,PT46,PT49,PT52,PT55,PT58,PT61,PT64,PT67,PT70,PT73,PT76,PT79,PT82,PT85,PT88,PT91,PT94,PT97,PT100,PT103,PT106,PT109,PT112,PT115)</f>
        <v>1</v>
      </c>
      <c r="PU118" s="17">
        <f t="shared" si="26"/>
        <v>0</v>
      </c>
      <c r="PV118" s="17">
        <f t="shared" si="26"/>
        <v>6</v>
      </c>
      <c r="PW118" s="17">
        <f t="shared" si="26"/>
        <v>4</v>
      </c>
      <c r="PX118" s="17">
        <f t="shared" si="26"/>
        <v>4</v>
      </c>
      <c r="PY118" s="17">
        <f t="shared" si="26"/>
        <v>4</v>
      </c>
      <c r="PZ118" s="17">
        <f t="shared" si="26"/>
        <v>11</v>
      </c>
      <c r="QA118" s="17">
        <f t="shared" si="26"/>
        <v>1</v>
      </c>
      <c r="QB118" s="17">
        <f t="shared" ref="QB118:QJ118" si="27">SUM(QB4,QB7,QB10,QB13,QB16,QB19,QB22,QB25,QB28,QB31,QB34,QB37,QB40,QB43,QB46,QB49,QB52,QB55,QB58,QB61,QB64,QB67,QB70,QB73,QB76,QB79,QB82,QB85,QB88,QB91,QB94,QB97,QB100,QB103,QB106,QB109,QB112,QB115)</f>
        <v>0</v>
      </c>
      <c r="QC118" s="17">
        <f t="shared" si="27"/>
        <v>7</v>
      </c>
      <c r="QD118" s="17">
        <f t="shared" si="27"/>
        <v>6</v>
      </c>
      <c r="QE118" s="17">
        <f t="shared" si="27"/>
        <v>2</v>
      </c>
      <c r="QF118" s="17">
        <f t="shared" si="27"/>
        <v>4</v>
      </c>
      <c r="QG118" s="17">
        <f t="shared" si="27"/>
        <v>2</v>
      </c>
      <c r="QH118" s="17">
        <f t="shared" si="27"/>
        <v>2</v>
      </c>
      <c r="QI118" s="17">
        <f t="shared" si="27"/>
        <v>10</v>
      </c>
      <c r="QJ118" s="17">
        <f t="shared" si="27"/>
        <v>6</v>
      </c>
      <c r="QK118" s="17">
        <f t="shared" ref="QK118:QL118" si="28">SUM(QK4,QK7,QK10,QK13,QK16,QK19,QK22,QK25,QK28,QK31,QK34,QK37,QK40,QK43,QK46,QK49,QK52,QK55,QK58,QK61,QK64,QK67,QK70,QK73,QK76,QK79,QK82,QK85,QK88,QK91,QK94,QK97,QK100,QK103,QK106,QK109,QK112,QK115)</f>
        <v>7</v>
      </c>
      <c r="QL118" s="17">
        <f t="shared" si="28"/>
        <v>8</v>
      </c>
      <c r="QM118" s="17">
        <f t="shared" ref="QM118:RQ118" si="29">SUM(QM4,QM7,QM10,QM13,QM16,QM19,QM22,QM25,QM28,QM31,QM34,QM37,QM40,QM43,QM46,QM49,QM52,QM55,QM58,QM61,QM64,QM67,QM70,QM73,QM76,QM79,QM82,QM85,QM88,QM91,QM94,QM97,QM100,QM103,QM106,QM109,QM112,QM115)</f>
        <v>9</v>
      </c>
      <c r="QN118" s="17">
        <f t="shared" si="29"/>
        <v>2</v>
      </c>
      <c r="QO118" s="17">
        <f t="shared" si="29"/>
        <v>0</v>
      </c>
      <c r="QP118" s="17">
        <f t="shared" si="29"/>
        <v>5</v>
      </c>
      <c r="QQ118" s="17">
        <f t="shared" si="29"/>
        <v>13</v>
      </c>
      <c r="QR118" s="17">
        <f t="shared" si="29"/>
        <v>5</v>
      </c>
      <c r="QS118" s="17">
        <f t="shared" si="29"/>
        <v>3</v>
      </c>
      <c r="QT118" s="17">
        <f t="shared" si="29"/>
        <v>15</v>
      </c>
      <c r="QU118" s="17">
        <f t="shared" si="29"/>
        <v>0</v>
      </c>
      <c r="QV118" s="17">
        <f t="shared" si="29"/>
        <v>1</v>
      </c>
      <c r="QW118" s="17">
        <f t="shared" si="29"/>
        <v>5</v>
      </c>
      <c r="QX118" s="17">
        <f t="shared" si="29"/>
        <v>6</v>
      </c>
      <c r="QY118" s="17">
        <f t="shared" si="29"/>
        <v>10</v>
      </c>
      <c r="QZ118" s="17">
        <f t="shared" si="29"/>
        <v>1</v>
      </c>
      <c r="RA118" s="17">
        <f t="shared" si="29"/>
        <v>2</v>
      </c>
      <c r="RB118" s="17">
        <f t="shared" si="29"/>
        <v>0</v>
      </c>
      <c r="RC118" s="17">
        <f t="shared" si="29"/>
        <v>0</v>
      </c>
      <c r="RD118" s="17">
        <f t="shared" si="29"/>
        <v>2</v>
      </c>
      <c r="RE118" s="17">
        <f t="shared" si="29"/>
        <v>6</v>
      </c>
      <c r="RF118" s="17">
        <f t="shared" si="29"/>
        <v>9</v>
      </c>
      <c r="RG118" s="17">
        <f t="shared" si="29"/>
        <v>16</v>
      </c>
      <c r="RH118" s="17">
        <f t="shared" si="29"/>
        <v>7</v>
      </c>
      <c r="RI118" s="17">
        <f t="shared" si="29"/>
        <v>0</v>
      </c>
      <c r="RJ118" s="17">
        <f t="shared" si="29"/>
        <v>1</v>
      </c>
      <c r="RK118" s="17">
        <f t="shared" si="29"/>
        <v>6</v>
      </c>
      <c r="RL118" s="17">
        <f t="shared" si="29"/>
        <v>5</v>
      </c>
      <c r="RM118" s="17">
        <f t="shared" si="29"/>
        <v>2</v>
      </c>
      <c r="RN118" s="17">
        <f t="shared" si="29"/>
        <v>8</v>
      </c>
      <c r="RO118" s="17">
        <f t="shared" si="29"/>
        <v>10</v>
      </c>
      <c r="RP118" s="17">
        <f t="shared" si="29"/>
        <v>3</v>
      </c>
      <c r="RQ118" s="17">
        <f t="shared" si="29"/>
        <v>1</v>
      </c>
      <c r="RR118" s="17">
        <f t="shared" ref="RR118:SV118" si="30">SUM(RR4,RR7,RR10,RR13,RR16,RR19,RR22,RR25,RR28,RR31,RR34,RR37,RR40,RR43,RR46,RR49,RR52,RR55,RR58,RR61,RR64,RR67,RR70,RR73,RR76,RR79,RR82,RR85,RR88,RR91,RR94,RR97,RR100,RR103,RR106,RR109,RR112,RR115)</f>
        <v>6</v>
      </c>
      <c r="RS118" s="17">
        <f t="shared" si="30"/>
        <v>2</v>
      </c>
      <c r="RT118" s="17">
        <f t="shared" si="30"/>
        <v>1</v>
      </c>
      <c r="RU118" s="17">
        <f t="shared" si="30"/>
        <v>31</v>
      </c>
      <c r="RV118" s="17">
        <f t="shared" si="30"/>
        <v>11</v>
      </c>
      <c r="RW118" s="17">
        <f t="shared" si="30"/>
        <v>5</v>
      </c>
      <c r="RX118" s="17">
        <f t="shared" si="30"/>
        <v>3</v>
      </c>
      <c r="RY118" s="17">
        <f t="shared" si="30"/>
        <v>6</v>
      </c>
      <c r="RZ118" s="17">
        <f t="shared" si="30"/>
        <v>4</v>
      </c>
      <c r="SA118" s="17">
        <f t="shared" si="30"/>
        <v>8</v>
      </c>
      <c r="SB118" s="17">
        <f t="shared" si="30"/>
        <v>1</v>
      </c>
      <c r="SC118" s="17">
        <f t="shared" si="30"/>
        <v>3</v>
      </c>
      <c r="SD118" s="17">
        <f t="shared" si="30"/>
        <v>1</v>
      </c>
      <c r="SE118" s="17">
        <f t="shared" si="30"/>
        <v>2</v>
      </c>
      <c r="SF118" s="17">
        <f t="shared" si="30"/>
        <v>4</v>
      </c>
      <c r="SG118" s="17">
        <f t="shared" si="30"/>
        <v>7</v>
      </c>
      <c r="SH118" s="17">
        <f t="shared" si="30"/>
        <v>7</v>
      </c>
      <c r="SI118" s="17">
        <f t="shared" si="30"/>
        <v>13</v>
      </c>
      <c r="SJ118" s="17">
        <f t="shared" si="30"/>
        <v>6</v>
      </c>
      <c r="SK118" s="17">
        <f t="shared" si="30"/>
        <v>6</v>
      </c>
      <c r="SL118" s="17">
        <f t="shared" si="30"/>
        <v>0</v>
      </c>
      <c r="SM118" s="17">
        <f t="shared" si="30"/>
        <v>7</v>
      </c>
      <c r="SN118" s="17">
        <f t="shared" si="30"/>
        <v>5</v>
      </c>
      <c r="SO118" s="17">
        <f t="shared" si="30"/>
        <v>5</v>
      </c>
      <c r="SP118" s="17">
        <f t="shared" si="30"/>
        <v>1</v>
      </c>
      <c r="SQ118" s="17">
        <f t="shared" si="30"/>
        <v>11</v>
      </c>
      <c r="SR118" s="17">
        <f t="shared" si="30"/>
        <v>5</v>
      </c>
      <c r="SS118" s="17">
        <f t="shared" si="30"/>
        <v>1</v>
      </c>
      <c r="ST118" s="17">
        <f t="shared" si="30"/>
        <v>11</v>
      </c>
      <c r="SU118" s="17">
        <f t="shared" si="30"/>
        <v>7</v>
      </c>
      <c r="SV118" s="17">
        <f t="shared" si="30"/>
        <v>6</v>
      </c>
      <c r="SW118" s="17">
        <f t="shared" si="21"/>
        <v>29622</v>
      </c>
      <c r="SX118" s="25">
        <f t="shared" si="3"/>
        <v>0.40171960183351868</v>
      </c>
    </row>
    <row r="119" spans="1:518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22775</v>
      </c>
      <c r="D119" s="17">
        <f t="shared" ref="D119:BO119" si="31">SUM(D5,D8,D11,D14,D17,D20,D23,D26,D29,D32,D35,D38,D41,D44,D47,D50,D53,D56,D59,D62,D65,D68,D71,D74,D77,D80,D83,D86,D89,D92,D95,D98,D101,D104,D107,D110,D113,D116)</f>
        <v>0</v>
      </c>
      <c r="E119" s="17">
        <f t="shared" si="31"/>
        <v>0</v>
      </c>
      <c r="F119" s="17">
        <f t="shared" si="31"/>
        <v>0</v>
      </c>
      <c r="G119" s="17">
        <f t="shared" si="31"/>
        <v>0</v>
      </c>
      <c r="H119" s="17">
        <f t="shared" si="31"/>
        <v>0</v>
      </c>
      <c r="I119" s="17">
        <f t="shared" si="31"/>
        <v>0</v>
      </c>
      <c r="J119" s="17">
        <f t="shared" si="31"/>
        <v>0</v>
      </c>
      <c r="K119" s="17">
        <f t="shared" si="31"/>
        <v>0</v>
      </c>
      <c r="L119" s="17">
        <f t="shared" si="31"/>
        <v>1</v>
      </c>
      <c r="M119" s="17">
        <f t="shared" si="31"/>
        <v>2</v>
      </c>
      <c r="N119" s="17">
        <f t="shared" si="31"/>
        <v>0</v>
      </c>
      <c r="O119" s="17">
        <f t="shared" si="31"/>
        <v>0</v>
      </c>
      <c r="P119" s="17">
        <f t="shared" si="31"/>
        <v>2</v>
      </c>
      <c r="Q119" s="17">
        <f t="shared" si="31"/>
        <v>2</v>
      </c>
      <c r="R119" s="17">
        <f t="shared" si="31"/>
        <v>0</v>
      </c>
      <c r="S119" s="17">
        <f t="shared" si="31"/>
        <v>0</v>
      </c>
      <c r="T119" s="17">
        <f t="shared" si="31"/>
        <v>0</v>
      </c>
      <c r="U119" s="17">
        <f t="shared" si="31"/>
        <v>0</v>
      </c>
      <c r="V119" s="17">
        <f t="shared" si="31"/>
        <v>0</v>
      </c>
      <c r="W119" s="17">
        <f t="shared" si="31"/>
        <v>0</v>
      </c>
      <c r="X119" s="17">
        <f t="shared" si="31"/>
        <v>0</v>
      </c>
      <c r="Y119" s="17">
        <f t="shared" si="31"/>
        <v>0</v>
      </c>
      <c r="Z119" s="17">
        <f t="shared" si="31"/>
        <v>0</v>
      </c>
      <c r="AA119" s="17">
        <f t="shared" si="31"/>
        <v>1</v>
      </c>
      <c r="AB119" s="17">
        <f t="shared" si="31"/>
        <v>0</v>
      </c>
      <c r="AC119" s="17">
        <f t="shared" si="31"/>
        <v>0</v>
      </c>
      <c r="AD119" s="17">
        <f t="shared" si="31"/>
        <v>0</v>
      </c>
      <c r="AE119" s="17">
        <f t="shared" si="31"/>
        <v>0</v>
      </c>
      <c r="AF119" s="17">
        <f t="shared" si="31"/>
        <v>1</v>
      </c>
      <c r="AG119" s="17">
        <f t="shared" si="31"/>
        <v>0</v>
      </c>
      <c r="AH119" s="17">
        <f t="shared" si="31"/>
        <v>0</v>
      </c>
      <c r="AI119" s="17">
        <f t="shared" si="31"/>
        <v>0</v>
      </c>
      <c r="AJ119" s="17">
        <f t="shared" si="31"/>
        <v>0</v>
      </c>
      <c r="AK119" s="17">
        <f t="shared" si="31"/>
        <v>0</v>
      </c>
      <c r="AL119" s="17">
        <f t="shared" si="31"/>
        <v>0</v>
      </c>
      <c r="AM119" s="17">
        <f t="shared" si="31"/>
        <v>1</v>
      </c>
      <c r="AN119" s="17">
        <f t="shared" si="31"/>
        <v>0</v>
      </c>
      <c r="AO119" s="17">
        <f t="shared" si="31"/>
        <v>0</v>
      </c>
      <c r="AP119" s="17">
        <f t="shared" si="31"/>
        <v>0</v>
      </c>
      <c r="AQ119" s="17">
        <f t="shared" si="31"/>
        <v>0</v>
      </c>
      <c r="AR119" s="17">
        <f t="shared" si="31"/>
        <v>0</v>
      </c>
      <c r="AS119" s="17">
        <f t="shared" si="31"/>
        <v>4</v>
      </c>
      <c r="AT119" s="17">
        <f t="shared" si="31"/>
        <v>0</v>
      </c>
      <c r="AU119" s="17">
        <f t="shared" si="31"/>
        <v>21</v>
      </c>
      <c r="AV119" s="17">
        <f t="shared" si="31"/>
        <v>0</v>
      </c>
      <c r="AW119" s="17">
        <f t="shared" si="31"/>
        <v>15</v>
      </c>
      <c r="AX119" s="17">
        <f t="shared" si="31"/>
        <v>13</v>
      </c>
      <c r="AY119" s="17">
        <f t="shared" si="31"/>
        <v>0</v>
      </c>
      <c r="AZ119" s="17">
        <f t="shared" si="31"/>
        <v>1</v>
      </c>
      <c r="BA119" s="17">
        <f t="shared" si="31"/>
        <v>1</v>
      </c>
      <c r="BB119" s="17">
        <f t="shared" si="31"/>
        <v>1</v>
      </c>
      <c r="BC119" s="17">
        <f t="shared" si="31"/>
        <v>1</v>
      </c>
      <c r="BD119" s="17">
        <f t="shared" si="31"/>
        <v>0</v>
      </c>
      <c r="BE119" s="17">
        <f t="shared" si="31"/>
        <v>1</v>
      </c>
      <c r="BF119" s="17">
        <f t="shared" si="31"/>
        <v>0</v>
      </c>
      <c r="BG119" s="17">
        <f t="shared" si="31"/>
        <v>0</v>
      </c>
      <c r="BH119" s="17">
        <f t="shared" si="31"/>
        <v>3</v>
      </c>
      <c r="BI119" s="17">
        <f t="shared" si="31"/>
        <v>2</v>
      </c>
      <c r="BJ119" s="17">
        <f t="shared" si="31"/>
        <v>0</v>
      </c>
      <c r="BK119" s="17">
        <f t="shared" si="31"/>
        <v>1</v>
      </c>
      <c r="BL119" s="17">
        <f t="shared" si="31"/>
        <v>0</v>
      </c>
      <c r="BM119" s="17">
        <f t="shared" si="31"/>
        <v>2</v>
      </c>
      <c r="BN119" s="17">
        <f t="shared" si="31"/>
        <v>0</v>
      </c>
      <c r="BO119" s="17">
        <f t="shared" si="31"/>
        <v>1</v>
      </c>
      <c r="BP119" s="17">
        <f t="shared" ref="BP119:EA119" si="32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32"/>
        <v>2</v>
      </c>
      <c r="BR119" s="17">
        <f t="shared" si="32"/>
        <v>1</v>
      </c>
      <c r="BS119" s="17">
        <f t="shared" si="32"/>
        <v>1</v>
      </c>
      <c r="BT119" s="17">
        <f t="shared" si="32"/>
        <v>0</v>
      </c>
      <c r="BU119" s="17">
        <f t="shared" si="32"/>
        <v>6</v>
      </c>
      <c r="BV119" s="17">
        <f t="shared" si="32"/>
        <v>0</v>
      </c>
      <c r="BW119" s="17">
        <f t="shared" si="32"/>
        <v>0</v>
      </c>
      <c r="BX119" s="17">
        <f t="shared" si="32"/>
        <v>0</v>
      </c>
      <c r="BY119" s="17">
        <f t="shared" si="32"/>
        <v>0</v>
      </c>
      <c r="BZ119" s="17">
        <f t="shared" si="32"/>
        <v>0</v>
      </c>
      <c r="CA119" s="17">
        <f t="shared" si="32"/>
        <v>1</v>
      </c>
      <c r="CB119" s="17">
        <f t="shared" si="32"/>
        <v>2</v>
      </c>
      <c r="CC119" s="17">
        <f t="shared" si="32"/>
        <v>0</v>
      </c>
      <c r="CD119" s="17">
        <f t="shared" si="32"/>
        <v>0</v>
      </c>
      <c r="CE119" s="17">
        <f t="shared" si="32"/>
        <v>3</v>
      </c>
      <c r="CF119" s="17">
        <f t="shared" si="32"/>
        <v>1</v>
      </c>
      <c r="CG119" s="17">
        <f t="shared" si="32"/>
        <v>0</v>
      </c>
      <c r="CH119" s="17">
        <f t="shared" si="32"/>
        <v>0</v>
      </c>
      <c r="CI119" s="17">
        <f t="shared" si="32"/>
        <v>0</v>
      </c>
      <c r="CJ119" s="17">
        <f t="shared" si="32"/>
        <v>0</v>
      </c>
      <c r="CK119" s="17">
        <f t="shared" si="32"/>
        <v>0</v>
      </c>
      <c r="CL119" s="17">
        <f t="shared" si="32"/>
        <v>2</v>
      </c>
      <c r="CM119" s="17">
        <f t="shared" si="32"/>
        <v>2</v>
      </c>
      <c r="CN119" s="17">
        <f t="shared" si="32"/>
        <v>0</v>
      </c>
      <c r="CO119" s="17">
        <f t="shared" si="32"/>
        <v>0</v>
      </c>
      <c r="CP119" s="17">
        <f t="shared" si="32"/>
        <v>0</v>
      </c>
      <c r="CQ119" s="17">
        <f t="shared" si="32"/>
        <v>0</v>
      </c>
      <c r="CR119" s="17">
        <f t="shared" si="32"/>
        <v>0</v>
      </c>
      <c r="CS119" s="17">
        <f t="shared" si="32"/>
        <v>0</v>
      </c>
      <c r="CT119" s="17">
        <f t="shared" si="32"/>
        <v>1</v>
      </c>
      <c r="CU119" s="17">
        <f t="shared" si="32"/>
        <v>0</v>
      </c>
      <c r="CV119" s="17">
        <f t="shared" si="32"/>
        <v>0</v>
      </c>
      <c r="CW119" s="17">
        <f t="shared" si="32"/>
        <v>0</v>
      </c>
      <c r="CX119" s="17">
        <f t="shared" si="32"/>
        <v>0</v>
      </c>
      <c r="CY119" s="17">
        <f t="shared" si="32"/>
        <v>0</v>
      </c>
      <c r="CZ119" s="17">
        <f t="shared" si="32"/>
        <v>1</v>
      </c>
      <c r="DA119" s="17">
        <f t="shared" si="32"/>
        <v>1</v>
      </c>
      <c r="DB119" s="17">
        <f t="shared" si="32"/>
        <v>0</v>
      </c>
      <c r="DC119" s="17">
        <f t="shared" si="32"/>
        <v>0</v>
      </c>
      <c r="DD119" s="17">
        <f t="shared" si="32"/>
        <v>0</v>
      </c>
      <c r="DE119" s="17">
        <f t="shared" si="32"/>
        <v>0</v>
      </c>
      <c r="DF119" s="17">
        <f t="shared" si="32"/>
        <v>1</v>
      </c>
      <c r="DG119" s="17">
        <f t="shared" si="32"/>
        <v>0</v>
      </c>
      <c r="DH119" s="17">
        <f t="shared" si="32"/>
        <v>0</v>
      </c>
      <c r="DI119" s="17">
        <f t="shared" si="32"/>
        <v>0</v>
      </c>
      <c r="DJ119" s="17">
        <f t="shared" si="32"/>
        <v>0</v>
      </c>
      <c r="DK119" s="17">
        <f t="shared" si="32"/>
        <v>0</v>
      </c>
      <c r="DL119" s="17">
        <f t="shared" si="32"/>
        <v>0</v>
      </c>
      <c r="DM119" s="17">
        <f t="shared" si="32"/>
        <v>0</v>
      </c>
      <c r="DN119" s="17">
        <f t="shared" si="32"/>
        <v>0</v>
      </c>
      <c r="DO119" s="17">
        <f t="shared" si="32"/>
        <v>0</v>
      </c>
      <c r="DP119" s="17">
        <f t="shared" si="32"/>
        <v>0</v>
      </c>
      <c r="DQ119" s="17">
        <f t="shared" si="32"/>
        <v>0</v>
      </c>
      <c r="DR119" s="17">
        <f t="shared" si="32"/>
        <v>0</v>
      </c>
      <c r="DS119" s="17">
        <f t="shared" si="32"/>
        <v>0</v>
      </c>
      <c r="DT119" s="17">
        <f t="shared" si="32"/>
        <v>0</v>
      </c>
      <c r="DU119" s="17">
        <f t="shared" si="32"/>
        <v>0</v>
      </c>
      <c r="DV119" s="17">
        <f t="shared" si="32"/>
        <v>0</v>
      </c>
      <c r="DW119" s="17">
        <f t="shared" si="32"/>
        <v>0</v>
      </c>
      <c r="DX119" s="17">
        <f t="shared" si="32"/>
        <v>0</v>
      </c>
      <c r="DY119" s="17">
        <f t="shared" si="32"/>
        <v>0</v>
      </c>
      <c r="DZ119" s="17">
        <f t="shared" si="32"/>
        <v>0</v>
      </c>
      <c r="EA119" s="17">
        <f t="shared" si="32"/>
        <v>1</v>
      </c>
      <c r="EB119" s="17">
        <f t="shared" ref="EB119:GM119" si="33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33"/>
        <v>0</v>
      </c>
      <c r="ED119" s="17">
        <f t="shared" si="33"/>
        <v>0</v>
      </c>
      <c r="EE119" s="17">
        <f t="shared" si="33"/>
        <v>0</v>
      </c>
      <c r="EF119" s="17">
        <f t="shared" si="33"/>
        <v>0</v>
      </c>
      <c r="EG119" s="17">
        <f t="shared" si="33"/>
        <v>0</v>
      </c>
      <c r="EH119" s="17">
        <f t="shared" si="33"/>
        <v>0</v>
      </c>
      <c r="EI119" s="17">
        <f t="shared" si="33"/>
        <v>0</v>
      </c>
      <c r="EJ119" s="17">
        <f t="shared" si="33"/>
        <v>0</v>
      </c>
      <c r="EK119" s="17">
        <f t="shared" si="33"/>
        <v>0</v>
      </c>
      <c r="EL119" s="17">
        <f t="shared" si="33"/>
        <v>1</v>
      </c>
      <c r="EM119" s="17">
        <f t="shared" si="33"/>
        <v>0</v>
      </c>
      <c r="EN119" s="17">
        <f t="shared" si="33"/>
        <v>0</v>
      </c>
      <c r="EO119" s="17">
        <f t="shared" si="33"/>
        <v>1</v>
      </c>
      <c r="EP119" s="17">
        <f t="shared" si="33"/>
        <v>0</v>
      </c>
      <c r="EQ119" s="17">
        <f t="shared" si="33"/>
        <v>0</v>
      </c>
      <c r="ER119" s="17">
        <f t="shared" si="33"/>
        <v>1</v>
      </c>
      <c r="ES119" s="17">
        <f t="shared" si="33"/>
        <v>0</v>
      </c>
      <c r="ET119" s="17">
        <f t="shared" si="33"/>
        <v>2</v>
      </c>
      <c r="EU119" s="17">
        <f t="shared" si="33"/>
        <v>3</v>
      </c>
      <c r="EV119" s="17">
        <f t="shared" si="33"/>
        <v>0</v>
      </c>
      <c r="EW119" s="17">
        <f t="shared" si="33"/>
        <v>0</v>
      </c>
      <c r="EX119" s="17">
        <f t="shared" si="33"/>
        <v>0</v>
      </c>
      <c r="EY119" s="17">
        <f t="shared" si="33"/>
        <v>1</v>
      </c>
      <c r="EZ119" s="17">
        <f t="shared" si="33"/>
        <v>0</v>
      </c>
      <c r="FA119" s="17">
        <f t="shared" si="33"/>
        <v>0</v>
      </c>
      <c r="FB119" s="17">
        <f t="shared" si="33"/>
        <v>1</v>
      </c>
      <c r="FC119" s="17">
        <f t="shared" si="33"/>
        <v>0</v>
      </c>
      <c r="FD119" s="17">
        <f t="shared" si="33"/>
        <v>1</v>
      </c>
      <c r="FE119" s="17">
        <f t="shared" si="33"/>
        <v>1</v>
      </c>
      <c r="FF119" s="17">
        <f t="shared" si="33"/>
        <v>0</v>
      </c>
      <c r="FG119" s="17">
        <f t="shared" si="33"/>
        <v>0</v>
      </c>
      <c r="FH119" s="17">
        <f t="shared" si="33"/>
        <v>0</v>
      </c>
      <c r="FI119" s="17">
        <f t="shared" si="33"/>
        <v>1</v>
      </c>
      <c r="FJ119" s="17">
        <f t="shared" si="33"/>
        <v>0</v>
      </c>
      <c r="FK119" s="17">
        <f t="shared" si="33"/>
        <v>0</v>
      </c>
      <c r="FL119" s="17">
        <f t="shared" si="33"/>
        <v>0</v>
      </c>
      <c r="FM119" s="17">
        <f t="shared" si="33"/>
        <v>2</v>
      </c>
      <c r="FN119" s="17">
        <f t="shared" si="33"/>
        <v>0</v>
      </c>
      <c r="FO119" s="17">
        <f t="shared" si="33"/>
        <v>0</v>
      </c>
      <c r="FP119" s="17">
        <f t="shared" si="33"/>
        <v>0</v>
      </c>
      <c r="FQ119" s="17">
        <f t="shared" si="33"/>
        <v>0</v>
      </c>
      <c r="FR119" s="17">
        <f t="shared" si="33"/>
        <v>0</v>
      </c>
      <c r="FS119" s="17">
        <f t="shared" si="33"/>
        <v>0</v>
      </c>
      <c r="FT119" s="17">
        <f t="shared" si="33"/>
        <v>0</v>
      </c>
      <c r="FU119" s="17">
        <f t="shared" si="33"/>
        <v>0</v>
      </c>
      <c r="FV119" s="17">
        <f t="shared" si="33"/>
        <v>0</v>
      </c>
      <c r="FW119" s="17">
        <f t="shared" si="33"/>
        <v>0</v>
      </c>
      <c r="FX119" s="17">
        <f t="shared" si="33"/>
        <v>3</v>
      </c>
      <c r="FY119" s="17">
        <f t="shared" si="33"/>
        <v>0</v>
      </c>
      <c r="FZ119" s="17">
        <f t="shared" si="33"/>
        <v>0</v>
      </c>
      <c r="GA119" s="17">
        <f t="shared" si="33"/>
        <v>0</v>
      </c>
      <c r="GB119" s="17">
        <f t="shared" si="33"/>
        <v>0</v>
      </c>
      <c r="GC119" s="17">
        <f t="shared" si="33"/>
        <v>0</v>
      </c>
      <c r="GD119" s="17">
        <f t="shared" si="33"/>
        <v>0</v>
      </c>
      <c r="GE119" s="17">
        <f t="shared" si="33"/>
        <v>0</v>
      </c>
      <c r="GF119" s="17">
        <f t="shared" si="33"/>
        <v>2</v>
      </c>
      <c r="GG119" s="17">
        <f t="shared" si="33"/>
        <v>0</v>
      </c>
      <c r="GH119" s="17">
        <f t="shared" si="33"/>
        <v>1</v>
      </c>
      <c r="GI119" s="17">
        <f t="shared" si="33"/>
        <v>0</v>
      </c>
      <c r="GJ119" s="17">
        <f t="shared" si="33"/>
        <v>0</v>
      </c>
      <c r="GK119" s="17">
        <f t="shared" si="33"/>
        <v>1</v>
      </c>
      <c r="GL119" s="17">
        <f t="shared" si="33"/>
        <v>0</v>
      </c>
      <c r="GM119" s="17">
        <f t="shared" si="33"/>
        <v>0</v>
      </c>
      <c r="GN119" s="17">
        <f t="shared" ref="GN119:IY119" si="34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34"/>
        <v>0</v>
      </c>
      <c r="GP119" s="17">
        <f t="shared" si="34"/>
        <v>0</v>
      </c>
      <c r="GQ119" s="17">
        <f t="shared" si="34"/>
        <v>0</v>
      </c>
      <c r="GR119" s="17">
        <f t="shared" si="34"/>
        <v>2</v>
      </c>
      <c r="GS119" s="17">
        <f t="shared" si="34"/>
        <v>0</v>
      </c>
      <c r="GT119" s="17">
        <f t="shared" si="34"/>
        <v>0</v>
      </c>
      <c r="GU119" s="17">
        <f t="shared" si="34"/>
        <v>1</v>
      </c>
      <c r="GV119" s="17">
        <f t="shared" si="34"/>
        <v>0</v>
      </c>
      <c r="GW119" s="17">
        <f t="shared" si="34"/>
        <v>0</v>
      </c>
      <c r="GX119" s="17">
        <f t="shared" si="34"/>
        <v>1</v>
      </c>
      <c r="GY119" s="17">
        <f t="shared" si="34"/>
        <v>0</v>
      </c>
      <c r="GZ119" s="17">
        <f t="shared" si="34"/>
        <v>0</v>
      </c>
      <c r="HA119" s="17">
        <f t="shared" si="34"/>
        <v>0</v>
      </c>
      <c r="HB119" s="17">
        <f t="shared" si="34"/>
        <v>0</v>
      </c>
      <c r="HC119" s="17">
        <f t="shared" si="34"/>
        <v>0</v>
      </c>
      <c r="HD119" s="17">
        <f t="shared" si="34"/>
        <v>0</v>
      </c>
      <c r="HE119" s="17">
        <f t="shared" si="34"/>
        <v>1</v>
      </c>
      <c r="HF119" s="17">
        <f t="shared" si="34"/>
        <v>0</v>
      </c>
      <c r="HG119" s="17">
        <f t="shared" si="34"/>
        <v>0</v>
      </c>
      <c r="HH119" s="17">
        <f t="shared" si="34"/>
        <v>0</v>
      </c>
      <c r="HI119" s="17">
        <f t="shared" si="34"/>
        <v>0</v>
      </c>
      <c r="HJ119" s="17">
        <f t="shared" si="34"/>
        <v>3</v>
      </c>
      <c r="HK119" s="17">
        <f t="shared" si="34"/>
        <v>0</v>
      </c>
      <c r="HL119" s="17">
        <f t="shared" si="34"/>
        <v>0</v>
      </c>
      <c r="HM119" s="17">
        <f t="shared" si="34"/>
        <v>3</v>
      </c>
      <c r="HN119" s="17">
        <f t="shared" si="34"/>
        <v>1</v>
      </c>
      <c r="HO119" s="17">
        <f t="shared" si="34"/>
        <v>0</v>
      </c>
      <c r="HP119" s="17">
        <f t="shared" si="34"/>
        <v>1</v>
      </c>
      <c r="HQ119" s="17">
        <f t="shared" si="34"/>
        <v>0</v>
      </c>
      <c r="HR119" s="17">
        <f t="shared" si="34"/>
        <v>1</v>
      </c>
      <c r="HS119" s="17">
        <f t="shared" si="34"/>
        <v>0</v>
      </c>
      <c r="HT119" s="17">
        <f t="shared" si="34"/>
        <v>0</v>
      </c>
      <c r="HU119" s="17">
        <f t="shared" si="34"/>
        <v>0</v>
      </c>
      <c r="HV119" s="17">
        <f t="shared" si="34"/>
        <v>0</v>
      </c>
      <c r="HW119" s="17">
        <f t="shared" si="34"/>
        <v>0</v>
      </c>
      <c r="HX119" s="17">
        <f t="shared" si="34"/>
        <v>2</v>
      </c>
      <c r="HY119" s="17">
        <f t="shared" si="34"/>
        <v>0</v>
      </c>
      <c r="HZ119" s="17">
        <f t="shared" si="34"/>
        <v>0</v>
      </c>
      <c r="IA119" s="17">
        <f t="shared" si="34"/>
        <v>0</v>
      </c>
      <c r="IB119" s="17">
        <f t="shared" si="34"/>
        <v>0</v>
      </c>
      <c r="IC119" s="17">
        <f t="shared" si="34"/>
        <v>0</v>
      </c>
      <c r="ID119" s="17">
        <f t="shared" si="34"/>
        <v>1</v>
      </c>
      <c r="IE119" s="17">
        <f t="shared" si="34"/>
        <v>0</v>
      </c>
      <c r="IF119" s="17">
        <f t="shared" si="34"/>
        <v>0</v>
      </c>
      <c r="IG119" s="17">
        <f t="shared" si="34"/>
        <v>0</v>
      </c>
      <c r="IH119" s="17">
        <f t="shared" si="34"/>
        <v>3</v>
      </c>
      <c r="II119" s="17">
        <f t="shared" si="34"/>
        <v>1</v>
      </c>
      <c r="IJ119" s="17">
        <f t="shared" si="34"/>
        <v>0</v>
      </c>
      <c r="IK119" s="17">
        <f t="shared" si="34"/>
        <v>0</v>
      </c>
      <c r="IL119" s="17">
        <f t="shared" si="34"/>
        <v>4</v>
      </c>
      <c r="IM119" s="17">
        <f t="shared" si="34"/>
        <v>0</v>
      </c>
      <c r="IN119" s="17">
        <f t="shared" si="34"/>
        <v>0</v>
      </c>
      <c r="IO119" s="17">
        <f t="shared" si="34"/>
        <v>0</v>
      </c>
      <c r="IP119" s="17">
        <f t="shared" si="34"/>
        <v>0</v>
      </c>
      <c r="IQ119" s="17">
        <f t="shared" si="34"/>
        <v>1</v>
      </c>
      <c r="IR119" s="17">
        <f t="shared" si="34"/>
        <v>0</v>
      </c>
      <c r="IS119" s="17">
        <f t="shared" si="34"/>
        <v>0</v>
      </c>
      <c r="IT119" s="17">
        <f t="shared" si="34"/>
        <v>0</v>
      </c>
      <c r="IU119" s="17">
        <f t="shared" si="34"/>
        <v>1</v>
      </c>
      <c r="IV119" s="17">
        <f t="shared" si="34"/>
        <v>0</v>
      </c>
      <c r="IW119" s="17">
        <f t="shared" si="34"/>
        <v>0</v>
      </c>
      <c r="IX119" s="17">
        <f t="shared" si="34"/>
        <v>0</v>
      </c>
      <c r="IY119" s="17">
        <f t="shared" si="34"/>
        <v>0</v>
      </c>
      <c r="IZ119" s="17">
        <f t="shared" ref="IZ119:SW119" si="35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35"/>
        <v>0</v>
      </c>
      <c r="JB119" s="17">
        <f t="shared" si="35"/>
        <v>0</v>
      </c>
      <c r="JC119" s="17">
        <f t="shared" si="35"/>
        <v>1</v>
      </c>
      <c r="JD119" s="17">
        <f t="shared" si="35"/>
        <v>0</v>
      </c>
      <c r="JE119" s="17">
        <f t="shared" si="35"/>
        <v>1</v>
      </c>
      <c r="JF119" s="17">
        <f t="shared" si="35"/>
        <v>0</v>
      </c>
      <c r="JG119" s="17">
        <f t="shared" si="35"/>
        <v>0</v>
      </c>
      <c r="JH119" s="17">
        <f t="shared" si="35"/>
        <v>0</v>
      </c>
      <c r="JI119" s="17">
        <f t="shared" si="35"/>
        <v>2</v>
      </c>
      <c r="JJ119" s="17">
        <f t="shared" si="35"/>
        <v>1</v>
      </c>
      <c r="JK119" s="17">
        <f t="shared" si="35"/>
        <v>0</v>
      </c>
      <c r="JL119" s="17">
        <f t="shared" si="35"/>
        <v>0</v>
      </c>
      <c r="JM119" s="17">
        <f t="shared" si="35"/>
        <v>0</v>
      </c>
      <c r="JN119" s="17">
        <f t="shared" si="35"/>
        <v>1</v>
      </c>
      <c r="JO119" s="17">
        <f t="shared" si="35"/>
        <v>2</v>
      </c>
      <c r="JP119" s="17">
        <f t="shared" si="35"/>
        <v>0</v>
      </c>
      <c r="JQ119" s="17">
        <f t="shared" ref="JQ119:JZ119" si="36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36"/>
        <v>0</v>
      </c>
      <c r="JS119" s="17">
        <f t="shared" si="36"/>
        <v>0</v>
      </c>
      <c r="JT119" s="17">
        <f t="shared" si="36"/>
        <v>0</v>
      </c>
      <c r="JU119" s="17">
        <f t="shared" si="36"/>
        <v>0</v>
      </c>
      <c r="JV119" s="17">
        <f t="shared" si="36"/>
        <v>0</v>
      </c>
      <c r="JW119" s="17">
        <f t="shared" si="36"/>
        <v>3</v>
      </c>
      <c r="JX119" s="17">
        <f t="shared" si="36"/>
        <v>1</v>
      </c>
      <c r="JY119" s="17">
        <f t="shared" si="36"/>
        <v>1</v>
      </c>
      <c r="JZ119" s="17">
        <f t="shared" si="36"/>
        <v>0</v>
      </c>
      <c r="KA119" s="17">
        <f t="shared" ref="KA119:KK119" si="37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37"/>
        <v>0</v>
      </c>
      <c r="KC119" s="17">
        <f t="shared" si="37"/>
        <v>0</v>
      </c>
      <c r="KD119" s="17">
        <f t="shared" si="37"/>
        <v>1</v>
      </c>
      <c r="KE119" s="17">
        <f t="shared" si="37"/>
        <v>0</v>
      </c>
      <c r="KF119" s="17">
        <f t="shared" si="37"/>
        <v>0</v>
      </c>
      <c r="KG119" s="17">
        <f t="shared" si="37"/>
        <v>0</v>
      </c>
      <c r="KH119" s="17">
        <f t="shared" si="37"/>
        <v>0</v>
      </c>
      <c r="KI119" s="17">
        <f t="shared" si="37"/>
        <v>0</v>
      </c>
      <c r="KJ119" s="17">
        <f t="shared" si="37"/>
        <v>0</v>
      </c>
      <c r="KK119" s="17">
        <f t="shared" si="37"/>
        <v>0</v>
      </c>
      <c r="KL119" s="17">
        <f t="shared" ref="KL119:KS119" si="38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38"/>
        <v>0</v>
      </c>
      <c r="KN119" s="17">
        <f t="shared" si="38"/>
        <v>0</v>
      </c>
      <c r="KO119" s="17">
        <f t="shared" si="38"/>
        <v>0</v>
      </c>
      <c r="KP119" s="17">
        <f t="shared" si="38"/>
        <v>0</v>
      </c>
      <c r="KQ119" s="17">
        <f t="shared" si="38"/>
        <v>0</v>
      </c>
      <c r="KR119" s="17">
        <f t="shared" si="38"/>
        <v>0</v>
      </c>
      <c r="KS119" s="17">
        <f t="shared" si="38"/>
        <v>0</v>
      </c>
      <c r="KT119" s="17">
        <f t="shared" ref="KT119:KU119" si="39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39"/>
        <v>0</v>
      </c>
      <c r="KV119" s="17">
        <f t="shared" ref="KV119:LW119" si="40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40"/>
        <v>0</v>
      </c>
      <c r="KX119" s="17">
        <f t="shared" si="40"/>
        <v>8</v>
      </c>
      <c r="KY119" s="17">
        <f t="shared" si="40"/>
        <v>0</v>
      </c>
      <c r="KZ119" s="17">
        <f t="shared" si="40"/>
        <v>0</v>
      </c>
      <c r="LA119" s="17">
        <f t="shared" si="40"/>
        <v>1</v>
      </c>
      <c r="LB119" s="17">
        <f t="shared" si="40"/>
        <v>0</v>
      </c>
      <c r="LC119" s="17">
        <f t="shared" si="40"/>
        <v>0</v>
      </c>
      <c r="LD119" s="17">
        <f t="shared" si="40"/>
        <v>0</v>
      </c>
      <c r="LE119" s="17">
        <f t="shared" si="40"/>
        <v>0</v>
      </c>
      <c r="LF119" s="17">
        <f t="shared" si="40"/>
        <v>1</v>
      </c>
      <c r="LG119" s="17">
        <f t="shared" si="40"/>
        <v>0</v>
      </c>
      <c r="LH119" s="17">
        <f t="shared" si="40"/>
        <v>1</v>
      </c>
      <c r="LI119" s="17">
        <f t="shared" si="40"/>
        <v>0</v>
      </c>
      <c r="LJ119" s="17">
        <f t="shared" si="40"/>
        <v>0</v>
      </c>
      <c r="LK119" s="17">
        <f t="shared" si="40"/>
        <v>0</v>
      </c>
      <c r="LL119" s="17">
        <f t="shared" si="40"/>
        <v>0</v>
      </c>
      <c r="LM119" s="17">
        <f t="shared" si="40"/>
        <v>0</v>
      </c>
      <c r="LN119" s="17">
        <f t="shared" si="40"/>
        <v>0</v>
      </c>
      <c r="LO119" s="17">
        <f t="shared" si="40"/>
        <v>0</v>
      </c>
      <c r="LP119" s="17">
        <f t="shared" si="40"/>
        <v>0</v>
      </c>
      <c r="LQ119" s="17">
        <f t="shared" si="40"/>
        <v>0</v>
      </c>
      <c r="LR119" s="17">
        <f t="shared" si="40"/>
        <v>0</v>
      </c>
      <c r="LS119" s="17">
        <f t="shared" si="40"/>
        <v>11</v>
      </c>
      <c r="LT119" s="17">
        <f t="shared" si="40"/>
        <v>0</v>
      </c>
      <c r="LU119" s="17">
        <f t="shared" si="40"/>
        <v>0</v>
      </c>
      <c r="LV119" s="17">
        <f t="shared" si="40"/>
        <v>0</v>
      </c>
      <c r="LW119" s="17">
        <f t="shared" si="40"/>
        <v>2</v>
      </c>
      <c r="LX119" s="17">
        <f t="shared" ref="LX119:LY119" si="41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41"/>
        <v>6</v>
      </c>
      <c r="LZ119" s="17">
        <f t="shared" ref="LZ119:MC119" si="42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42"/>
        <v>0</v>
      </c>
      <c r="MB119" s="17">
        <f t="shared" si="42"/>
        <v>0</v>
      </c>
      <c r="MC119" s="17">
        <f t="shared" si="42"/>
        <v>0</v>
      </c>
      <c r="MD119" s="17">
        <f t="shared" ref="MD119:MK119" si="43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43"/>
        <v>0</v>
      </c>
      <c r="MF119" s="17">
        <f t="shared" si="43"/>
        <v>0</v>
      </c>
      <c r="MG119" s="17">
        <f t="shared" si="43"/>
        <v>0</v>
      </c>
      <c r="MH119" s="17">
        <f t="shared" si="43"/>
        <v>5</v>
      </c>
      <c r="MI119" s="17">
        <f t="shared" si="43"/>
        <v>1</v>
      </c>
      <c r="MJ119" s="17">
        <f t="shared" si="43"/>
        <v>0</v>
      </c>
      <c r="MK119" s="17">
        <f t="shared" si="43"/>
        <v>0</v>
      </c>
      <c r="ML119" s="17">
        <f t="shared" ref="ML119:MX119" si="44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44"/>
        <v>0</v>
      </c>
      <c r="MN119" s="17">
        <f t="shared" si="44"/>
        <v>0</v>
      </c>
      <c r="MO119" s="17">
        <f t="shared" si="44"/>
        <v>0</v>
      </c>
      <c r="MP119" s="17">
        <f t="shared" si="44"/>
        <v>0</v>
      </c>
      <c r="MQ119" s="17">
        <f t="shared" si="44"/>
        <v>0</v>
      </c>
      <c r="MR119" s="17">
        <f t="shared" ref="MR119:MS119" si="45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45"/>
        <v>1</v>
      </c>
      <c r="MT119" s="17">
        <f t="shared" si="44"/>
        <v>0</v>
      </c>
      <c r="MU119" s="17">
        <f t="shared" si="44"/>
        <v>0</v>
      </c>
      <c r="MV119" s="17">
        <f t="shared" si="44"/>
        <v>0</v>
      </c>
      <c r="MW119" s="17">
        <f t="shared" si="44"/>
        <v>0</v>
      </c>
      <c r="MX119" s="17">
        <f t="shared" si="44"/>
        <v>0</v>
      </c>
      <c r="MY119" s="17">
        <f t="shared" ref="MY119:MZ119" si="46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46"/>
        <v>1</v>
      </c>
      <c r="NA119" s="17">
        <f t="shared" ref="NA119:NB119" si="47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47"/>
        <v>0</v>
      </c>
      <c r="NC119" s="17">
        <f t="shared" ref="NC119:OF119" si="48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48"/>
        <v>0</v>
      </c>
      <c r="NE119" s="17">
        <f t="shared" si="48"/>
        <v>0</v>
      </c>
      <c r="NF119" s="17">
        <f t="shared" si="48"/>
        <v>0</v>
      </c>
      <c r="NG119" s="17">
        <f t="shared" si="48"/>
        <v>0</v>
      </c>
      <c r="NH119" s="17">
        <f t="shared" si="48"/>
        <v>0</v>
      </c>
      <c r="NI119" s="17">
        <f t="shared" si="48"/>
        <v>0</v>
      </c>
      <c r="NJ119" s="17">
        <f t="shared" si="48"/>
        <v>1</v>
      </c>
      <c r="NK119" s="17">
        <f t="shared" si="48"/>
        <v>0</v>
      </c>
      <c r="NL119" s="17">
        <f t="shared" si="48"/>
        <v>0</v>
      </c>
      <c r="NM119" s="17">
        <f t="shared" si="48"/>
        <v>0</v>
      </c>
      <c r="NN119" s="17">
        <f t="shared" si="48"/>
        <v>0</v>
      </c>
      <c r="NO119" s="17">
        <f t="shared" si="48"/>
        <v>0</v>
      </c>
      <c r="NP119" s="17">
        <f t="shared" si="48"/>
        <v>0</v>
      </c>
      <c r="NQ119" s="17">
        <f t="shared" si="48"/>
        <v>0</v>
      </c>
      <c r="NR119" s="17">
        <f t="shared" si="48"/>
        <v>0</v>
      </c>
      <c r="NS119" s="17">
        <f t="shared" si="48"/>
        <v>0</v>
      </c>
      <c r="NT119" s="17">
        <f t="shared" si="48"/>
        <v>0</v>
      </c>
      <c r="NU119" s="17">
        <f t="shared" si="48"/>
        <v>0</v>
      </c>
      <c r="NV119" s="17">
        <f t="shared" si="48"/>
        <v>2</v>
      </c>
      <c r="NW119" s="17">
        <f t="shared" si="48"/>
        <v>0</v>
      </c>
      <c r="NX119" s="17">
        <f t="shared" si="48"/>
        <v>0</v>
      </c>
      <c r="NY119" s="17">
        <f t="shared" si="48"/>
        <v>0</v>
      </c>
      <c r="NZ119" s="17">
        <f t="shared" si="48"/>
        <v>1</v>
      </c>
      <c r="OA119" s="17">
        <f t="shared" si="48"/>
        <v>0</v>
      </c>
      <c r="OB119" s="17">
        <f t="shared" si="48"/>
        <v>6</v>
      </c>
      <c r="OC119" s="17">
        <f t="shared" si="48"/>
        <v>0</v>
      </c>
      <c r="OD119" s="17">
        <f t="shared" si="48"/>
        <v>0</v>
      </c>
      <c r="OE119" s="17">
        <f t="shared" si="48"/>
        <v>1</v>
      </c>
      <c r="OF119" s="17">
        <f t="shared" si="48"/>
        <v>0</v>
      </c>
      <c r="OG119" s="17">
        <f t="shared" ref="OG119:PJ119" si="49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49"/>
        <v>0</v>
      </c>
      <c r="OI119" s="17">
        <f t="shared" si="49"/>
        <v>0</v>
      </c>
      <c r="OJ119" s="17">
        <f t="shared" si="49"/>
        <v>0</v>
      </c>
      <c r="OK119" s="17">
        <f t="shared" si="49"/>
        <v>0</v>
      </c>
      <c r="OL119" s="17">
        <f t="shared" si="49"/>
        <v>0</v>
      </c>
      <c r="OM119" s="17">
        <f t="shared" si="49"/>
        <v>0</v>
      </c>
      <c r="ON119" s="17">
        <f t="shared" si="49"/>
        <v>0</v>
      </c>
      <c r="OO119" s="17">
        <f t="shared" si="49"/>
        <v>0</v>
      </c>
      <c r="OP119" s="17">
        <f t="shared" si="49"/>
        <v>0</v>
      </c>
      <c r="OQ119" s="17">
        <f t="shared" si="49"/>
        <v>0</v>
      </c>
      <c r="OR119" s="17">
        <f t="shared" si="49"/>
        <v>0</v>
      </c>
      <c r="OS119" s="17">
        <f t="shared" si="49"/>
        <v>0</v>
      </c>
      <c r="OT119" s="17">
        <f t="shared" si="49"/>
        <v>0</v>
      </c>
      <c r="OU119" s="17">
        <f t="shared" si="49"/>
        <v>2</v>
      </c>
      <c r="OV119" s="17">
        <f t="shared" si="49"/>
        <v>0</v>
      </c>
      <c r="OW119" s="17">
        <f t="shared" si="49"/>
        <v>0</v>
      </c>
      <c r="OX119" s="17">
        <f t="shared" si="49"/>
        <v>3</v>
      </c>
      <c r="OY119" s="17">
        <f t="shared" si="49"/>
        <v>5</v>
      </c>
      <c r="OZ119" s="17">
        <f t="shared" si="49"/>
        <v>1</v>
      </c>
      <c r="PA119" s="17">
        <f t="shared" si="49"/>
        <v>0</v>
      </c>
      <c r="PB119" s="17">
        <f t="shared" si="49"/>
        <v>0</v>
      </c>
      <c r="PC119" s="17">
        <f t="shared" si="49"/>
        <v>0</v>
      </c>
      <c r="PD119" s="17">
        <f t="shared" si="49"/>
        <v>0</v>
      </c>
      <c r="PE119" s="17">
        <f t="shared" si="49"/>
        <v>0</v>
      </c>
      <c r="PF119" s="17">
        <f t="shared" si="49"/>
        <v>2</v>
      </c>
      <c r="PG119" s="17">
        <f t="shared" si="49"/>
        <v>1</v>
      </c>
      <c r="PH119" s="17">
        <f t="shared" si="49"/>
        <v>0</v>
      </c>
      <c r="PI119" s="17">
        <f t="shared" si="49"/>
        <v>0</v>
      </c>
      <c r="PJ119" s="17">
        <f t="shared" si="49"/>
        <v>1</v>
      </c>
      <c r="PK119" s="17">
        <f t="shared" ref="PK119:PL119" si="50">SUM(PK5,PK8,PK11,PK14,PK17,PK20,PK23,PK26,PK29,PK32,PK35,PK38,PK41,PK44,PK47,PK50,PK53,PK56,PK59,PK62,PK65,PK68,PK71,PK74,PK77,PK80,PK83,PK86,PK89,PK92,PK95,PK98,PK101,PK104,PK107,PK110,PK113,PK116)</f>
        <v>0</v>
      </c>
      <c r="PL119" s="17">
        <f t="shared" si="50"/>
        <v>0</v>
      </c>
      <c r="PM119" s="17">
        <f t="shared" ref="PM119:PP119" si="51">SUM(PM5,PM8,PM11,PM14,PM17,PM20,PM23,PM26,PM29,PM32,PM35,PM38,PM41,PM44,PM47,PM50,PM53,PM56,PM59,PM62,PM65,PM68,PM71,PM74,PM77,PM80,PM83,PM86,PM89,PM92,PM95,PM98,PM101,PM104,PM107,PM110,PM113,PM116)</f>
        <v>0</v>
      </c>
      <c r="PN119" s="17">
        <f t="shared" si="51"/>
        <v>0</v>
      </c>
      <c r="PO119" s="17">
        <f t="shared" si="51"/>
        <v>0</v>
      </c>
      <c r="PP119" s="17">
        <f t="shared" si="51"/>
        <v>0</v>
      </c>
      <c r="PQ119" s="17">
        <f t="shared" ref="PQ119:PS119" si="52">SUM(PQ5,PQ8,PQ11,PQ14,PQ17,PQ20,PQ23,PQ26,PQ29,PQ32,PQ35,PQ38,PQ41,PQ44,PQ47,PQ50,PQ53,PQ56,PQ59,PQ62,PQ65,PQ68,PQ71,PQ74,PQ77,PQ80,PQ83,PQ86,PQ89,PQ92,PQ95,PQ98,PQ101,PQ104,PQ107,PQ110,PQ113,PQ116)</f>
        <v>1</v>
      </c>
      <c r="PR119" s="17">
        <f t="shared" si="52"/>
        <v>1</v>
      </c>
      <c r="PS119" s="17">
        <f t="shared" si="52"/>
        <v>2</v>
      </c>
      <c r="PT119" s="17">
        <f t="shared" ref="PT119:QA119" si="53">SUM(PT5,PT8,PT11,PT14,PT17,PT20,PT23,PT26,PT29,PT32,PT35,PT38,PT41,PT44,PT47,PT50,PT53,PT56,PT59,PT62,PT65,PT68,PT71,PT74,PT77,PT80,PT83,PT86,PT89,PT92,PT95,PT98,PT101,PT104,PT107,PT110,PT113,PT116)</f>
        <v>2</v>
      </c>
      <c r="PU119" s="17">
        <f t="shared" si="53"/>
        <v>2</v>
      </c>
      <c r="PV119" s="17">
        <f t="shared" si="53"/>
        <v>2</v>
      </c>
      <c r="PW119" s="17">
        <f t="shared" si="53"/>
        <v>1</v>
      </c>
      <c r="PX119" s="17">
        <f t="shared" si="53"/>
        <v>0</v>
      </c>
      <c r="PY119" s="17">
        <f t="shared" si="53"/>
        <v>0</v>
      </c>
      <c r="PZ119" s="17">
        <f t="shared" si="53"/>
        <v>1</v>
      </c>
      <c r="QA119" s="17">
        <f t="shared" si="53"/>
        <v>0</v>
      </c>
      <c r="QB119" s="17">
        <f t="shared" ref="QB119:QJ119" si="54">SUM(QB5,QB8,QB11,QB14,QB17,QB20,QB23,QB26,QB29,QB32,QB35,QB38,QB41,QB44,QB47,QB50,QB53,QB56,QB59,QB62,QB65,QB68,QB71,QB74,QB77,QB80,QB83,QB86,QB89,QB92,QB95,QB98,QB101,QB104,QB107,QB110,QB113,QB116)</f>
        <v>1</v>
      </c>
      <c r="QC119" s="17">
        <f t="shared" si="54"/>
        <v>0</v>
      </c>
      <c r="QD119" s="17">
        <f t="shared" si="54"/>
        <v>0</v>
      </c>
      <c r="QE119" s="17">
        <f t="shared" si="54"/>
        <v>0</v>
      </c>
      <c r="QF119" s="17">
        <f t="shared" si="54"/>
        <v>0</v>
      </c>
      <c r="QG119" s="17">
        <f t="shared" si="54"/>
        <v>0</v>
      </c>
      <c r="QH119" s="17">
        <f t="shared" si="54"/>
        <v>0</v>
      </c>
      <c r="QI119" s="17">
        <f t="shared" si="54"/>
        <v>3</v>
      </c>
      <c r="QJ119" s="17">
        <f t="shared" si="54"/>
        <v>0</v>
      </c>
      <c r="QK119" s="17">
        <f t="shared" ref="QK119:QL119" si="55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55"/>
        <v>0</v>
      </c>
      <c r="QM119" s="17">
        <f t="shared" ref="QM119:RQ119" si="56">SUM(QM5,QM8,QM11,QM14,QM17,QM20,QM23,QM26,QM29,QM32,QM35,QM38,QM41,QM44,QM47,QM50,QM53,QM56,QM59,QM62,QM65,QM68,QM71,QM74,QM77,QM80,QM83,QM86,QM89,QM92,QM95,QM98,QM101,QM104,QM107,QM110,QM113,QM116)</f>
        <v>0</v>
      </c>
      <c r="QN119" s="17">
        <f t="shared" si="56"/>
        <v>0</v>
      </c>
      <c r="QO119" s="17">
        <f t="shared" si="56"/>
        <v>0</v>
      </c>
      <c r="QP119" s="17">
        <f t="shared" si="56"/>
        <v>0</v>
      </c>
      <c r="QQ119" s="17">
        <f t="shared" si="56"/>
        <v>0</v>
      </c>
      <c r="QR119" s="17">
        <f t="shared" si="56"/>
        <v>0</v>
      </c>
      <c r="QS119" s="17">
        <f t="shared" si="56"/>
        <v>0</v>
      </c>
      <c r="QT119" s="17">
        <f t="shared" si="56"/>
        <v>0</v>
      </c>
      <c r="QU119" s="17">
        <f t="shared" si="56"/>
        <v>1</v>
      </c>
      <c r="QV119" s="17">
        <f t="shared" si="56"/>
        <v>1</v>
      </c>
      <c r="QW119" s="17">
        <f t="shared" si="56"/>
        <v>0</v>
      </c>
      <c r="QX119" s="17">
        <f t="shared" si="56"/>
        <v>0</v>
      </c>
      <c r="QY119" s="17">
        <f t="shared" si="56"/>
        <v>0</v>
      </c>
      <c r="QZ119" s="17">
        <f t="shared" si="56"/>
        <v>2</v>
      </c>
      <c r="RA119" s="17">
        <f t="shared" si="56"/>
        <v>0</v>
      </c>
      <c r="RB119" s="17">
        <f t="shared" si="56"/>
        <v>0</v>
      </c>
      <c r="RC119" s="17">
        <f t="shared" si="56"/>
        <v>0</v>
      </c>
      <c r="RD119" s="17">
        <f t="shared" si="56"/>
        <v>0</v>
      </c>
      <c r="RE119" s="17">
        <f t="shared" si="56"/>
        <v>1</v>
      </c>
      <c r="RF119" s="17">
        <f t="shared" si="56"/>
        <v>0</v>
      </c>
      <c r="RG119" s="17">
        <f t="shared" si="56"/>
        <v>1</v>
      </c>
      <c r="RH119" s="17">
        <f t="shared" si="56"/>
        <v>1</v>
      </c>
      <c r="RI119" s="17">
        <f t="shared" si="56"/>
        <v>1</v>
      </c>
      <c r="RJ119" s="17">
        <f t="shared" si="56"/>
        <v>0</v>
      </c>
      <c r="RK119" s="17">
        <f t="shared" si="56"/>
        <v>0</v>
      </c>
      <c r="RL119" s="17">
        <f t="shared" si="56"/>
        <v>1</v>
      </c>
      <c r="RM119" s="17">
        <f t="shared" si="56"/>
        <v>1</v>
      </c>
      <c r="RN119" s="17">
        <f t="shared" si="56"/>
        <v>0</v>
      </c>
      <c r="RO119" s="17">
        <f t="shared" si="56"/>
        <v>2</v>
      </c>
      <c r="RP119" s="17">
        <f t="shared" si="56"/>
        <v>0</v>
      </c>
      <c r="RQ119" s="17">
        <f t="shared" si="56"/>
        <v>0</v>
      </c>
      <c r="RR119" s="17">
        <f t="shared" ref="RR119:SV119" si="57">SUM(RR5,RR8,RR11,RR14,RR17,RR20,RR23,RR26,RR29,RR32,RR35,RR38,RR41,RR44,RR47,RR50,RR53,RR56,RR59,RR62,RR65,RR68,RR71,RR74,RR77,RR80,RR83,RR86,RR89,RR92,RR95,RR98,RR101,RR104,RR107,RR110,RR113,RR116)</f>
        <v>0</v>
      </c>
      <c r="RS119" s="17">
        <f t="shared" si="57"/>
        <v>0</v>
      </c>
      <c r="RT119" s="17">
        <f t="shared" si="57"/>
        <v>1</v>
      </c>
      <c r="RU119" s="17">
        <f t="shared" si="57"/>
        <v>1</v>
      </c>
      <c r="RV119" s="17">
        <f t="shared" si="57"/>
        <v>0</v>
      </c>
      <c r="RW119" s="17">
        <f t="shared" si="57"/>
        <v>0</v>
      </c>
      <c r="RX119" s="17">
        <f t="shared" si="57"/>
        <v>1</v>
      </c>
      <c r="RY119" s="17">
        <f t="shared" si="57"/>
        <v>1</v>
      </c>
      <c r="RZ119" s="17">
        <f t="shared" si="57"/>
        <v>0</v>
      </c>
      <c r="SA119" s="17">
        <f t="shared" si="57"/>
        <v>0</v>
      </c>
      <c r="SB119" s="17">
        <f t="shared" si="57"/>
        <v>0</v>
      </c>
      <c r="SC119" s="17">
        <f t="shared" si="57"/>
        <v>0</v>
      </c>
      <c r="SD119" s="17">
        <f t="shared" si="57"/>
        <v>0</v>
      </c>
      <c r="SE119" s="17">
        <f t="shared" si="57"/>
        <v>0</v>
      </c>
      <c r="SF119" s="17">
        <f t="shared" si="57"/>
        <v>0</v>
      </c>
      <c r="SG119" s="17">
        <f t="shared" si="57"/>
        <v>0</v>
      </c>
      <c r="SH119" s="17">
        <f t="shared" si="57"/>
        <v>0</v>
      </c>
      <c r="SI119" s="17">
        <f t="shared" si="57"/>
        <v>1</v>
      </c>
      <c r="SJ119" s="17">
        <f t="shared" si="57"/>
        <v>0</v>
      </c>
      <c r="SK119" s="17">
        <f t="shared" si="57"/>
        <v>0</v>
      </c>
      <c r="SL119" s="17">
        <f t="shared" si="57"/>
        <v>1</v>
      </c>
      <c r="SM119" s="17">
        <f t="shared" si="57"/>
        <v>0</v>
      </c>
      <c r="SN119" s="17">
        <f t="shared" si="57"/>
        <v>0</v>
      </c>
      <c r="SO119" s="17">
        <f t="shared" si="57"/>
        <v>0</v>
      </c>
      <c r="SP119" s="17">
        <f t="shared" si="57"/>
        <v>0</v>
      </c>
      <c r="SQ119" s="17">
        <f t="shared" si="57"/>
        <v>0</v>
      </c>
      <c r="SR119" s="17">
        <f t="shared" si="57"/>
        <v>0</v>
      </c>
      <c r="SS119" s="17">
        <f t="shared" si="57"/>
        <v>0</v>
      </c>
      <c r="ST119" s="17">
        <f t="shared" si="57"/>
        <v>0</v>
      </c>
      <c r="SU119" s="17">
        <f t="shared" si="57"/>
        <v>0</v>
      </c>
      <c r="SV119" s="17">
        <f t="shared" si="57"/>
        <v>2</v>
      </c>
      <c r="SW119" s="17">
        <f t="shared" si="35"/>
        <v>3821</v>
      </c>
      <c r="SX119" s="25">
        <f t="shared" si="3"/>
        <v>0.16777167947310648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G120"/>
  <sheetViews>
    <sheetView zoomScaleNormal="100" workbookViewId="0">
      <pane xSplit="1" ySplit="3" topLeftCell="BV4" activePane="bottomRight" state="frozen"/>
      <selection pane="topRight" activeCell="B1" sqref="B1"/>
      <selection pane="bottomLeft" activeCell="A4" sqref="A4"/>
      <selection pane="bottomRight" activeCell="CF63" sqref="CF63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16384" width="6.875" style="4"/>
  </cols>
  <sheetData>
    <row r="1" spans="1:85" ht="12" thickBot="1">
      <c r="A1" s="1" t="s">
        <v>57</v>
      </c>
      <c r="C1" s="60"/>
      <c r="H1" s="60"/>
      <c r="M1" s="60"/>
    </row>
    <row r="2" spans="1:8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</row>
    <row r="3" spans="1:8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  <c r="BT3" s="34" t="s">
        <v>2</v>
      </c>
      <c r="BU3" s="35" t="s">
        <v>53</v>
      </c>
      <c r="BV3" s="36" t="s">
        <v>49</v>
      </c>
      <c r="BW3" s="37" t="s">
        <v>56</v>
      </c>
      <c r="BY3" s="34" t="s">
        <v>2</v>
      </c>
      <c r="BZ3" s="35" t="s">
        <v>53</v>
      </c>
      <c r="CA3" s="36" t="s">
        <v>49</v>
      </c>
      <c r="CB3" s="37" t="s">
        <v>56</v>
      </c>
      <c r="CD3" s="34" t="s">
        <v>2</v>
      </c>
      <c r="CE3" s="35" t="s">
        <v>53</v>
      </c>
      <c r="CF3" s="36" t="s">
        <v>49</v>
      </c>
      <c r="CG3" s="37" t="s">
        <v>56</v>
      </c>
    </row>
    <row r="4" spans="1:85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  <c r="BT4" s="38" t="s">
        <v>47</v>
      </c>
      <c r="BU4" s="39">
        <v>10855</v>
      </c>
      <c r="BV4" s="40">
        <v>2974</v>
      </c>
      <c r="BW4" s="41">
        <f t="shared" ref="BW4:BW67" si="14">IF(BU4=0,0,BV4/BU4)</f>
        <v>0.27397512666973745</v>
      </c>
      <c r="BY4" s="38" t="s">
        <v>47</v>
      </c>
      <c r="BZ4" s="39">
        <v>10880</v>
      </c>
      <c r="CA4" s="40">
        <v>2977</v>
      </c>
      <c r="CB4" s="41">
        <f t="shared" ref="CB4:CB67" si="15">IF(BZ4=0,0,CA4/BZ4)</f>
        <v>0.27362132352941176</v>
      </c>
      <c r="CD4" s="38" t="s">
        <v>47</v>
      </c>
      <c r="CE4" s="39">
        <v>10879</v>
      </c>
      <c r="CF4" s="40">
        <v>2992</v>
      </c>
      <c r="CG4" s="41">
        <f t="shared" ref="CG4:CG67" si="16">IF(CE4=0,0,CF4/CE4)</f>
        <v>0.27502527805864507</v>
      </c>
    </row>
    <row r="5" spans="1:85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  <c r="BT5" s="42" t="s">
        <v>4</v>
      </c>
      <c r="BU5" s="43">
        <v>9347</v>
      </c>
      <c r="BV5" s="44">
        <v>2605</v>
      </c>
      <c r="BW5" s="45">
        <f t="shared" si="14"/>
        <v>0.27869904782283084</v>
      </c>
      <c r="BY5" s="42" t="s">
        <v>4</v>
      </c>
      <c r="BZ5" s="43">
        <v>9375</v>
      </c>
      <c r="CA5" s="44">
        <v>2607</v>
      </c>
      <c r="CB5" s="45">
        <f t="shared" si="15"/>
        <v>0.27807999999999999</v>
      </c>
      <c r="CD5" s="42" t="s">
        <v>4</v>
      </c>
      <c r="CE5" s="43">
        <v>9373</v>
      </c>
      <c r="CF5" s="44">
        <v>2621</v>
      </c>
      <c r="CG5" s="45">
        <f t="shared" si="16"/>
        <v>0.27963298837085243</v>
      </c>
    </row>
    <row r="6" spans="1:85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  <c r="BT6" s="42" t="s">
        <v>5</v>
      </c>
      <c r="BU6" s="43">
        <v>1508</v>
      </c>
      <c r="BV6" s="44">
        <v>369</v>
      </c>
      <c r="BW6" s="45">
        <f t="shared" si="14"/>
        <v>0.24469496021220158</v>
      </c>
      <c r="BY6" s="42" t="s">
        <v>5</v>
      </c>
      <c r="BZ6" s="43">
        <v>1505</v>
      </c>
      <c r="CA6" s="44">
        <v>370</v>
      </c>
      <c r="CB6" s="45">
        <f t="shared" si="15"/>
        <v>0.24584717607973422</v>
      </c>
      <c r="CD6" s="42" t="s">
        <v>5</v>
      </c>
      <c r="CE6" s="43">
        <v>1506</v>
      </c>
      <c r="CF6" s="44">
        <v>371</v>
      </c>
      <c r="CG6" s="45">
        <f t="shared" si="16"/>
        <v>0.24634794156706508</v>
      </c>
    </row>
    <row r="7" spans="1:85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  <c r="BT7" s="38" t="s">
        <v>47</v>
      </c>
      <c r="BU7" s="39">
        <v>606</v>
      </c>
      <c r="BV7" s="40">
        <v>138</v>
      </c>
      <c r="BW7" s="41">
        <f t="shared" si="14"/>
        <v>0.22772277227722773</v>
      </c>
      <c r="BY7" s="38" t="s">
        <v>47</v>
      </c>
      <c r="BZ7" s="39">
        <v>609</v>
      </c>
      <c r="CA7" s="40">
        <v>140</v>
      </c>
      <c r="CB7" s="41">
        <f t="shared" si="15"/>
        <v>0.22988505747126436</v>
      </c>
      <c r="CD7" s="38" t="s">
        <v>47</v>
      </c>
      <c r="CE7" s="39">
        <v>608</v>
      </c>
      <c r="CF7" s="40">
        <v>140</v>
      </c>
      <c r="CG7" s="41">
        <f t="shared" si="16"/>
        <v>0.23026315789473684</v>
      </c>
    </row>
    <row r="8" spans="1:85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  <c r="BT8" s="42" t="s">
        <v>4</v>
      </c>
      <c r="BU8" s="43">
        <v>540</v>
      </c>
      <c r="BV8" s="44">
        <v>125</v>
      </c>
      <c r="BW8" s="45">
        <f t="shared" si="14"/>
        <v>0.23148148148148148</v>
      </c>
      <c r="BY8" s="42" t="s">
        <v>4</v>
      </c>
      <c r="BZ8" s="43">
        <v>545</v>
      </c>
      <c r="CA8" s="44">
        <v>127</v>
      </c>
      <c r="CB8" s="45">
        <f t="shared" si="15"/>
        <v>0.23302752293577983</v>
      </c>
      <c r="CD8" s="42" t="s">
        <v>4</v>
      </c>
      <c r="CE8" s="43">
        <v>545</v>
      </c>
      <c r="CF8" s="44">
        <v>127</v>
      </c>
      <c r="CG8" s="45">
        <f t="shared" si="16"/>
        <v>0.23302752293577983</v>
      </c>
    </row>
    <row r="9" spans="1:85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13</v>
      </c>
      <c r="BW9" s="45">
        <f t="shared" si="14"/>
        <v>0.19696969696969696</v>
      </c>
      <c r="BY9" s="42" t="s">
        <v>5</v>
      </c>
      <c r="BZ9" s="43">
        <v>64</v>
      </c>
      <c r="CA9" s="44">
        <v>13</v>
      </c>
      <c r="CB9" s="45">
        <f t="shared" si="15"/>
        <v>0.203125</v>
      </c>
      <c r="CD9" s="42" t="s">
        <v>5</v>
      </c>
      <c r="CE9" s="43">
        <v>63</v>
      </c>
      <c r="CF9" s="44">
        <v>13</v>
      </c>
      <c r="CG9" s="45">
        <f t="shared" si="16"/>
        <v>0.20634920634920634</v>
      </c>
    </row>
    <row r="10" spans="1:85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  <c r="BT10" s="38" t="s">
        <v>47</v>
      </c>
      <c r="BU10" s="39">
        <v>992</v>
      </c>
      <c r="BV10" s="40">
        <v>280</v>
      </c>
      <c r="BW10" s="41">
        <f t="shared" si="14"/>
        <v>0.28225806451612906</v>
      </c>
      <c r="BY10" s="38" t="s">
        <v>47</v>
      </c>
      <c r="BZ10" s="39">
        <v>994</v>
      </c>
      <c r="CA10" s="40">
        <v>281</v>
      </c>
      <c r="CB10" s="41">
        <f t="shared" si="15"/>
        <v>0.28269617706237427</v>
      </c>
      <c r="CD10" s="38" t="s">
        <v>47</v>
      </c>
      <c r="CE10" s="39">
        <v>995</v>
      </c>
      <c r="CF10" s="40">
        <v>282</v>
      </c>
      <c r="CG10" s="41">
        <f t="shared" si="16"/>
        <v>0.28341708542713567</v>
      </c>
    </row>
    <row r="11" spans="1:85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  <c r="BT11" s="42" t="s">
        <v>4</v>
      </c>
      <c r="BU11" s="43">
        <v>899</v>
      </c>
      <c r="BV11" s="44">
        <v>247</v>
      </c>
      <c r="BW11" s="45">
        <f t="shared" si="14"/>
        <v>0.27474972191323693</v>
      </c>
      <c r="BY11" s="42" t="s">
        <v>4</v>
      </c>
      <c r="BZ11" s="43">
        <v>901</v>
      </c>
      <c r="CA11" s="44">
        <v>248</v>
      </c>
      <c r="CB11" s="45">
        <f t="shared" si="15"/>
        <v>0.27524972253052166</v>
      </c>
      <c r="CD11" s="42" t="s">
        <v>4</v>
      </c>
      <c r="CE11" s="43">
        <v>903</v>
      </c>
      <c r="CF11" s="44">
        <v>249</v>
      </c>
      <c r="CG11" s="45">
        <f t="shared" si="16"/>
        <v>0.27574750830564781</v>
      </c>
    </row>
    <row r="12" spans="1:85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  <c r="BT12" s="42" t="s">
        <v>5</v>
      </c>
      <c r="BU12" s="43">
        <v>93</v>
      </c>
      <c r="BV12" s="44">
        <v>33</v>
      </c>
      <c r="BW12" s="45">
        <f t="shared" si="14"/>
        <v>0.35483870967741937</v>
      </c>
      <c r="BY12" s="42" t="s">
        <v>5</v>
      </c>
      <c r="BZ12" s="43">
        <v>93</v>
      </c>
      <c r="CA12" s="44">
        <v>33</v>
      </c>
      <c r="CB12" s="45">
        <f t="shared" si="15"/>
        <v>0.35483870967741937</v>
      </c>
      <c r="CD12" s="42" t="s">
        <v>5</v>
      </c>
      <c r="CE12" s="43">
        <v>92</v>
      </c>
      <c r="CF12" s="44">
        <v>33</v>
      </c>
      <c r="CG12" s="45">
        <f t="shared" si="16"/>
        <v>0.35869565217391303</v>
      </c>
    </row>
    <row r="13" spans="1:85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  <c r="BT13" s="38" t="s">
        <v>47</v>
      </c>
      <c r="BU13" s="39">
        <v>1823</v>
      </c>
      <c r="BV13" s="40">
        <v>652</v>
      </c>
      <c r="BW13" s="41">
        <f t="shared" si="14"/>
        <v>0.35765222161272625</v>
      </c>
      <c r="BY13" s="38" t="s">
        <v>47</v>
      </c>
      <c r="BZ13" s="39">
        <v>1835</v>
      </c>
      <c r="CA13" s="40">
        <v>662</v>
      </c>
      <c r="CB13" s="41">
        <f t="shared" si="15"/>
        <v>0.36076294277929155</v>
      </c>
      <c r="CD13" s="38" t="s">
        <v>47</v>
      </c>
      <c r="CE13" s="39">
        <v>1833</v>
      </c>
      <c r="CF13" s="40">
        <v>664</v>
      </c>
      <c r="CG13" s="41">
        <f t="shared" si="16"/>
        <v>0.36224768139661756</v>
      </c>
    </row>
    <row r="14" spans="1:85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  <c r="BT14" s="42" t="s">
        <v>4</v>
      </c>
      <c r="BU14" s="43">
        <v>1675</v>
      </c>
      <c r="BV14" s="44">
        <v>591</v>
      </c>
      <c r="BW14" s="45">
        <f t="shared" si="14"/>
        <v>0.3528358208955224</v>
      </c>
      <c r="BY14" s="42" t="s">
        <v>4</v>
      </c>
      <c r="BZ14" s="43">
        <v>1686</v>
      </c>
      <c r="CA14" s="44">
        <v>601</v>
      </c>
      <c r="CB14" s="45">
        <f t="shared" si="15"/>
        <v>0.35646500593119812</v>
      </c>
      <c r="CD14" s="42" t="s">
        <v>4</v>
      </c>
      <c r="CE14" s="43">
        <v>1688</v>
      </c>
      <c r="CF14" s="44">
        <v>603</v>
      </c>
      <c r="CG14" s="45">
        <f t="shared" si="16"/>
        <v>0.35722748815165878</v>
      </c>
    </row>
    <row r="15" spans="1:85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  <c r="BT15" s="42" t="s">
        <v>5</v>
      </c>
      <c r="BU15" s="43">
        <v>148</v>
      </c>
      <c r="BV15" s="44">
        <v>61</v>
      </c>
      <c r="BW15" s="45">
        <f t="shared" si="14"/>
        <v>0.41216216216216217</v>
      </c>
      <c r="BY15" s="42" t="s">
        <v>5</v>
      </c>
      <c r="BZ15" s="43">
        <v>149</v>
      </c>
      <c r="CA15" s="44">
        <v>61</v>
      </c>
      <c r="CB15" s="45">
        <f t="shared" si="15"/>
        <v>0.40939597315436244</v>
      </c>
      <c r="CD15" s="42" t="s">
        <v>5</v>
      </c>
      <c r="CE15" s="43">
        <v>145</v>
      </c>
      <c r="CF15" s="44">
        <v>61</v>
      </c>
      <c r="CG15" s="45">
        <f t="shared" si="16"/>
        <v>0.4206896551724138</v>
      </c>
    </row>
    <row r="16" spans="1:85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  <c r="BT16" s="38" t="s">
        <v>47</v>
      </c>
      <c r="BU16" s="39">
        <v>259</v>
      </c>
      <c r="BV16" s="40">
        <v>56</v>
      </c>
      <c r="BW16" s="41">
        <f t="shared" si="14"/>
        <v>0.21621621621621623</v>
      </c>
      <c r="BY16" s="38" t="s">
        <v>47</v>
      </c>
      <c r="BZ16" s="39">
        <v>260</v>
      </c>
      <c r="CA16" s="40">
        <v>56</v>
      </c>
      <c r="CB16" s="41">
        <f t="shared" si="15"/>
        <v>0.2153846153846154</v>
      </c>
      <c r="CD16" s="38" t="s">
        <v>47</v>
      </c>
      <c r="CE16" s="39">
        <v>261</v>
      </c>
      <c r="CF16" s="40">
        <v>56</v>
      </c>
      <c r="CG16" s="41">
        <f t="shared" si="16"/>
        <v>0.21455938697318008</v>
      </c>
    </row>
    <row r="17" spans="1:85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  <c r="BT17" s="42" t="s">
        <v>4</v>
      </c>
      <c r="BU17" s="43">
        <v>227</v>
      </c>
      <c r="BV17" s="44">
        <v>51</v>
      </c>
      <c r="BW17" s="45">
        <f t="shared" si="14"/>
        <v>0.22466960352422907</v>
      </c>
      <c r="BY17" s="42" t="s">
        <v>4</v>
      </c>
      <c r="BZ17" s="43">
        <v>228</v>
      </c>
      <c r="CA17" s="44">
        <v>51</v>
      </c>
      <c r="CB17" s="45">
        <f t="shared" si="15"/>
        <v>0.22368421052631579</v>
      </c>
      <c r="CD17" s="42" t="s">
        <v>4</v>
      </c>
      <c r="CE17" s="43">
        <v>229</v>
      </c>
      <c r="CF17" s="44">
        <v>51</v>
      </c>
      <c r="CG17" s="45">
        <f t="shared" si="16"/>
        <v>0.22270742358078602</v>
      </c>
    </row>
    <row r="18" spans="1:85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  <c r="BT18" s="42" t="s">
        <v>5</v>
      </c>
      <c r="BU18" s="43">
        <v>32</v>
      </c>
      <c r="BV18" s="44">
        <v>5</v>
      </c>
      <c r="BW18" s="45">
        <f t="shared" si="14"/>
        <v>0.15625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5</v>
      </c>
      <c r="CG18" s="45">
        <f t="shared" si="16"/>
        <v>0.15625</v>
      </c>
    </row>
    <row r="19" spans="1:85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  <c r="BT19" s="38" t="s">
        <v>47</v>
      </c>
      <c r="BU19" s="39">
        <v>90</v>
      </c>
      <c r="BV19" s="40">
        <v>20</v>
      </c>
      <c r="BW19" s="41">
        <f t="shared" si="14"/>
        <v>0.22222222222222221</v>
      </c>
      <c r="BY19" s="38" t="s">
        <v>47</v>
      </c>
      <c r="BZ19" s="39">
        <v>90</v>
      </c>
      <c r="CA19" s="40">
        <v>20</v>
      </c>
      <c r="CB19" s="41">
        <f t="shared" si="15"/>
        <v>0.22222222222222221</v>
      </c>
      <c r="CD19" s="38" t="s">
        <v>47</v>
      </c>
      <c r="CE19" s="39">
        <v>91</v>
      </c>
      <c r="CF19" s="40">
        <v>20</v>
      </c>
      <c r="CG19" s="41">
        <f t="shared" si="16"/>
        <v>0.21978021978021978</v>
      </c>
    </row>
    <row r="20" spans="1:85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  <c r="BT20" s="42" t="s">
        <v>4</v>
      </c>
      <c r="BU20" s="43">
        <v>82</v>
      </c>
      <c r="BV20" s="44">
        <v>20</v>
      </c>
      <c r="BW20" s="45">
        <f t="shared" si="14"/>
        <v>0.24390243902439024</v>
      </c>
      <c r="BY20" s="42" t="s">
        <v>4</v>
      </c>
      <c r="BZ20" s="43">
        <v>82</v>
      </c>
      <c r="CA20" s="44">
        <v>20</v>
      </c>
      <c r="CB20" s="45">
        <f t="shared" si="15"/>
        <v>0.24390243902439024</v>
      </c>
      <c r="CD20" s="42" t="s">
        <v>4</v>
      </c>
      <c r="CE20" s="43">
        <v>82</v>
      </c>
      <c r="CF20" s="44">
        <v>20</v>
      </c>
      <c r="CG20" s="45">
        <f t="shared" si="16"/>
        <v>0.24390243902439024</v>
      </c>
    </row>
    <row r="21" spans="1:8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</row>
    <row r="22" spans="1:85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  <c r="BT22" s="38" t="s">
        <v>47</v>
      </c>
      <c r="BU22" s="39">
        <v>382</v>
      </c>
      <c r="BV22" s="40">
        <v>122</v>
      </c>
      <c r="BW22" s="41">
        <f t="shared" si="14"/>
        <v>0.3193717277486911</v>
      </c>
      <c r="BY22" s="38" t="s">
        <v>47</v>
      </c>
      <c r="BZ22" s="39">
        <v>382</v>
      </c>
      <c r="CA22" s="40">
        <v>122</v>
      </c>
      <c r="CB22" s="41">
        <f t="shared" si="15"/>
        <v>0.3193717277486911</v>
      </c>
      <c r="CD22" s="38" t="s">
        <v>47</v>
      </c>
      <c r="CE22" s="39">
        <v>382</v>
      </c>
      <c r="CF22" s="40">
        <v>122</v>
      </c>
      <c r="CG22" s="41">
        <f t="shared" si="16"/>
        <v>0.3193717277486911</v>
      </c>
    </row>
    <row r="23" spans="1:85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  <c r="BT23" s="42" t="s">
        <v>4</v>
      </c>
      <c r="BU23" s="43">
        <v>342</v>
      </c>
      <c r="BV23" s="44">
        <v>108</v>
      </c>
      <c r="BW23" s="45">
        <f t="shared" si="14"/>
        <v>0.31578947368421051</v>
      </c>
      <c r="BY23" s="42" t="s">
        <v>4</v>
      </c>
      <c r="BZ23" s="43">
        <v>342</v>
      </c>
      <c r="CA23" s="44">
        <v>108</v>
      </c>
      <c r="CB23" s="45">
        <f t="shared" si="15"/>
        <v>0.31578947368421051</v>
      </c>
      <c r="CD23" s="42" t="s">
        <v>4</v>
      </c>
      <c r="CE23" s="43">
        <v>342</v>
      </c>
      <c r="CF23" s="44">
        <v>108</v>
      </c>
      <c r="CG23" s="45">
        <f t="shared" si="16"/>
        <v>0.31578947368421051</v>
      </c>
    </row>
    <row r="24" spans="1:85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  <c r="BT24" s="42" t="s">
        <v>5</v>
      </c>
      <c r="BU24" s="43">
        <v>40</v>
      </c>
      <c r="BV24" s="44">
        <v>14</v>
      </c>
      <c r="BW24" s="45">
        <f t="shared" si="14"/>
        <v>0.35</v>
      </c>
      <c r="BY24" s="42" t="s">
        <v>5</v>
      </c>
      <c r="BZ24" s="43">
        <v>40</v>
      </c>
      <c r="CA24" s="44">
        <v>14</v>
      </c>
      <c r="CB24" s="45">
        <f t="shared" si="15"/>
        <v>0.35</v>
      </c>
      <c r="CD24" s="42" t="s">
        <v>5</v>
      </c>
      <c r="CE24" s="43">
        <v>40</v>
      </c>
      <c r="CF24" s="44">
        <v>14</v>
      </c>
      <c r="CG24" s="45">
        <f t="shared" si="16"/>
        <v>0.35</v>
      </c>
    </row>
    <row r="25" spans="1:85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  <c r="BT25" s="38" t="s">
        <v>47</v>
      </c>
      <c r="BU25" s="39">
        <v>211</v>
      </c>
      <c r="BV25" s="40">
        <v>47</v>
      </c>
      <c r="BW25" s="41">
        <f t="shared" si="14"/>
        <v>0.22274881516587677</v>
      </c>
      <c r="BY25" s="38" t="s">
        <v>47</v>
      </c>
      <c r="BZ25" s="39">
        <v>213</v>
      </c>
      <c r="CA25" s="40">
        <v>47</v>
      </c>
      <c r="CB25" s="41">
        <f t="shared" si="15"/>
        <v>0.22065727699530516</v>
      </c>
      <c r="CD25" s="38" t="s">
        <v>47</v>
      </c>
      <c r="CE25" s="39">
        <v>209</v>
      </c>
      <c r="CF25" s="40">
        <v>48</v>
      </c>
      <c r="CG25" s="41">
        <f t="shared" si="16"/>
        <v>0.22966507177033493</v>
      </c>
    </row>
    <row r="26" spans="1:85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  <c r="BT26" s="42" t="s">
        <v>4</v>
      </c>
      <c r="BU26" s="43">
        <v>184</v>
      </c>
      <c r="BV26" s="44">
        <v>39</v>
      </c>
      <c r="BW26" s="45">
        <f t="shared" si="14"/>
        <v>0.21195652173913043</v>
      </c>
      <c r="BY26" s="42" t="s">
        <v>4</v>
      </c>
      <c r="BZ26" s="43">
        <v>185</v>
      </c>
      <c r="CA26" s="44">
        <v>39</v>
      </c>
      <c r="CB26" s="45">
        <f t="shared" si="15"/>
        <v>0.21081081081081082</v>
      </c>
      <c r="CD26" s="42" t="s">
        <v>4</v>
      </c>
      <c r="CE26" s="43">
        <v>182</v>
      </c>
      <c r="CF26" s="44">
        <v>40</v>
      </c>
      <c r="CG26" s="45">
        <f t="shared" si="16"/>
        <v>0.21978021978021978</v>
      </c>
    </row>
    <row r="27" spans="1:85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  <c r="BT27" s="42" t="s">
        <v>5</v>
      </c>
      <c r="BU27" s="43">
        <v>27</v>
      </c>
      <c r="BV27" s="44">
        <v>8</v>
      </c>
      <c r="BW27" s="45">
        <f t="shared" si="14"/>
        <v>0.29629629629629628</v>
      </c>
      <c r="BY27" s="42" t="s">
        <v>5</v>
      </c>
      <c r="BZ27" s="43">
        <v>28</v>
      </c>
      <c r="CA27" s="44">
        <v>8</v>
      </c>
      <c r="CB27" s="45">
        <f t="shared" si="15"/>
        <v>0.2857142857142857</v>
      </c>
      <c r="CD27" s="42" t="s">
        <v>5</v>
      </c>
      <c r="CE27" s="43">
        <v>27</v>
      </c>
      <c r="CF27" s="44">
        <v>8</v>
      </c>
      <c r="CG27" s="45">
        <f t="shared" si="16"/>
        <v>0.29629629629629628</v>
      </c>
    </row>
    <row r="28" spans="1:85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  <c r="BT28" s="38" t="s">
        <v>47</v>
      </c>
      <c r="BU28" s="39">
        <v>35</v>
      </c>
      <c r="BV28" s="40">
        <v>12</v>
      </c>
      <c r="BW28" s="41">
        <f t="shared" si="14"/>
        <v>0.34285714285714286</v>
      </c>
      <c r="BY28" s="38" t="s">
        <v>47</v>
      </c>
      <c r="BZ28" s="39">
        <v>35</v>
      </c>
      <c r="CA28" s="40">
        <v>12</v>
      </c>
      <c r="CB28" s="41">
        <f t="shared" si="15"/>
        <v>0.34285714285714286</v>
      </c>
      <c r="CD28" s="38" t="s">
        <v>47</v>
      </c>
      <c r="CE28" s="39">
        <v>35</v>
      </c>
      <c r="CF28" s="40">
        <v>12</v>
      </c>
      <c r="CG28" s="41">
        <f t="shared" si="16"/>
        <v>0.34285714285714286</v>
      </c>
    </row>
    <row r="29" spans="1:85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  <c r="BT29" s="42" t="s">
        <v>4</v>
      </c>
      <c r="BU29" s="43">
        <v>34</v>
      </c>
      <c r="BV29" s="44">
        <v>12</v>
      </c>
      <c r="BW29" s="45">
        <f t="shared" si="14"/>
        <v>0.35294117647058826</v>
      </c>
      <c r="BY29" s="42" t="s">
        <v>4</v>
      </c>
      <c r="BZ29" s="43">
        <v>34</v>
      </c>
      <c r="CA29" s="44">
        <v>12</v>
      </c>
      <c r="CB29" s="45">
        <f t="shared" si="15"/>
        <v>0.35294117647058826</v>
      </c>
      <c r="CD29" s="42" t="s">
        <v>4</v>
      </c>
      <c r="CE29" s="43">
        <v>34</v>
      </c>
      <c r="CF29" s="44">
        <v>12</v>
      </c>
      <c r="CG29" s="45">
        <f t="shared" si="16"/>
        <v>0.35294117647058826</v>
      </c>
    </row>
    <row r="30" spans="1:8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</row>
    <row r="31" spans="1:85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  <c r="BT31" s="38" t="s">
        <v>47</v>
      </c>
      <c r="BU31" s="39">
        <v>1728</v>
      </c>
      <c r="BV31" s="40">
        <v>315</v>
      </c>
      <c r="BW31" s="41">
        <f t="shared" si="14"/>
        <v>0.18229166666666666</v>
      </c>
      <c r="BY31" s="38" t="s">
        <v>47</v>
      </c>
      <c r="BZ31" s="39">
        <v>1728</v>
      </c>
      <c r="CA31" s="40">
        <v>315</v>
      </c>
      <c r="CB31" s="41">
        <f t="shared" si="15"/>
        <v>0.18229166666666666</v>
      </c>
      <c r="CD31" s="38" t="s">
        <v>47</v>
      </c>
      <c r="CE31" s="39">
        <v>1726</v>
      </c>
      <c r="CF31" s="40">
        <v>316</v>
      </c>
      <c r="CG31" s="41">
        <f t="shared" si="16"/>
        <v>0.18308227114716108</v>
      </c>
    </row>
    <row r="32" spans="1:85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  <c r="BT32" s="42" t="s">
        <v>4</v>
      </c>
      <c r="BU32" s="43">
        <v>1515</v>
      </c>
      <c r="BV32" s="44">
        <v>265</v>
      </c>
      <c r="BW32" s="45">
        <f t="shared" si="14"/>
        <v>0.17491749174917492</v>
      </c>
      <c r="BY32" s="42" t="s">
        <v>4</v>
      </c>
      <c r="BZ32" s="43">
        <v>1519</v>
      </c>
      <c r="CA32" s="44">
        <v>265</v>
      </c>
      <c r="CB32" s="45">
        <f t="shared" si="15"/>
        <v>0.17445687952600394</v>
      </c>
      <c r="CD32" s="42" t="s">
        <v>4</v>
      </c>
      <c r="CE32" s="43">
        <v>1518</v>
      </c>
      <c r="CF32" s="44">
        <v>265</v>
      </c>
      <c r="CG32" s="45">
        <f t="shared" si="16"/>
        <v>0.17457180500658762</v>
      </c>
    </row>
    <row r="33" spans="1:85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  <c r="BT33" s="42" t="s">
        <v>5</v>
      </c>
      <c r="BU33" s="43">
        <v>213</v>
      </c>
      <c r="BV33" s="44">
        <v>50</v>
      </c>
      <c r="BW33" s="45">
        <f t="shared" si="14"/>
        <v>0.23474178403755869</v>
      </c>
      <c r="BY33" s="42" t="s">
        <v>5</v>
      </c>
      <c r="BZ33" s="43">
        <v>209</v>
      </c>
      <c r="CA33" s="44">
        <v>50</v>
      </c>
      <c r="CB33" s="45">
        <f t="shared" si="15"/>
        <v>0.23923444976076555</v>
      </c>
      <c r="CD33" s="42" t="s">
        <v>5</v>
      </c>
      <c r="CE33" s="43">
        <v>208</v>
      </c>
      <c r="CF33" s="44">
        <v>51</v>
      </c>
      <c r="CG33" s="45">
        <f t="shared" si="16"/>
        <v>0.24519230769230768</v>
      </c>
    </row>
    <row r="34" spans="1:85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  <c r="BT34" s="38" t="s">
        <v>47</v>
      </c>
      <c r="BU34" s="39">
        <v>1943</v>
      </c>
      <c r="BV34" s="40">
        <v>472</v>
      </c>
      <c r="BW34" s="41">
        <f t="shared" si="14"/>
        <v>0.24292331446217189</v>
      </c>
      <c r="BY34" s="38" t="s">
        <v>47</v>
      </c>
      <c r="BZ34" s="39">
        <v>1946</v>
      </c>
      <c r="CA34" s="40">
        <v>477</v>
      </c>
      <c r="CB34" s="41">
        <f t="shared" si="15"/>
        <v>0.24511819116135664</v>
      </c>
      <c r="CD34" s="38" t="s">
        <v>47</v>
      </c>
      <c r="CE34" s="39">
        <v>1998</v>
      </c>
      <c r="CF34" s="40">
        <v>476</v>
      </c>
      <c r="CG34" s="41">
        <f t="shared" si="16"/>
        <v>0.23823823823823823</v>
      </c>
    </row>
    <row r="35" spans="1:85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  <c r="BT35" s="42" t="s">
        <v>4</v>
      </c>
      <c r="BU35" s="43">
        <v>1728</v>
      </c>
      <c r="BV35" s="44">
        <v>417</v>
      </c>
      <c r="BW35" s="45">
        <f t="shared" si="14"/>
        <v>0.24131944444444445</v>
      </c>
      <c r="BY35" s="42" t="s">
        <v>4</v>
      </c>
      <c r="BZ35" s="43">
        <v>1731</v>
      </c>
      <c r="CA35" s="44">
        <v>422</v>
      </c>
      <c r="CB35" s="45">
        <f t="shared" si="15"/>
        <v>0.24378971692663201</v>
      </c>
      <c r="CD35" s="42" t="s">
        <v>4</v>
      </c>
      <c r="CE35" s="43">
        <v>1784</v>
      </c>
      <c r="CF35" s="44">
        <v>422</v>
      </c>
      <c r="CG35" s="45">
        <f t="shared" si="16"/>
        <v>0.23654708520179371</v>
      </c>
    </row>
    <row r="36" spans="1:85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  <c r="BT36" s="42" t="s">
        <v>5</v>
      </c>
      <c r="BU36" s="43">
        <v>215</v>
      </c>
      <c r="BV36" s="44">
        <v>55</v>
      </c>
      <c r="BW36" s="45">
        <f t="shared" si="14"/>
        <v>0.2558139534883721</v>
      </c>
      <c r="BY36" s="42" t="s">
        <v>5</v>
      </c>
      <c r="BZ36" s="43">
        <v>215</v>
      </c>
      <c r="CA36" s="44">
        <v>55</v>
      </c>
      <c r="CB36" s="45">
        <f t="shared" si="15"/>
        <v>0.2558139534883721</v>
      </c>
      <c r="CD36" s="42" t="s">
        <v>5</v>
      </c>
      <c r="CE36" s="43">
        <v>214</v>
      </c>
      <c r="CF36" s="44">
        <v>54</v>
      </c>
      <c r="CG36" s="45">
        <f t="shared" si="16"/>
        <v>0.25233644859813081</v>
      </c>
    </row>
    <row r="37" spans="1:85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  <c r="BT37" s="38" t="s">
        <v>47</v>
      </c>
      <c r="BU37" s="39">
        <v>174</v>
      </c>
      <c r="BV37" s="40">
        <v>46</v>
      </c>
      <c r="BW37" s="41">
        <f t="shared" si="14"/>
        <v>0.26436781609195403</v>
      </c>
      <c r="BY37" s="38" t="s">
        <v>47</v>
      </c>
      <c r="BZ37" s="39">
        <v>174</v>
      </c>
      <c r="CA37" s="40">
        <v>46</v>
      </c>
      <c r="CB37" s="41">
        <f t="shared" si="15"/>
        <v>0.26436781609195403</v>
      </c>
      <c r="CD37" s="38" t="s">
        <v>47</v>
      </c>
      <c r="CE37" s="39">
        <v>171</v>
      </c>
      <c r="CF37" s="40">
        <v>47</v>
      </c>
      <c r="CG37" s="41">
        <f t="shared" si="16"/>
        <v>0.27485380116959063</v>
      </c>
    </row>
    <row r="38" spans="1:85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  <c r="BT38" s="42" t="s">
        <v>4</v>
      </c>
      <c r="BU38" s="43">
        <v>160</v>
      </c>
      <c r="BV38" s="44">
        <v>41</v>
      </c>
      <c r="BW38" s="45">
        <f t="shared" si="14"/>
        <v>0.25624999999999998</v>
      </c>
      <c r="BY38" s="42" t="s">
        <v>4</v>
      </c>
      <c r="BZ38" s="43">
        <v>160</v>
      </c>
      <c r="CA38" s="44">
        <v>41</v>
      </c>
      <c r="CB38" s="45">
        <f t="shared" si="15"/>
        <v>0.25624999999999998</v>
      </c>
      <c r="CD38" s="42" t="s">
        <v>4</v>
      </c>
      <c r="CE38" s="43">
        <v>157</v>
      </c>
      <c r="CF38" s="44">
        <v>42</v>
      </c>
      <c r="CG38" s="45">
        <f t="shared" si="16"/>
        <v>0.26751592356687898</v>
      </c>
    </row>
    <row r="39" spans="1:85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5</v>
      </c>
      <c r="BW39" s="45">
        <f t="shared" si="14"/>
        <v>0.35714285714285715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</row>
    <row r="40" spans="1:85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  <c r="BT40" s="38" t="s">
        <v>47</v>
      </c>
      <c r="BU40" s="39">
        <v>804</v>
      </c>
      <c r="BV40" s="40">
        <v>115</v>
      </c>
      <c r="BW40" s="41">
        <f t="shared" si="14"/>
        <v>0.14303482587064675</v>
      </c>
      <c r="BY40" s="38" t="s">
        <v>47</v>
      </c>
      <c r="BZ40" s="39">
        <v>803</v>
      </c>
      <c r="CA40" s="40">
        <v>115</v>
      </c>
      <c r="CB40" s="41">
        <f t="shared" si="15"/>
        <v>0.1432129514321295</v>
      </c>
      <c r="CD40" s="38" t="s">
        <v>47</v>
      </c>
      <c r="CE40" s="39">
        <v>800</v>
      </c>
      <c r="CF40" s="40">
        <v>115</v>
      </c>
      <c r="CG40" s="41">
        <f t="shared" si="16"/>
        <v>0.14374999999999999</v>
      </c>
    </row>
    <row r="41" spans="1:85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  <c r="BT41" s="42" t="s">
        <v>4</v>
      </c>
      <c r="BU41" s="43">
        <v>693</v>
      </c>
      <c r="BV41" s="44">
        <v>95</v>
      </c>
      <c r="BW41" s="45">
        <f t="shared" si="14"/>
        <v>0.13708513708513709</v>
      </c>
      <c r="BY41" s="42" t="s">
        <v>4</v>
      </c>
      <c r="BZ41" s="43">
        <v>692</v>
      </c>
      <c r="CA41" s="44">
        <v>95</v>
      </c>
      <c r="CB41" s="45">
        <f t="shared" si="15"/>
        <v>0.13728323699421965</v>
      </c>
      <c r="CD41" s="42" t="s">
        <v>4</v>
      </c>
      <c r="CE41" s="43">
        <v>688</v>
      </c>
      <c r="CF41" s="44">
        <v>95</v>
      </c>
      <c r="CG41" s="45">
        <f t="shared" si="16"/>
        <v>0.1380813953488372</v>
      </c>
    </row>
    <row r="42" spans="1:85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  <c r="BT42" s="42" t="s">
        <v>5</v>
      </c>
      <c r="BU42" s="43">
        <v>111</v>
      </c>
      <c r="BV42" s="44">
        <v>20</v>
      </c>
      <c r="BW42" s="45">
        <f t="shared" si="14"/>
        <v>0.18018018018018017</v>
      </c>
      <c r="BY42" s="42" t="s">
        <v>5</v>
      </c>
      <c r="BZ42" s="43">
        <v>111</v>
      </c>
      <c r="CA42" s="44">
        <v>20</v>
      </c>
      <c r="CB42" s="45">
        <f t="shared" si="15"/>
        <v>0.18018018018018017</v>
      </c>
      <c r="CD42" s="42" t="s">
        <v>5</v>
      </c>
      <c r="CE42" s="43">
        <v>112</v>
      </c>
      <c r="CF42" s="44">
        <v>20</v>
      </c>
      <c r="CG42" s="45">
        <f t="shared" si="16"/>
        <v>0.17857142857142858</v>
      </c>
    </row>
    <row r="43" spans="1:85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  <c r="BT43" s="38" t="s">
        <v>47</v>
      </c>
      <c r="BU43" s="39">
        <v>7343</v>
      </c>
      <c r="BV43" s="40">
        <v>1822</v>
      </c>
      <c r="BW43" s="41">
        <f t="shared" si="14"/>
        <v>0.24812746833719188</v>
      </c>
      <c r="BY43" s="38" t="s">
        <v>47</v>
      </c>
      <c r="BZ43" s="39">
        <v>7341</v>
      </c>
      <c r="CA43" s="40">
        <v>1824</v>
      </c>
      <c r="CB43" s="41">
        <f t="shared" si="15"/>
        <v>0.24846751123825092</v>
      </c>
      <c r="CD43" s="38" t="s">
        <v>47</v>
      </c>
      <c r="CE43" s="39">
        <v>7360</v>
      </c>
      <c r="CF43" s="40">
        <v>1826</v>
      </c>
      <c r="CG43" s="41">
        <f t="shared" si="16"/>
        <v>0.24809782608695652</v>
      </c>
    </row>
    <row r="44" spans="1:85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  <c r="BT44" s="42" t="s">
        <v>4</v>
      </c>
      <c r="BU44" s="43">
        <v>6676</v>
      </c>
      <c r="BV44" s="44">
        <v>1638</v>
      </c>
      <c r="BW44" s="45">
        <f t="shared" si="14"/>
        <v>0.24535650089874175</v>
      </c>
      <c r="BY44" s="42" t="s">
        <v>4</v>
      </c>
      <c r="BZ44" s="43">
        <v>6682</v>
      </c>
      <c r="CA44" s="44">
        <v>1641</v>
      </c>
      <c r="CB44" s="45">
        <f t="shared" si="15"/>
        <v>0.24558515414546542</v>
      </c>
      <c r="CD44" s="42" t="s">
        <v>4</v>
      </c>
      <c r="CE44" s="43">
        <v>6708</v>
      </c>
      <c r="CF44" s="44">
        <v>1643</v>
      </c>
      <c r="CG44" s="45">
        <f t="shared" si="16"/>
        <v>0.24493142516398331</v>
      </c>
    </row>
    <row r="45" spans="1:85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  <c r="BT45" s="42" t="s">
        <v>5</v>
      </c>
      <c r="BU45" s="43">
        <v>667</v>
      </c>
      <c r="BV45" s="44">
        <v>184</v>
      </c>
      <c r="BW45" s="45">
        <f t="shared" si="14"/>
        <v>0.27586206896551724</v>
      </c>
      <c r="BY45" s="42" t="s">
        <v>5</v>
      </c>
      <c r="BZ45" s="43">
        <v>659</v>
      </c>
      <c r="CA45" s="44">
        <v>183</v>
      </c>
      <c r="CB45" s="45">
        <f t="shared" si="15"/>
        <v>0.27769347496206376</v>
      </c>
      <c r="CD45" s="42" t="s">
        <v>5</v>
      </c>
      <c r="CE45" s="43">
        <v>652</v>
      </c>
      <c r="CF45" s="44">
        <v>183</v>
      </c>
      <c r="CG45" s="45">
        <f t="shared" si="16"/>
        <v>0.28067484662576686</v>
      </c>
    </row>
    <row r="46" spans="1:85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  <c r="BT46" s="38" t="s">
        <v>47</v>
      </c>
      <c r="BU46" s="39">
        <v>9</v>
      </c>
      <c r="BV46" s="40">
        <v>1</v>
      </c>
      <c r="BW46" s="41">
        <f t="shared" si="14"/>
        <v>0.1111111111111111</v>
      </c>
      <c r="BY46" s="38" t="s">
        <v>47</v>
      </c>
      <c r="BZ46" s="39">
        <v>9</v>
      </c>
      <c r="CA46" s="40">
        <v>1</v>
      </c>
      <c r="CB46" s="41">
        <f t="shared" si="15"/>
        <v>0.1111111111111111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</row>
    <row r="47" spans="1:85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  <c r="BT47" s="42" t="s">
        <v>4</v>
      </c>
      <c r="BU47" s="43">
        <v>6</v>
      </c>
      <c r="BV47" s="44">
        <v>1</v>
      </c>
      <c r="BW47" s="45">
        <f t="shared" si="14"/>
        <v>0.16666666666666666</v>
      </c>
      <c r="BY47" s="42" t="s">
        <v>4</v>
      </c>
      <c r="BZ47" s="43">
        <v>6</v>
      </c>
      <c r="CA47" s="44">
        <v>1</v>
      </c>
      <c r="CB47" s="45">
        <f t="shared" si="15"/>
        <v>0.16666666666666666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</row>
    <row r="48" spans="1:8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</row>
    <row r="49" spans="1:85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  <c r="BT49" s="38" t="s">
        <v>47</v>
      </c>
      <c r="BU49" s="39">
        <v>4</v>
      </c>
      <c r="BV49" s="40">
        <v>2</v>
      </c>
      <c r="BW49" s="41">
        <f t="shared" si="14"/>
        <v>0.5</v>
      </c>
      <c r="BY49" s="38" t="s">
        <v>47</v>
      </c>
      <c r="BZ49" s="39">
        <v>4</v>
      </c>
      <c r="CA49" s="40">
        <v>2</v>
      </c>
      <c r="CB49" s="41">
        <f t="shared" si="15"/>
        <v>0.5</v>
      </c>
      <c r="CD49" s="38" t="s">
        <v>47</v>
      </c>
      <c r="CE49" s="39">
        <v>4</v>
      </c>
      <c r="CF49" s="40">
        <v>2</v>
      </c>
      <c r="CG49" s="41">
        <f t="shared" si="16"/>
        <v>0.5</v>
      </c>
    </row>
    <row r="50" spans="1:85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  <c r="BT50" s="42" t="s">
        <v>4</v>
      </c>
      <c r="BU50" s="43">
        <v>4</v>
      </c>
      <c r="BV50" s="44">
        <v>2</v>
      </c>
      <c r="BW50" s="45">
        <f t="shared" si="14"/>
        <v>0.5</v>
      </c>
      <c r="BY50" s="42" t="s">
        <v>4</v>
      </c>
      <c r="BZ50" s="43">
        <v>4</v>
      </c>
      <c r="CA50" s="44">
        <v>2</v>
      </c>
      <c r="CB50" s="45">
        <f t="shared" si="15"/>
        <v>0.5</v>
      </c>
      <c r="CD50" s="42" t="s">
        <v>4</v>
      </c>
      <c r="CE50" s="43">
        <v>4</v>
      </c>
      <c r="CF50" s="44">
        <v>2</v>
      </c>
      <c r="CG50" s="45">
        <f t="shared" si="16"/>
        <v>0.5</v>
      </c>
    </row>
    <row r="51" spans="1:8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</row>
    <row r="52" spans="1:85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  <c r="BT52" s="38" t="s">
        <v>47</v>
      </c>
      <c r="BU52" s="39">
        <v>224</v>
      </c>
      <c r="BV52" s="40">
        <v>65</v>
      </c>
      <c r="BW52" s="41">
        <f t="shared" si="14"/>
        <v>0.29017857142857145</v>
      </c>
      <c r="BY52" s="38" t="s">
        <v>47</v>
      </c>
      <c r="BZ52" s="39">
        <v>228</v>
      </c>
      <c r="CA52" s="40">
        <v>66</v>
      </c>
      <c r="CB52" s="41">
        <f t="shared" si="15"/>
        <v>0.28947368421052633</v>
      </c>
      <c r="CD52" s="38" t="s">
        <v>47</v>
      </c>
      <c r="CE52" s="39">
        <v>226</v>
      </c>
      <c r="CF52" s="40">
        <v>65</v>
      </c>
      <c r="CG52" s="41">
        <f t="shared" si="16"/>
        <v>0.28761061946902655</v>
      </c>
    </row>
    <row r="53" spans="1:85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  <c r="BT53" s="42" t="s">
        <v>4</v>
      </c>
      <c r="BU53" s="43">
        <v>219</v>
      </c>
      <c r="BV53" s="44">
        <v>65</v>
      </c>
      <c r="BW53" s="45">
        <f t="shared" si="14"/>
        <v>0.29680365296803651</v>
      </c>
      <c r="BY53" s="42" t="s">
        <v>4</v>
      </c>
      <c r="BZ53" s="43">
        <v>223</v>
      </c>
      <c r="CA53" s="44">
        <v>66</v>
      </c>
      <c r="CB53" s="45">
        <f t="shared" si="15"/>
        <v>0.29596412556053814</v>
      </c>
      <c r="CD53" s="42" t="s">
        <v>4</v>
      </c>
      <c r="CE53" s="43">
        <v>221</v>
      </c>
      <c r="CF53" s="44">
        <v>65</v>
      </c>
      <c r="CG53" s="45">
        <f t="shared" si="16"/>
        <v>0.29411764705882354</v>
      </c>
    </row>
    <row r="54" spans="1:85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</row>
    <row r="55" spans="1:85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  <c r="BT55" s="38" t="s">
        <v>47</v>
      </c>
      <c r="BU55" s="39">
        <v>153</v>
      </c>
      <c r="BV55" s="40">
        <v>28</v>
      </c>
      <c r="BW55" s="41">
        <f t="shared" si="14"/>
        <v>0.18300653594771241</v>
      </c>
      <c r="BY55" s="38" t="s">
        <v>47</v>
      </c>
      <c r="BZ55" s="39">
        <v>156</v>
      </c>
      <c r="CA55" s="40">
        <v>28</v>
      </c>
      <c r="CB55" s="41">
        <f t="shared" si="15"/>
        <v>0.17948717948717949</v>
      </c>
      <c r="CD55" s="38" t="s">
        <v>47</v>
      </c>
      <c r="CE55" s="39">
        <v>157</v>
      </c>
      <c r="CF55" s="40">
        <v>28</v>
      </c>
      <c r="CG55" s="41">
        <f t="shared" si="16"/>
        <v>0.17834394904458598</v>
      </c>
    </row>
    <row r="56" spans="1:85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  <c r="BT56" s="42" t="s">
        <v>4</v>
      </c>
      <c r="BU56" s="43">
        <v>142</v>
      </c>
      <c r="BV56" s="44">
        <v>26</v>
      </c>
      <c r="BW56" s="45">
        <f t="shared" si="14"/>
        <v>0.18309859154929578</v>
      </c>
      <c r="BY56" s="42" t="s">
        <v>4</v>
      </c>
      <c r="BZ56" s="43">
        <v>145</v>
      </c>
      <c r="CA56" s="44">
        <v>26</v>
      </c>
      <c r="CB56" s="45">
        <f t="shared" si="15"/>
        <v>0.1793103448275862</v>
      </c>
      <c r="CD56" s="42" t="s">
        <v>4</v>
      </c>
      <c r="CE56" s="43">
        <v>146</v>
      </c>
      <c r="CF56" s="44">
        <v>26</v>
      </c>
      <c r="CG56" s="45">
        <f t="shared" si="16"/>
        <v>0.17808219178082191</v>
      </c>
    </row>
    <row r="57" spans="1:85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  <c r="BT57" s="42" t="s">
        <v>5</v>
      </c>
      <c r="BU57" s="43">
        <v>11</v>
      </c>
      <c r="BV57" s="44">
        <v>2</v>
      </c>
      <c r="BW57" s="45">
        <f t="shared" si="14"/>
        <v>0.18181818181818182</v>
      </c>
      <c r="BY57" s="42" t="s">
        <v>5</v>
      </c>
      <c r="BZ57" s="43">
        <v>11</v>
      </c>
      <c r="CA57" s="44">
        <v>2</v>
      </c>
      <c r="CB57" s="45">
        <f t="shared" si="15"/>
        <v>0.18181818181818182</v>
      </c>
      <c r="CD57" s="42" t="s">
        <v>5</v>
      </c>
      <c r="CE57" s="43">
        <v>11</v>
      </c>
      <c r="CF57" s="44">
        <v>2</v>
      </c>
      <c r="CG57" s="45">
        <f t="shared" si="16"/>
        <v>0.18181818181818182</v>
      </c>
    </row>
    <row r="58" spans="1:85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  <c r="BT58" s="38" t="s">
        <v>47</v>
      </c>
      <c r="BU58" s="39">
        <v>472</v>
      </c>
      <c r="BV58" s="40">
        <v>103</v>
      </c>
      <c r="BW58" s="41">
        <f t="shared" si="14"/>
        <v>0.21822033898305085</v>
      </c>
      <c r="BY58" s="38" t="s">
        <v>47</v>
      </c>
      <c r="BZ58" s="39">
        <v>470</v>
      </c>
      <c r="CA58" s="40">
        <v>101</v>
      </c>
      <c r="CB58" s="41">
        <f t="shared" si="15"/>
        <v>0.2148936170212766</v>
      </c>
      <c r="CD58" s="38" t="s">
        <v>47</v>
      </c>
      <c r="CE58" s="39">
        <v>469</v>
      </c>
      <c r="CF58" s="40">
        <v>101</v>
      </c>
      <c r="CG58" s="41">
        <f t="shared" si="16"/>
        <v>0.21535181236673773</v>
      </c>
    </row>
    <row r="59" spans="1:85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  <c r="BT59" s="42" t="s">
        <v>4</v>
      </c>
      <c r="BU59" s="43">
        <v>414</v>
      </c>
      <c r="BV59" s="44">
        <v>96</v>
      </c>
      <c r="BW59" s="45">
        <f t="shared" si="14"/>
        <v>0.2318840579710145</v>
      </c>
      <c r="BY59" s="42" t="s">
        <v>4</v>
      </c>
      <c r="BZ59" s="43">
        <v>414</v>
      </c>
      <c r="CA59" s="44">
        <v>94</v>
      </c>
      <c r="CB59" s="45">
        <f t="shared" si="15"/>
        <v>0.22705314009661837</v>
      </c>
      <c r="CD59" s="42" t="s">
        <v>4</v>
      </c>
      <c r="CE59" s="43">
        <v>414</v>
      </c>
      <c r="CF59" s="44">
        <v>94</v>
      </c>
      <c r="CG59" s="45">
        <f t="shared" si="16"/>
        <v>0.22705314009661837</v>
      </c>
    </row>
    <row r="60" spans="1:85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7</v>
      </c>
      <c r="CB60" s="45">
        <f t="shared" si="15"/>
        <v>0.125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</row>
    <row r="61" spans="1:8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</row>
    <row r="62" spans="1:8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</row>
    <row r="63" spans="1:8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</row>
    <row r="64" spans="1:85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</row>
    <row r="65" spans="1:85">
      <c r="A65" s="6"/>
      <c r="B65" s="42" t="s">
        <v>4</v>
      </c>
      <c r="C65" s="43">
        <v>15</v>
      </c>
      <c r="D65" s="44">
        <v>5</v>
      </c>
      <c r="E65" s="45">
        <f t="shared" ref="E65:E120" si="17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</row>
    <row r="66" spans="1:85">
      <c r="A66" s="6"/>
      <c r="B66" s="42" t="s">
        <v>5</v>
      </c>
      <c r="C66" s="43">
        <v>3</v>
      </c>
      <c r="D66" s="44">
        <v>1</v>
      </c>
      <c r="E66" s="45">
        <f t="shared" si="17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  <c r="BT66" s="42" t="s">
        <v>5</v>
      </c>
      <c r="BU66" s="43">
        <v>2</v>
      </c>
      <c r="BV66" s="44">
        <v>1</v>
      </c>
      <c r="BW66" s="45">
        <f t="shared" si="14"/>
        <v>0.5</v>
      </c>
      <c r="BY66" s="42" t="s">
        <v>5</v>
      </c>
      <c r="BZ66" s="43">
        <v>2</v>
      </c>
      <c r="CA66" s="44">
        <v>1</v>
      </c>
      <c r="CB66" s="45">
        <f t="shared" si="15"/>
        <v>0.5</v>
      </c>
      <c r="CD66" s="42" t="s">
        <v>5</v>
      </c>
      <c r="CE66" s="43">
        <v>2</v>
      </c>
      <c r="CF66" s="44">
        <v>1</v>
      </c>
      <c r="CG66" s="45">
        <f t="shared" si="16"/>
        <v>0.5</v>
      </c>
    </row>
    <row r="67" spans="1:85">
      <c r="A67" s="3" t="s">
        <v>25</v>
      </c>
      <c r="B67" s="38" t="s">
        <v>47</v>
      </c>
      <c r="C67" s="39">
        <v>4</v>
      </c>
      <c r="D67" s="40"/>
      <c r="E67" s="41">
        <f t="shared" si="17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</row>
    <row r="68" spans="1:85">
      <c r="A68" s="6"/>
      <c r="B68" s="42" t="s">
        <v>4</v>
      </c>
      <c r="C68" s="43">
        <v>4</v>
      </c>
      <c r="D68" s="44"/>
      <c r="E68" s="45">
        <f t="shared" si="17"/>
        <v>0</v>
      </c>
      <c r="G68" s="42" t="s">
        <v>4</v>
      </c>
      <c r="H68" s="43">
        <v>4</v>
      </c>
      <c r="I68" s="44"/>
      <c r="J68" s="45">
        <f t="shared" ref="J68:J120" si="18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9">IF(M68=0,0,N68/M68)</f>
        <v>0</v>
      </c>
      <c r="Q68" s="42" t="s">
        <v>4</v>
      </c>
      <c r="R68" s="43">
        <v>4</v>
      </c>
      <c r="S68" s="44"/>
      <c r="T68" s="45">
        <f t="shared" ref="T68:T120" si="20">IF(R68=0,0,S68/R68)</f>
        <v>0</v>
      </c>
      <c r="V68" s="42" t="s">
        <v>4</v>
      </c>
      <c r="W68" s="43">
        <v>4</v>
      </c>
      <c r="X68" s="44"/>
      <c r="Y68" s="45">
        <f t="shared" ref="Y68:Y120" si="21">IF(W68=0,0,X68/W68)</f>
        <v>0</v>
      </c>
      <c r="AA68" s="42" t="s">
        <v>4</v>
      </c>
      <c r="AB68" s="43">
        <v>4</v>
      </c>
      <c r="AC68" s="44"/>
      <c r="AD68" s="45">
        <f t="shared" ref="AD68:AD120" si="22">IF(AB68=0,0,AC68/AB68)</f>
        <v>0</v>
      </c>
      <c r="AF68" s="42" t="s">
        <v>4</v>
      </c>
      <c r="AG68" s="43">
        <v>4</v>
      </c>
      <c r="AH68" s="44"/>
      <c r="AI68" s="45">
        <f t="shared" ref="AI68:AI120" si="23">IF(AG68=0,0,AH68/AG68)</f>
        <v>0</v>
      </c>
      <c r="AK68" s="42" t="s">
        <v>4</v>
      </c>
      <c r="AL68" s="43">
        <v>4</v>
      </c>
      <c r="AM68" s="44"/>
      <c r="AN68" s="45">
        <f t="shared" ref="AN68:AN120" si="24">IF(AL68=0,0,AM68/AL68)</f>
        <v>0</v>
      </c>
      <c r="AP68" s="42" t="s">
        <v>4</v>
      </c>
      <c r="AQ68" s="43">
        <v>4</v>
      </c>
      <c r="AR68" s="44"/>
      <c r="AS68" s="45">
        <f t="shared" ref="AS68:AS120" si="25">IF(AQ68=0,0,AR68/AQ68)</f>
        <v>0</v>
      </c>
      <c r="AU68" s="42" t="s">
        <v>4</v>
      </c>
      <c r="AV68" s="43">
        <v>4</v>
      </c>
      <c r="AW68" s="44"/>
      <c r="AX68" s="45">
        <f t="shared" ref="AX68:AX120" si="26">IF(AV68=0,0,AW68/AV68)</f>
        <v>0</v>
      </c>
      <c r="AZ68" s="42" t="s">
        <v>4</v>
      </c>
      <c r="BA68" s="43">
        <v>4</v>
      </c>
      <c r="BB68" s="44"/>
      <c r="BC68" s="45">
        <f t="shared" ref="BC68:BC120" si="27">IF(BA68=0,0,BB68/BA68)</f>
        <v>0</v>
      </c>
      <c r="BE68" s="42" t="s">
        <v>4</v>
      </c>
      <c r="BF68" s="43">
        <v>4</v>
      </c>
      <c r="BG68" s="44"/>
      <c r="BH68" s="45">
        <f t="shared" ref="BH68:BH120" si="28">IF(BF68=0,0,BG68/BF68)</f>
        <v>0</v>
      </c>
      <c r="BJ68" s="42" t="s">
        <v>4</v>
      </c>
      <c r="BK68" s="43">
        <v>4</v>
      </c>
      <c r="BL68" s="44"/>
      <c r="BM68" s="45">
        <f t="shared" ref="BM68:BM120" si="29">IF(BK68=0,0,BL68/BK68)</f>
        <v>0</v>
      </c>
      <c r="BO68" s="42" t="s">
        <v>4</v>
      </c>
      <c r="BP68" s="43">
        <v>4</v>
      </c>
      <c r="BQ68" s="44"/>
      <c r="BR68" s="45">
        <f t="shared" ref="BR68:BR120" si="30">IF(BP68=0,0,BQ68/BP68)</f>
        <v>0</v>
      </c>
      <c r="BT68" s="42" t="s">
        <v>4</v>
      </c>
      <c r="BU68" s="43">
        <v>4</v>
      </c>
      <c r="BV68" s="44"/>
      <c r="BW68" s="45">
        <f t="shared" ref="BW68:BW120" si="31">IF(BU68=0,0,BV68/BU68)</f>
        <v>0</v>
      </c>
      <c r="BY68" s="42" t="s">
        <v>4</v>
      </c>
      <c r="BZ68" s="43">
        <v>4</v>
      </c>
      <c r="CA68" s="44"/>
      <c r="CB68" s="45">
        <f t="shared" ref="CB68:CB120" si="32">IF(BZ68=0,0,CA68/BZ68)</f>
        <v>0</v>
      </c>
      <c r="CD68" s="42" t="s">
        <v>4</v>
      </c>
      <c r="CE68" s="43">
        <v>3</v>
      </c>
      <c r="CF68" s="44"/>
      <c r="CG68" s="45">
        <f t="shared" ref="CG68:CG120" si="33">IF(CE68=0,0,CF68/CE68)</f>
        <v>0</v>
      </c>
    </row>
    <row r="69" spans="1:85">
      <c r="A69" s="6"/>
      <c r="B69" s="42" t="s">
        <v>5</v>
      </c>
      <c r="C69" s="43"/>
      <c r="D69" s="44"/>
      <c r="E69" s="45">
        <f t="shared" si="17"/>
        <v>0</v>
      </c>
      <c r="G69" s="42" t="s">
        <v>5</v>
      </c>
      <c r="H69" s="43"/>
      <c r="I69" s="44"/>
      <c r="J69" s="45">
        <f t="shared" si="18"/>
        <v>0</v>
      </c>
      <c r="K69" s="63"/>
      <c r="L69" s="42" t="s">
        <v>5</v>
      </c>
      <c r="M69" s="43"/>
      <c r="N69" s="44"/>
      <c r="O69" s="45">
        <f t="shared" si="19"/>
        <v>0</v>
      </c>
      <c r="Q69" s="42" t="s">
        <v>5</v>
      </c>
      <c r="R69" s="43"/>
      <c r="S69" s="44"/>
      <c r="T69" s="45">
        <f t="shared" si="20"/>
        <v>0</v>
      </c>
      <c r="V69" s="42" t="s">
        <v>5</v>
      </c>
      <c r="W69" s="43"/>
      <c r="X69" s="44"/>
      <c r="Y69" s="45">
        <f t="shared" si="21"/>
        <v>0</v>
      </c>
      <c r="AA69" s="42" t="s">
        <v>5</v>
      </c>
      <c r="AB69" s="43"/>
      <c r="AC69" s="44"/>
      <c r="AD69" s="45">
        <f t="shared" si="22"/>
        <v>0</v>
      </c>
      <c r="AF69" s="42" t="s">
        <v>5</v>
      </c>
      <c r="AG69" s="43"/>
      <c r="AH69" s="44"/>
      <c r="AI69" s="45">
        <f t="shared" si="23"/>
        <v>0</v>
      </c>
      <c r="AK69" s="42" t="s">
        <v>5</v>
      </c>
      <c r="AL69" s="43"/>
      <c r="AM69" s="44"/>
      <c r="AN69" s="45">
        <f t="shared" si="24"/>
        <v>0</v>
      </c>
      <c r="AP69" s="42" t="s">
        <v>5</v>
      </c>
      <c r="AQ69" s="43"/>
      <c r="AR69" s="44"/>
      <c r="AS69" s="45">
        <f t="shared" si="25"/>
        <v>0</v>
      </c>
      <c r="AU69" s="42" t="s">
        <v>5</v>
      </c>
      <c r="AV69" s="43"/>
      <c r="AW69" s="44"/>
      <c r="AX69" s="45">
        <f t="shared" si="26"/>
        <v>0</v>
      </c>
      <c r="AZ69" s="42" t="s">
        <v>5</v>
      </c>
      <c r="BA69" s="43"/>
      <c r="BB69" s="44"/>
      <c r="BC69" s="45">
        <f t="shared" si="27"/>
        <v>0</v>
      </c>
      <c r="BE69" s="42" t="s">
        <v>5</v>
      </c>
      <c r="BF69" s="43"/>
      <c r="BG69" s="44"/>
      <c r="BH69" s="45">
        <f t="shared" si="28"/>
        <v>0</v>
      </c>
      <c r="BJ69" s="42" t="s">
        <v>5</v>
      </c>
      <c r="BK69" s="43"/>
      <c r="BL69" s="44"/>
      <c r="BM69" s="45">
        <f t="shared" si="29"/>
        <v>0</v>
      </c>
      <c r="BO69" s="42" t="s">
        <v>5</v>
      </c>
      <c r="BP69" s="43"/>
      <c r="BQ69" s="44"/>
      <c r="BR69" s="45">
        <f t="shared" si="30"/>
        <v>0</v>
      </c>
      <c r="BT69" s="42" t="s">
        <v>5</v>
      </c>
      <c r="BU69" s="43"/>
      <c r="BV69" s="44"/>
      <c r="BW69" s="45">
        <f t="shared" si="31"/>
        <v>0</v>
      </c>
      <c r="BY69" s="42" t="s">
        <v>5</v>
      </c>
      <c r="BZ69" s="43"/>
      <c r="CA69" s="44"/>
      <c r="CB69" s="45">
        <f t="shared" si="32"/>
        <v>0</v>
      </c>
      <c r="CD69" s="42" t="s">
        <v>5</v>
      </c>
      <c r="CE69" s="43"/>
      <c r="CF69" s="44"/>
      <c r="CG69" s="45">
        <f t="shared" si="33"/>
        <v>0</v>
      </c>
    </row>
    <row r="70" spans="1:85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17"/>
        <v>0.21994884910485935</v>
      </c>
      <c r="G70" s="38" t="s">
        <v>47</v>
      </c>
      <c r="H70" s="39">
        <v>395</v>
      </c>
      <c r="I70" s="40">
        <v>89</v>
      </c>
      <c r="J70" s="41">
        <f t="shared" si="18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19"/>
        <v>0.23037974683544304</v>
      </c>
      <c r="Q70" s="38" t="s">
        <v>47</v>
      </c>
      <c r="R70" s="39">
        <v>395</v>
      </c>
      <c r="S70" s="40">
        <v>92</v>
      </c>
      <c r="T70" s="41">
        <f t="shared" si="20"/>
        <v>0.23291139240506328</v>
      </c>
      <c r="V70" s="38" t="s">
        <v>47</v>
      </c>
      <c r="W70" s="39">
        <v>395</v>
      </c>
      <c r="X70" s="40">
        <v>92</v>
      </c>
      <c r="Y70" s="41">
        <f t="shared" si="21"/>
        <v>0.23291139240506328</v>
      </c>
      <c r="AA70" s="38" t="s">
        <v>47</v>
      </c>
      <c r="AB70" s="39">
        <v>413</v>
      </c>
      <c r="AC70" s="40">
        <v>95</v>
      </c>
      <c r="AD70" s="41">
        <f t="shared" si="22"/>
        <v>0.23002421307506055</v>
      </c>
      <c r="AF70" s="38" t="s">
        <v>47</v>
      </c>
      <c r="AG70" s="39">
        <v>417</v>
      </c>
      <c r="AH70" s="40">
        <v>98</v>
      </c>
      <c r="AI70" s="41">
        <f t="shared" si="23"/>
        <v>0.23501199040767387</v>
      </c>
      <c r="AK70" s="38" t="s">
        <v>47</v>
      </c>
      <c r="AL70" s="39">
        <v>417</v>
      </c>
      <c r="AM70" s="40">
        <v>97</v>
      </c>
      <c r="AN70" s="41">
        <f t="shared" si="24"/>
        <v>0.23261390887290168</v>
      </c>
      <c r="AP70" s="38" t="s">
        <v>47</v>
      </c>
      <c r="AQ70" s="39">
        <v>420</v>
      </c>
      <c r="AR70" s="40">
        <v>98</v>
      </c>
      <c r="AS70" s="41">
        <f t="shared" si="25"/>
        <v>0.23333333333333334</v>
      </c>
      <c r="AU70" s="38" t="s">
        <v>47</v>
      </c>
      <c r="AV70" s="39">
        <v>423</v>
      </c>
      <c r="AW70" s="40">
        <v>98</v>
      </c>
      <c r="AX70" s="41">
        <f t="shared" si="26"/>
        <v>0.23167848699763594</v>
      </c>
      <c r="AZ70" s="38" t="s">
        <v>47</v>
      </c>
      <c r="BA70" s="39">
        <v>424</v>
      </c>
      <c r="BB70" s="40">
        <v>99</v>
      </c>
      <c r="BC70" s="41">
        <f t="shared" si="27"/>
        <v>0.23349056603773585</v>
      </c>
      <c r="BE70" s="38" t="s">
        <v>47</v>
      </c>
      <c r="BF70" s="39">
        <v>423</v>
      </c>
      <c r="BG70" s="40">
        <v>103</v>
      </c>
      <c r="BH70" s="41">
        <f t="shared" si="28"/>
        <v>0.24349881796690306</v>
      </c>
      <c r="BJ70" s="38" t="s">
        <v>47</v>
      </c>
      <c r="BK70" s="39">
        <v>420</v>
      </c>
      <c r="BL70" s="40">
        <v>103</v>
      </c>
      <c r="BM70" s="41">
        <f t="shared" si="29"/>
        <v>0.24523809523809523</v>
      </c>
      <c r="BO70" s="38" t="s">
        <v>47</v>
      </c>
      <c r="BP70" s="39">
        <v>418</v>
      </c>
      <c r="BQ70" s="40">
        <v>103</v>
      </c>
      <c r="BR70" s="41">
        <f t="shared" si="30"/>
        <v>0.24641148325358853</v>
      </c>
      <c r="BT70" s="38" t="s">
        <v>47</v>
      </c>
      <c r="BU70" s="39">
        <v>421</v>
      </c>
      <c r="BV70" s="40">
        <v>104</v>
      </c>
      <c r="BW70" s="41">
        <f t="shared" si="31"/>
        <v>0.24703087885985747</v>
      </c>
      <c r="BY70" s="38" t="s">
        <v>47</v>
      </c>
      <c r="BZ70" s="39">
        <v>421</v>
      </c>
      <c r="CA70" s="40">
        <v>104</v>
      </c>
      <c r="CB70" s="41">
        <f t="shared" si="32"/>
        <v>0.24703087885985747</v>
      </c>
      <c r="CD70" s="38" t="s">
        <v>47</v>
      </c>
      <c r="CE70" s="39">
        <v>420</v>
      </c>
      <c r="CF70" s="40">
        <v>105</v>
      </c>
      <c r="CG70" s="41">
        <f t="shared" si="33"/>
        <v>0.25</v>
      </c>
    </row>
    <row r="71" spans="1:85">
      <c r="A71" s="6"/>
      <c r="B71" s="42" t="s">
        <v>4</v>
      </c>
      <c r="C71" s="43">
        <v>344</v>
      </c>
      <c r="D71" s="44">
        <v>76</v>
      </c>
      <c r="E71" s="45">
        <f t="shared" si="17"/>
        <v>0.22093023255813954</v>
      </c>
      <c r="G71" s="42" t="s">
        <v>4</v>
      </c>
      <c r="H71" s="43">
        <v>347</v>
      </c>
      <c r="I71" s="44">
        <v>79</v>
      </c>
      <c r="J71" s="45">
        <f t="shared" si="18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19"/>
        <v>0.23054755043227665</v>
      </c>
      <c r="Q71" s="42" t="s">
        <v>4</v>
      </c>
      <c r="R71" s="43">
        <v>346</v>
      </c>
      <c r="S71" s="44">
        <v>81</v>
      </c>
      <c r="T71" s="45">
        <f t="shared" si="20"/>
        <v>0.23410404624277456</v>
      </c>
      <c r="V71" s="42" t="s">
        <v>4</v>
      </c>
      <c r="W71" s="43">
        <v>345</v>
      </c>
      <c r="X71" s="44">
        <v>81</v>
      </c>
      <c r="Y71" s="45">
        <f t="shared" si="21"/>
        <v>0.23478260869565218</v>
      </c>
      <c r="AA71" s="42" t="s">
        <v>4</v>
      </c>
      <c r="AB71" s="43">
        <v>363</v>
      </c>
      <c r="AC71" s="44">
        <v>84</v>
      </c>
      <c r="AD71" s="45">
        <f t="shared" si="22"/>
        <v>0.23140495867768596</v>
      </c>
      <c r="AF71" s="42" t="s">
        <v>4</v>
      </c>
      <c r="AG71" s="43">
        <v>367</v>
      </c>
      <c r="AH71" s="44">
        <v>87</v>
      </c>
      <c r="AI71" s="45">
        <f t="shared" si="23"/>
        <v>0.23705722070844687</v>
      </c>
      <c r="AK71" s="42" t="s">
        <v>4</v>
      </c>
      <c r="AL71" s="43">
        <v>366</v>
      </c>
      <c r="AM71" s="44">
        <v>86</v>
      </c>
      <c r="AN71" s="45">
        <f t="shared" si="24"/>
        <v>0.23497267759562843</v>
      </c>
      <c r="AP71" s="42" t="s">
        <v>4</v>
      </c>
      <c r="AQ71" s="43">
        <v>367</v>
      </c>
      <c r="AR71" s="44">
        <v>87</v>
      </c>
      <c r="AS71" s="45">
        <f t="shared" si="25"/>
        <v>0.23705722070844687</v>
      </c>
      <c r="AU71" s="42" t="s">
        <v>4</v>
      </c>
      <c r="AV71" s="43">
        <v>370</v>
      </c>
      <c r="AW71" s="44">
        <v>87</v>
      </c>
      <c r="AX71" s="45">
        <f t="shared" si="26"/>
        <v>0.23513513513513515</v>
      </c>
      <c r="AZ71" s="42" t="s">
        <v>4</v>
      </c>
      <c r="BA71" s="43">
        <v>371</v>
      </c>
      <c r="BB71" s="44">
        <v>88</v>
      </c>
      <c r="BC71" s="45">
        <f t="shared" si="27"/>
        <v>0.23719676549865229</v>
      </c>
      <c r="BE71" s="42" t="s">
        <v>4</v>
      </c>
      <c r="BF71" s="43">
        <v>372</v>
      </c>
      <c r="BG71" s="44">
        <v>89</v>
      </c>
      <c r="BH71" s="45">
        <f t="shared" si="28"/>
        <v>0.239247311827957</v>
      </c>
      <c r="BJ71" s="42" t="s">
        <v>4</v>
      </c>
      <c r="BK71" s="43">
        <v>369</v>
      </c>
      <c r="BL71" s="44">
        <v>89</v>
      </c>
      <c r="BM71" s="45">
        <f t="shared" si="29"/>
        <v>0.24119241192411925</v>
      </c>
      <c r="BO71" s="42" t="s">
        <v>4</v>
      </c>
      <c r="BP71" s="43">
        <v>369</v>
      </c>
      <c r="BQ71" s="44">
        <v>90</v>
      </c>
      <c r="BR71" s="45">
        <f t="shared" si="30"/>
        <v>0.24390243902439024</v>
      </c>
      <c r="BT71" s="42" t="s">
        <v>4</v>
      </c>
      <c r="BU71" s="43">
        <v>372</v>
      </c>
      <c r="BV71" s="44">
        <v>91</v>
      </c>
      <c r="BW71" s="45">
        <f t="shared" si="31"/>
        <v>0.2446236559139785</v>
      </c>
      <c r="BY71" s="42" t="s">
        <v>4</v>
      </c>
      <c r="BZ71" s="43">
        <v>372</v>
      </c>
      <c r="CA71" s="44">
        <v>91</v>
      </c>
      <c r="CB71" s="45">
        <f t="shared" si="32"/>
        <v>0.2446236559139785</v>
      </c>
      <c r="CD71" s="42" t="s">
        <v>4</v>
      </c>
      <c r="CE71" s="43">
        <v>373</v>
      </c>
      <c r="CF71" s="44">
        <v>92</v>
      </c>
      <c r="CG71" s="45">
        <f t="shared" si="33"/>
        <v>0.24664879356568364</v>
      </c>
    </row>
    <row r="72" spans="1:85">
      <c r="A72" s="6"/>
      <c r="B72" s="42" t="s">
        <v>5</v>
      </c>
      <c r="C72" s="43">
        <v>47</v>
      </c>
      <c r="D72" s="44">
        <v>10</v>
      </c>
      <c r="E72" s="45">
        <f t="shared" si="17"/>
        <v>0.21276595744680851</v>
      </c>
      <c r="G72" s="42" t="s">
        <v>5</v>
      </c>
      <c r="H72" s="43">
        <v>48</v>
      </c>
      <c r="I72" s="44">
        <v>10</v>
      </c>
      <c r="J72" s="45">
        <f t="shared" si="18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19"/>
        <v>0.22916666666666666</v>
      </c>
      <c r="Q72" s="42" t="s">
        <v>5</v>
      </c>
      <c r="R72" s="43">
        <v>49</v>
      </c>
      <c r="S72" s="44">
        <v>11</v>
      </c>
      <c r="T72" s="45">
        <f t="shared" si="20"/>
        <v>0.22448979591836735</v>
      </c>
      <c r="V72" s="42" t="s">
        <v>5</v>
      </c>
      <c r="W72" s="43">
        <v>50</v>
      </c>
      <c r="X72" s="44">
        <v>11</v>
      </c>
      <c r="Y72" s="45">
        <f t="shared" si="21"/>
        <v>0.22</v>
      </c>
      <c r="AA72" s="42" t="s">
        <v>5</v>
      </c>
      <c r="AB72" s="43">
        <v>50</v>
      </c>
      <c r="AC72" s="44">
        <v>11</v>
      </c>
      <c r="AD72" s="45">
        <f t="shared" si="22"/>
        <v>0.22</v>
      </c>
      <c r="AF72" s="42" t="s">
        <v>5</v>
      </c>
      <c r="AG72" s="43">
        <v>50</v>
      </c>
      <c r="AH72" s="44">
        <v>11</v>
      </c>
      <c r="AI72" s="45">
        <f t="shared" si="23"/>
        <v>0.22</v>
      </c>
      <c r="AK72" s="42" t="s">
        <v>5</v>
      </c>
      <c r="AL72" s="43">
        <v>51</v>
      </c>
      <c r="AM72" s="44">
        <v>11</v>
      </c>
      <c r="AN72" s="45">
        <f t="shared" si="24"/>
        <v>0.21568627450980393</v>
      </c>
      <c r="AP72" s="42" t="s">
        <v>5</v>
      </c>
      <c r="AQ72" s="43">
        <v>53</v>
      </c>
      <c r="AR72" s="44">
        <v>11</v>
      </c>
      <c r="AS72" s="45">
        <f t="shared" si="25"/>
        <v>0.20754716981132076</v>
      </c>
      <c r="AU72" s="42" t="s">
        <v>5</v>
      </c>
      <c r="AV72" s="43">
        <v>53</v>
      </c>
      <c r="AW72" s="44">
        <v>11</v>
      </c>
      <c r="AX72" s="45">
        <f t="shared" si="26"/>
        <v>0.20754716981132076</v>
      </c>
      <c r="AZ72" s="42" t="s">
        <v>5</v>
      </c>
      <c r="BA72" s="43">
        <v>53</v>
      </c>
      <c r="BB72" s="44">
        <v>11</v>
      </c>
      <c r="BC72" s="45">
        <f t="shared" si="27"/>
        <v>0.20754716981132076</v>
      </c>
      <c r="BE72" s="42" t="s">
        <v>5</v>
      </c>
      <c r="BF72" s="43">
        <v>51</v>
      </c>
      <c r="BG72" s="44">
        <v>14</v>
      </c>
      <c r="BH72" s="45">
        <f t="shared" si="28"/>
        <v>0.27450980392156865</v>
      </c>
      <c r="BJ72" s="42" t="s">
        <v>5</v>
      </c>
      <c r="BK72" s="43">
        <v>51</v>
      </c>
      <c r="BL72" s="44">
        <v>14</v>
      </c>
      <c r="BM72" s="45">
        <f t="shared" si="29"/>
        <v>0.27450980392156865</v>
      </c>
      <c r="BO72" s="42" t="s">
        <v>5</v>
      </c>
      <c r="BP72" s="43">
        <v>49</v>
      </c>
      <c r="BQ72" s="44">
        <v>13</v>
      </c>
      <c r="BR72" s="45">
        <f t="shared" si="30"/>
        <v>0.26530612244897961</v>
      </c>
      <c r="BT72" s="42" t="s">
        <v>5</v>
      </c>
      <c r="BU72" s="43">
        <v>49</v>
      </c>
      <c r="BV72" s="44">
        <v>13</v>
      </c>
      <c r="BW72" s="45">
        <f t="shared" si="31"/>
        <v>0.26530612244897961</v>
      </c>
      <c r="BY72" s="42" t="s">
        <v>5</v>
      </c>
      <c r="BZ72" s="43">
        <v>49</v>
      </c>
      <c r="CA72" s="44">
        <v>13</v>
      </c>
      <c r="CB72" s="45">
        <f t="shared" si="32"/>
        <v>0.26530612244897961</v>
      </c>
      <c r="CD72" s="42" t="s">
        <v>5</v>
      </c>
      <c r="CE72" s="43">
        <v>47</v>
      </c>
      <c r="CF72" s="44">
        <v>13</v>
      </c>
      <c r="CG72" s="45">
        <f t="shared" si="33"/>
        <v>0.27659574468085107</v>
      </c>
    </row>
    <row r="73" spans="1:85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17"/>
        <v>0.11881188118811881</v>
      </c>
      <c r="G73" s="38" t="s">
        <v>47</v>
      </c>
      <c r="H73" s="39">
        <v>102</v>
      </c>
      <c r="I73" s="40">
        <v>12</v>
      </c>
      <c r="J73" s="41">
        <f t="shared" si="18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19"/>
        <v>0.11881188118811881</v>
      </c>
      <c r="Q73" s="38" t="s">
        <v>47</v>
      </c>
      <c r="R73" s="39">
        <v>100</v>
      </c>
      <c r="S73" s="40">
        <v>12</v>
      </c>
      <c r="T73" s="41">
        <f t="shared" si="20"/>
        <v>0.12</v>
      </c>
      <c r="V73" s="38" t="s">
        <v>47</v>
      </c>
      <c r="W73" s="39">
        <v>100</v>
      </c>
      <c r="X73" s="40">
        <v>12</v>
      </c>
      <c r="Y73" s="41">
        <f t="shared" si="21"/>
        <v>0.12</v>
      </c>
      <c r="AA73" s="38" t="s">
        <v>47</v>
      </c>
      <c r="AB73" s="39">
        <v>100</v>
      </c>
      <c r="AC73" s="40">
        <v>12</v>
      </c>
      <c r="AD73" s="41">
        <f t="shared" si="22"/>
        <v>0.12</v>
      </c>
      <c r="AF73" s="38" t="s">
        <v>47</v>
      </c>
      <c r="AG73" s="39">
        <v>103</v>
      </c>
      <c r="AH73" s="40">
        <v>13</v>
      </c>
      <c r="AI73" s="41">
        <f t="shared" si="23"/>
        <v>0.12621359223300971</v>
      </c>
      <c r="AK73" s="38" t="s">
        <v>47</v>
      </c>
      <c r="AL73" s="39">
        <v>103</v>
      </c>
      <c r="AM73" s="40">
        <v>13</v>
      </c>
      <c r="AN73" s="41">
        <f t="shared" si="24"/>
        <v>0.12621359223300971</v>
      </c>
      <c r="AP73" s="38" t="s">
        <v>47</v>
      </c>
      <c r="AQ73" s="39">
        <v>102</v>
      </c>
      <c r="AR73" s="40">
        <v>13</v>
      </c>
      <c r="AS73" s="41">
        <f t="shared" si="25"/>
        <v>0.12745098039215685</v>
      </c>
      <c r="AU73" s="38" t="s">
        <v>47</v>
      </c>
      <c r="AV73" s="39">
        <v>103</v>
      </c>
      <c r="AW73" s="40">
        <v>14</v>
      </c>
      <c r="AX73" s="41">
        <f t="shared" si="26"/>
        <v>0.13592233009708737</v>
      </c>
      <c r="AZ73" s="38" t="s">
        <v>47</v>
      </c>
      <c r="BA73" s="39">
        <v>106</v>
      </c>
      <c r="BB73" s="40">
        <v>17</v>
      </c>
      <c r="BC73" s="41">
        <f t="shared" si="27"/>
        <v>0.16037735849056603</v>
      </c>
      <c r="BE73" s="38" t="s">
        <v>47</v>
      </c>
      <c r="BF73" s="39">
        <v>108</v>
      </c>
      <c r="BG73" s="40">
        <v>19</v>
      </c>
      <c r="BH73" s="41">
        <f t="shared" si="28"/>
        <v>0.17592592592592593</v>
      </c>
      <c r="BJ73" s="38" t="s">
        <v>47</v>
      </c>
      <c r="BK73" s="39">
        <v>108</v>
      </c>
      <c r="BL73" s="40">
        <v>19</v>
      </c>
      <c r="BM73" s="41">
        <f t="shared" si="29"/>
        <v>0.17592592592592593</v>
      </c>
      <c r="BO73" s="38" t="s">
        <v>47</v>
      </c>
      <c r="BP73" s="39">
        <v>108</v>
      </c>
      <c r="BQ73" s="40">
        <v>20</v>
      </c>
      <c r="BR73" s="41">
        <f t="shared" si="30"/>
        <v>0.18518518518518517</v>
      </c>
      <c r="BT73" s="38" t="s">
        <v>47</v>
      </c>
      <c r="BU73" s="39">
        <v>108</v>
      </c>
      <c r="BV73" s="40">
        <v>20</v>
      </c>
      <c r="BW73" s="41">
        <f t="shared" si="31"/>
        <v>0.18518518518518517</v>
      </c>
      <c r="BY73" s="38" t="s">
        <v>47</v>
      </c>
      <c r="BZ73" s="39">
        <v>109</v>
      </c>
      <c r="CA73" s="40">
        <v>21</v>
      </c>
      <c r="CB73" s="41">
        <f t="shared" si="32"/>
        <v>0.19266055045871561</v>
      </c>
      <c r="CD73" s="38" t="s">
        <v>47</v>
      </c>
      <c r="CE73" s="39">
        <v>109</v>
      </c>
      <c r="CF73" s="40">
        <v>21</v>
      </c>
      <c r="CG73" s="41">
        <f t="shared" si="33"/>
        <v>0.19266055045871561</v>
      </c>
    </row>
    <row r="74" spans="1:85">
      <c r="A74" s="6"/>
      <c r="B74" s="42" t="s">
        <v>4</v>
      </c>
      <c r="C74" s="43">
        <v>94</v>
      </c>
      <c r="D74" s="44">
        <v>12</v>
      </c>
      <c r="E74" s="45">
        <f t="shared" si="17"/>
        <v>0.1276595744680851</v>
      </c>
      <c r="G74" s="42" t="s">
        <v>4</v>
      </c>
      <c r="H74" s="43">
        <v>95</v>
      </c>
      <c r="I74" s="44">
        <v>12</v>
      </c>
      <c r="J74" s="45">
        <f t="shared" si="18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19"/>
        <v>0.1276595744680851</v>
      </c>
      <c r="Q74" s="42" t="s">
        <v>4</v>
      </c>
      <c r="R74" s="43">
        <v>93</v>
      </c>
      <c r="S74" s="44">
        <v>12</v>
      </c>
      <c r="T74" s="45">
        <f t="shared" si="20"/>
        <v>0.12903225806451613</v>
      </c>
      <c r="V74" s="42" t="s">
        <v>4</v>
      </c>
      <c r="W74" s="43">
        <v>93</v>
      </c>
      <c r="X74" s="44">
        <v>12</v>
      </c>
      <c r="Y74" s="45">
        <f t="shared" si="21"/>
        <v>0.12903225806451613</v>
      </c>
      <c r="AA74" s="42" t="s">
        <v>4</v>
      </c>
      <c r="AB74" s="43">
        <v>93</v>
      </c>
      <c r="AC74" s="44">
        <v>12</v>
      </c>
      <c r="AD74" s="45">
        <f t="shared" si="22"/>
        <v>0.12903225806451613</v>
      </c>
      <c r="AF74" s="42" t="s">
        <v>4</v>
      </c>
      <c r="AG74" s="43">
        <v>96</v>
      </c>
      <c r="AH74" s="44">
        <v>13</v>
      </c>
      <c r="AI74" s="45">
        <f t="shared" si="23"/>
        <v>0.13541666666666666</v>
      </c>
      <c r="AK74" s="42" t="s">
        <v>4</v>
      </c>
      <c r="AL74" s="43">
        <v>96</v>
      </c>
      <c r="AM74" s="44">
        <v>13</v>
      </c>
      <c r="AN74" s="45">
        <f t="shared" si="24"/>
        <v>0.13541666666666666</v>
      </c>
      <c r="AP74" s="42" t="s">
        <v>4</v>
      </c>
      <c r="AQ74" s="43">
        <v>95</v>
      </c>
      <c r="AR74" s="44">
        <v>13</v>
      </c>
      <c r="AS74" s="45">
        <f t="shared" si="25"/>
        <v>0.1368421052631579</v>
      </c>
      <c r="AU74" s="42" t="s">
        <v>4</v>
      </c>
      <c r="AV74" s="43">
        <v>96</v>
      </c>
      <c r="AW74" s="44">
        <v>14</v>
      </c>
      <c r="AX74" s="45">
        <f t="shared" si="26"/>
        <v>0.14583333333333334</v>
      </c>
      <c r="AZ74" s="42" t="s">
        <v>4</v>
      </c>
      <c r="BA74" s="43">
        <v>98</v>
      </c>
      <c r="BB74" s="44">
        <v>15</v>
      </c>
      <c r="BC74" s="45">
        <f t="shared" si="27"/>
        <v>0.15306122448979592</v>
      </c>
      <c r="BE74" s="42" t="s">
        <v>4</v>
      </c>
      <c r="BF74" s="43">
        <v>100</v>
      </c>
      <c r="BG74" s="44">
        <v>17</v>
      </c>
      <c r="BH74" s="45">
        <f t="shared" si="28"/>
        <v>0.17</v>
      </c>
      <c r="BJ74" s="42" t="s">
        <v>4</v>
      </c>
      <c r="BK74" s="43">
        <v>100</v>
      </c>
      <c r="BL74" s="44">
        <v>17</v>
      </c>
      <c r="BM74" s="45">
        <f t="shared" si="29"/>
        <v>0.17</v>
      </c>
      <c r="BO74" s="42" t="s">
        <v>4</v>
      </c>
      <c r="BP74" s="43">
        <v>100</v>
      </c>
      <c r="BQ74" s="44">
        <v>18</v>
      </c>
      <c r="BR74" s="45">
        <f t="shared" si="30"/>
        <v>0.18</v>
      </c>
      <c r="BT74" s="42" t="s">
        <v>4</v>
      </c>
      <c r="BU74" s="43">
        <v>100</v>
      </c>
      <c r="BV74" s="44">
        <v>18</v>
      </c>
      <c r="BW74" s="45">
        <f t="shared" si="31"/>
        <v>0.18</v>
      </c>
      <c r="BY74" s="42" t="s">
        <v>4</v>
      </c>
      <c r="BZ74" s="43">
        <v>101</v>
      </c>
      <c r="CA74" s="44">
        <v>19</v>
      </c>
      <c r="CB74" s="45">
        <f t="shared" si="32"/>
        <v>0.18811881188118812</v>
      </c>
      <c r="CD74" s="42" t="s">
        <v>4</v>
      </c>
      <c r="CE74" s="43">
        <v>101</v>
      </c>
      <c r="CF74" s="44">
        <v>19</v>
      </c>
      <c r="CG74" s="45">
        <f t="shared" si="33"/>
        <v>0.18811881188118812</v>
      </c>
    </row>
    <row r="75" spans="1:85">
      <c r="A75" s="6"/>
      <c r="B75" s="42" t="s">
        <v>5</v>
      </c>
      <c r="C75" s="43">
        <v>7</v>
      </c>
      <c r="D75" s="44"/>
      <c r="E75" s="45">
        <f t="shared" si="17"/>
        <v>0</v>
      </c>
      <c r="G75" s="42" t="s">
        <v>5</v>
      </c>
      <c r="H75" s="43">
        <v>7</v>
      </c>
      <c r="I75" s="44"/>
      <c r="J75" s="45">
        <f t="shared" si="18"/>
        <v>0</v>
      </c>
      <c r="K75" s="63"/>
      <c r="L75" s="42" t="s">
        <v>5</v>
      </c>
      <c r="M75" s="43">
        <v>7</v>
      </c>
      <c r="N75" s="44"/>
      <c r="O75" s="45">
        <f t="shared" si="19"/>
        <v>0</v>
      </c>
      <c r="Q75" s="42" t="s">
        <v>5</v>
      </c>
      <c r="R75" s="43">
        <v>7</v>
      </c>
      <c r="S75" s="44"/>
      <c r="T75" s="45">
        <f t="shared" si="20"/>
        <v>0</v>
      </c>
      <c r="V75" s="42" t="s">
        <v>5</v>
      </c>
      <c r="W75" s="43">
        <v>7</v>
      </c>
      <c r="X75" s="44"/>
      <c r="Y75" s="45">
        <f t="shared" si="21"/>
        <v>0</v>
      </c>
      <c r="AA75" s="42" t="s">
        <v>5</v>
      </c>
      <c r="AB75" s="43">
        <v>7</v>
      </c>
      <c r="AC75" s="44"/>
      <c r="AD75" s="45">
        <f t="shared" si="22"/>
        <v>0</v>
      </c>
      <c r="AF75" s="42" t="s">
        <v>5</v>
      </c>
      <c r="AG75" s="43">
        <v>7</v>
      </c>
      <c r="AH75" s="44"/>
      <c r="AI75" s="45">
        <f t="shared" si="23"/>
        <v>0</v>
      </c>
      <c r="AK75" s="42" t="s">
        <v>5</v>
      </c>
      <c r="AL75" s="43">
        <v>7</v>
      </c>
      <c r="AM75" s="44"/>
      <c r="AN75" s="45">
        <f t="shared" si="24"/>
        <v>0</v>
      </c>
      <c r="AP75" s="42" t="s">
        <v>5</v>
      </c>
      <c r="AQ75" s="43">
        <v>7</v>
      </c>
      <c r="AR75" s="44"/>
      <c r="AS75" s="45">
        <f t="shared" si="25"/>
        <v>0</v>
      </c>
      <c r="AU75" s="42" t="s">
        <v>5</v>
      </c>
      <c r="AV75" s="43">
        <v>7</v>
      </c>
      <c r="AW75" s="44"/>
      <c r="AX75" s="45">
        <f t="shared" si="26"/>
        <v>0</v>
      </c>
      <c r="AZ75" s="42" t="s">
        <v>5</v>
      </c>
      <c r="BA75" s="43">
        <v>8</v>
      </c>
      <c r="BB75" s="44">
        <v>2</v>
      </c>
      <c r="BC75" s="45">
        <f t="shared" si="27"/>
        <v>0.25</v>
      </c>
      <c r="BE75" s="42" t="s">
        <v>5</v>
      </c>
      <c r="BF75" s="43">
        <v>8</v>
      </c>
      <c r="BG75" s="44">
        <v>2</v>
      </c>
      <c r="BH75" s="45">
        <f t="shared" si="28"/>
        <v>0.25</v>
      </c>
      <c r="BJ75" s="42" t="s">
        <v>5</v>
      </c>
      <c r="BK75" s="43">
        <v>8</v>
      </c>
      <c r="BL75" s="44">
        <v>2</v>
      </c>
      <c r="BM75" s="45">
        <f t="shared" si="29"/>
        <v>0.25</v>
      </c>
      <c r="BO75" s="42" t="s">
        <v>5</v>
      </c>
      <c r="BP75" s="43">
        <v>8</v>
      </c>
      <c r="BQ75" s="44">
        <v>2</v>
      </c>
      <c r="BR75" s="45">
        <f t="shared" si="30"/>
        <v>0.25</v>
      </c>
      <c r="BT75" s="42" t="s">
        <v>5</v>
      </c>
      <c r="BU75" s="43">
        <v>8</v>
      </c>
      <c r="BV75" s="44">
        <v>2</v>
      </c>
      <c r="BW75" s="45">
        <f t="shared" si="31"/>
        <v>0.25</v>
      </c>
      <c r="BY75" s="42" t="s">
        <v>5</v>
      </c>
      <c r="BZ75" s="43">
        <v>8</v>
      </c>
      <c r="CA75" s="44">
        <v>2</v>
      </c>
      <c r="CB75" s="45">
        <f t="shared" si="32"/>
        <v>0.25</v>
      </c>
      <c r="CD75" s="42" t="s">
        <v>5</v>
      </c>
      <c r="CE75" s="43">
        <v>8</v>
      </c>
      <c r="CF75" s="44">
        <v>2</v>
      </c>
      <c r="CG75" s="45">
        <f t="shared" si="33"/>
        <v>0.25</v>
      </c>
    </row>
    <row r="76" spans="1:85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17"/>
        <v>0.15151515151515152</v>
      </c>
      <c r="G76" s="38" t="s">
        <v>47</v>
      </c>
      <c r="H76" s="39">
        <v>138</v>
      </c>
      <c r="I76" s="40">
        <v>21</v>
      </c>
      <c r="J76" s="41">
        <f t="shared" si="18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19"/>
        <v>0.14084507042253522</v>
      </c>
      <c r="Q76" s="38" t="s">
        <v>47</v>
      </c>
      <c r="R76" s="39">
        <v>150</v>
      </c>
      <c r="S76" s="40">
        <v>20</v>
      </c>
      <c r="T76" s="41">
        <f t="shared" si="20"/>
        <v>0.13333333333333333</v>
      </c>
      <c r="V76" s="38" t="s">
        <v>47</v>
      </c>
      <c r="W76" s="39">
        <v>152</v>
      </c>
      <c r="X76" s="40">
        <v>19</v>
      </c>
      <c r="Y76" s="41">
        <f t="shared" si="21"/>
        <v>0.125</v>
      </c>
      <c r="AA76" s="38" t="s">
        <v>47</v>
      </c>
      <c r="AB76" s="39">
        <v>153</v>
      </c>
      <c r="AC76" s="40">
        <v>20</v>
      </c>
      <c r="AD76" s="41">
        <f t="shared" si="22"/>
        <v>0.13071895424836602</v>
      </c>
      <c r="AF76" s="38" t="s">
        <v>47</v>
      </c>
      <c r="AG76" s="39">
        <v>155</v>
      </c>
      <c r="AH76" s="40">
        <v>20</v>
      </c>
      <c r="AI76" s="41">
        <f t="shared" si="23"/>
        <v>0.12903225806451613</v>
      </c>
      <c r="AK76" s="38" t="s">
        <v>47</v>
      </c>
      <c r="AL76" s="39">
        <v>153</v>
      </c>
      <c r="AM76" s="40">
        <v>19</v>
      </c>
      <c r="AN76" s="41">
        <f t="shared" si="24"/>
        <v>0.12418300653594772</v>
      </c>
      <c r="AP76" s="38" t="s">
        <v>47</v>
      </c>
      <c r="AQ76" s="39">
        <v>158</v>
      </c>
      <c r="AR76" s="40">
        <v>19</v>
      </c>
      <c r="AS76" s="41">
        <f t="shared" si="25"/>
        <v>0.12025316455696203</v>
      </c>
      <c r="AU76" s="38" t="s">
        <v>47</v>
      </c>
      <c r="AV76" s="39">
        <v>159</v>
      </c>
      <c r="AW76" s="40">
        <v>19</v>
      </c>
      <c r="AX76" s="41">
        <f t="shared" si="26"/>
        <v>0.11949685534591195</v>
      </c>
      <c r="AZ76" s="38" t="s">
        <v>47</v>
      </c>
      <c r="BA76" s="39">
        <v>159</v>
      </c>
      <c r="BB76" s="40">
        <v>19</v>
      </c>
      <c r="BC76" s="41">
        <f t="shared" si="27"/>
        <v>0.11949685534591195</v>
      </c>
      <c r="BE76" s="38" t="s">
        <v>47</v>
      </c>
      <c r="BF76" s="39">
        <v>168</v>
      </c>
      <c r="BG76" s="40">
        <v>16</v>
      </c>
      <c r="BH76" s="41">
        <f t="shared" si="28"/>
        <v>9.5238095238095233E-2</v>
      </c>
      <c r="BJ76" s="38" t="s">
        <v>47</v>
      </c>
      <c r="BK76" s="39">
        <v>169</v>
      </c>
      <c r="BL76" s="40">
        <v>16</v>
      </c>
      <c r="BM76" s="41">
        <f t="shared" si="29"/>
        <v>9.4674556213017749E-2</v>
      </c>
      <c r="BO76" s="38" t="s">
        <v>47</v>
      </c>
      <c r="BP76" s="39">
        <v>179</v>
      </c>
      <c r="BQ76" s="40">
        <v>15</v>
      </c>
      <c r="BR76" s="41">
        <f t="shared" si="30"/>
        <v>8.3798882681564241E-2</v>
      </c>
      <c r="BT76" s="38" t="s">
        <v>47</v>
      </c>
      <c r="BU76" s="39">
        <v>180</v>
      </c>
      <c r="BV76" s="40">
        <v>14</v>
      </c>
      <c r="BW76" s="41">
        <f t="shared" si="31"/>
        <v>7.7777777777777779E-2</v>
      </c>
      <c r="BY76" s="38" t="s">
        <v>47</v>
      </c>
      <c r="BZ76" s="39">
        <v>183</v>
      </c>
      <c r="CA76" s="40">
        <v>15</v>
      </c>
      <c r="CB76" s="41">
        <f t="shared" si="32"/>
        <v>8.1967213114754092E-2</v>
      </c>
      <c r="CD76" s="38" t="s">
        <v>47</v>
      </c>
      <c r="CE76" s="39">
        <v>184</v>
      </c>
      <c r="CF76" s="40">
        <v>15</v>
      </c>
      <c r="CG76" s="41">
        <f t="shared" si="33"/>
        <v>8.1521739130434784E-2</v>
      </c>
    </row>
    <row r="77" spans="1:85">
      <c r="A77" s="6"/>
      <c r="B77" s="42" t="s">
        <v>4</v>
      </c>
      <c r="C77" s="43">
        <v>111</v>
      </c>
      <c r="D77" s="44">
        <v>19</v>
      </c>
      <c r="E77" s="45">
        <f t="shared" si="17"/>
        <v>0.17117117117117117</v>
      </c>
      <c r="G77" s="42" t="s">
        <v>4</v>
      </c>
      <c r="H77" s="43">
        <v>116</v>
      </c>
      <c r="I77" s="44">
        <v>20</v>
      </c>
      <c r="J77" s="45">
        <f t="shared" si="18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19"/>
        <v>0.15966386554621848</v>
      </c>
      <c r="Q77" s="42" t="s">
        <v>4</v>
      </c>
      <c r="R77" s="43">
        <v>127</v>
      </c>
      <c r="S77" s="44">
        <v>19</v>
      </c>
      <c r="T77" s="45">
        <f t="shared" si="20"/>
        <v>0.14960629921259844</v>
      </c>
      <c r="V77" s="42" t="s">
        <v>4</v>
      </c>
      <c r="W77" s="43">
        <v>130</v>
      </c>
      <c r="X77" s="44">
        <v>18</v>
      </c>
      <c r="Y77" s="45">
        <f t="shared" si="21"/>
        <v>0.13846153846153847</v>
      </c>
      <c r="AA77" s="42" t="s">
        <v>4</v>
      </c>
      <c r="AB77" s="43">
        <v>131</v>
      </c>
      <c r="AC77" s="44">
        <v>19</v>
      </c>
      <c r="AD77" s="45">
        <f t="shared" si="22"/>
        <v>0.14503816793893129</v>
      </c>
      <c r="AF77" s="42" t="s">
        <v>4</v>
      </c>
      <c r="AG77" s="43">
        <v>133</v>
      </c>
      <c r="AH77" s="44">
        <v>19</v>
      </c>
      <c r="AI77" s="45">
        <f t="shared" si="23"/>
        <v>0.14285714285714285</v>
      </c>
      <c r="AK77" s="42" t="s">
        <v>4</v>
      </c>
      <c r="AL77" s="43">
        <v>131</v>
      </c>
      <c r="AM77" s="44">
        <v>18</v>
      </c>
      <c r="AN77" s="45">
        <f t="shared" si="24"/>
        <v>0.13740458015267176</v>
      </c>
      <c r="AP77" s="42" t="s">
        <v>4</v>
      </c>
      <c r="AQ77" s="43">
        <v>135</v>
      </c>
      <c r="AR77" s="44">
        <v>18</v>
      </c>
      <c r="AS77" s="45">
        <f t="shared" si="25"/>
        <v>0.13333333333333333</v>
      </c>
      <c r="AU77" s="42" t="s">
        <v>4</v>
      </c>
      <c r="AV77" s="43">
        <v>136</v>
      </c>
      <c r="AW77" s="44">
        <v>18</v>
      </c>
      <c r="AX77" s="45">
        <f t="shared" si="26"/>
        <v>0.13235294117647059</v>
      </c>
      <c r="AZ77" s="42" t="s">
        <v>4</v>
      </c>
      <c r="BA77" s="43">
        <v>136</v>
      </c>
      <c r="BB77" s="44">
        <v>18</v>
      </c>
      <c r="BC77" s="45">
        <f t="shared" si="27"/>
        <v>0.13235294117647059</v>
      </c>
      <c r="BE77" s="42" t="s">
        <v>4</v>
      </c>
      <c r="BF77" s="43">
        <v>146</v>
      </c>
      <c r="BG77" s="44">
        <v>15</v>
      </c>
      <c r="BH77" s="45">
        <f t="shared" si="28"/>
        <v>0.10273972602739725</v>
      </c>
      <c r="BJ77" s="42" t="s">
        <v>4</v>
      </c>
      <c r="BK77" s="43">
        <v>147</v>
      </c>
      <c r="BL77" s="44">
        <v>15</v>
      </c>
      <c r="BM77" s="45">
        <f t="shared" si="29"/>
        <v>0.10204081632653061</v>
      </c>
      <c r="BO77" s="42" t="s">
        <v>4</v>
      </c>
      <c r="BP77" s="43">
        <v>156</v>
      </c>
      <c r="BQ77" s="44">
        <v>14</v>
      </c>
      <c r="BR77" s="45">
        <f t="shared" si="30"/>
        <v>8.9743589743589744E-2</v>
      </c>
      <c r="BT77" s="42" t="s">
        <v>4</v>
      </c>
      <c r="BU77" s="43">
        <v>157</v>
      </c>
      <c r="BV77" s="44">
        <v>13</v>
      </c>
      <c r="BW77" s="45">
        <f t="shared" si="31"/>
        <v>8.2802547770700632E-2</v>
      </c>
      <c r="BY77" s="42" t="s">
        <v>4</v>
      </c>
      <c r="BZ77" s="43">
        <v>161</v>
      </c>
      <c r="CA77" s="44">
        <v>14</v>
      </c>
      <c r="CB77" s="45">
        <f t="shared" si="32"/>
        <v>8.6956521739130432E-2</v>
      </c>
      <c r="CD77" s="42" t="s">
        <v>4</v>
      </c>
      <c r="CE77" s="43">
        <v>162</v>
      </c>
      <c r="CF77" s="44">
        <v>14</v>
      </c>
      <c r="CG77" s="45">
        <f t="shared" si="33"/>
        <v>8.6419753086419748E-2</v>
      </c>
    </row>
    <row r="78" spans="1:85">
      <c r="A78" s="6"/>
      <c r="B78" s="42" t="s">
        <v>5</v>
      </c>
      <c r="C78" s="43">
        <v>21</v>
      </c>
      <c r="D78" s="44">
        <v>1</v>
      </c>
      <c r="E78" s="45">
        <f t="shared" si="17"/>
        <v>4.7619047619047616E-2</v>
      </c>
      <c r="G78" s="42" t="s">
        <v>5</v>
      </c>
      <c r="H78" s="43">
        <v>22</v>
      </c>
      <c r="I78" s="44">
        <v>1</v>
      </c>
      <c r="J78" s="45">
        <f t="shared" si="18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9"/>
        <v>4.3478260869565216E-2</v>
      </c>
      <c r="Q78" s="42" t="s">
        <v>5</v>
      </c>
      <c r="R78" s="43">
        <v>23</v>
      </c>
      <c r="S78" s="44">
        <v>1</v>
      </c>
      <c r="T78" s="45">
        <f t="shared" si="20"/>
        <v>4.3478260869565216E-2</v>
      </c>
      <c r="V78" s="42" t="s">
        <v>5</v>
      </c>
      <c r="W78" s="43">
        <v>22</v>
      </c>
      <c r="X78" s="44">
        <v>1</v>
      </c>
      <c r="Y78" s="45">
        <f t="shared" si="21"/>
        <v>4.5454545454545456E-2</v>
      </c>
      <c r="AA78" s="42" t="s">
        <v>5</v>
      </c>
      <c r="AB78" s="43">
        <v>22</v>
      </c>
      <c r="AC78" s="44">
        <v>1</v>
      </c>
      <c r="AD78" s="45">
        <f t="shared" si="22"/>
        <v>4.5454545454545456E-2</v>
      </c>
      <c r="AF78" s="42" t="s">
        <v>5</v>
      </c>
      <c r="AG78" s="43">
        <v>22</v>
      </c>
      <c r="AH78" s="44">
        <v>1</v>
      </c>
      <c r="AI78" s="45">
        <f t="shared" si="23"/>
        <v>4.5454545454545456E-2</v>
      </c>
      <c r="AK78" s="42" t="s">
        <v>5</v>
      </c>
      <c r="AL78" s="43">
        <v>22</v>
      </c>
      <c r="AM78" s="44">
        <v>1</v>
      </c>
      <c r="AN78" s="45">
        <f t="shared" si="24"/>
        <v>4.5454545454545456E-2</v>
      </c>
      <c r="AP78" s="42" t="s">
        <v>5</v>
      </c>
      <c r="AQ78" s="43">
        <v>23</v>
      </c>
      <c r="AR78" s="44">
        <v>1</v>
      </c>
      <c r="AS78" s="45">
        <f t="shared" si="25"/>
        <v>4.3478260869565216E-2</v>
      </c>
      <c r="AU78" s="42" t="s">
        <v>5</v>
      </c>
      <c r="AV78" s="43">
        <v>23</v>
      </c>
      <c r="AW78" s="44">
        <v>1</v>
      </c>
      <c r="AX78" s="45">
        <f t="shared" si="26"/>
        <v>4.3478260869565216E-2</v>
      </c>
      <c r="AZ78" s="42" t="s">
        <v>5</v>
      </c>
      <c r="BA78" s="43">
        <v>23</v>
      </c>
      <c r="BB78" s="44">
        <v>1</v>
      </c>
      <c r="BC78" s="45">
        <f t="shared" si="27"/>
        <v>4.3478260869565216E-2</v>
      </c>
      <c r="BE78" s="42" t="s">
        <v>5</v>
      </c>
      <c r="BF78" s="43">
        <v>22</v>
      </c>
      <c r="BG78" s="44">
        <v>1</v>
      </c>
      <c r="BH78" s="45">
        <f t="shared" si="28"/>
        <v>4.5454545454545456E-2</v>
      </c>
      <c r="BJ78" s="42" t="s">
        <v>5</v>
      </c>
      <c r="BK78" s="43">
        <v>22</v>
      </c>
      <c r="BL78" s="44">
        <v>1</v>
      </c>
      <c r="BM78" s="45">
        <f t="shared" si="29"/>
        <v>4.5454545454545456E-2</v>
      </c>
      <c r="BO78" s="42" t="s">
        <v>5</v>
      </c>
      <c r="BP78" s="43">
        <v>23</v>
      </c>
      <c r="BQ78" s="44">
        <v>1</v>
      </c>
      <c r="BR78" s="45">
        <f t="shared" si="30"/>
        <v>4.3478260869565216E-2</v>
      </c>
      <c r="BT78" s="42" t="s">
        <v>5</v>
      </c>
      <c r="BU78" s="43">
        <v>23</v>
      </c>
      <c r="BV78" s="44">
        <v>1</v>
      </c>
      <c r="BW78" s="45">
        <f t="shared" si="31"/>
        <v>4.3478260869565216E-2</v>
      </c>
      <c r="BY78" s="42" t="s">
        <v>5</v>
      </c>
      <c r="BZ78" s="43">
        <v>22</v>
      </c>
      <c r="CA78" s="44">
        <v>1</v>
      </c>
      <c r="CB78" s="45">
        <f t="shared" si="32"/>
        <v>4.5454545454545456E-2</v>
      </c>
      <c r="CD78" s="42" t="s">
        <v>5</v>
      </c>
      <c r="CE78" s="43">
        <v>22</v>
      </c>
      <c r="CF78" s="44">
        <v>1</v>
      </c>
      <c r="CG78" s="45">
        <f t="shared" si="33"/>
        <v>4.5454545454545456E-2</v>
      </c>
    </row>
    <row r="79" spans="1:85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17"/>
        <v>0.22857142857142856</v>
      </c>
      <c r="G79" s="38" t="s">
        <v>47</v>
      </c>
      <c r="H79" s="39">
        <v>35</v>
      </c>
      <c r="I79" s="40">
        <v>8</v>
      </c>
      <c r="J79" s="41">
        <f t="shared" si="18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19"/>
        <v>0.22857142857142856</v>
      </c>
      <c r="Q79" s="38" t="s">
        <v>47</v>
      </c>
      <c r="R79" s="39">
        <v>35</v>
      </c>
      <c r="S79" s="40">
        <v>8</v>
      </c>
      <c r="T79" s="41">
        <f t="shared" si="20"/>
        <v>0.22857142857142856</v>
      </c>
      <c r="V79" s="38" t="s">
        <v>47</v>
      </c>
      <c r="W79" s="39">
        <v>35</v>
      </c>
      <c r="X79" s="40">
        <v>8</v>
      </c>
      <c r="Y79" s="41">
        <f t="shared" si="21"/>
        <v>0.22857142857142856</v>
      </c>
      <c r="AA79" s="38" t="s">
        <v>47</v>
      </c>
      <c r="AB79" s="39">
        <v>35</v>
      </c>
      <c r="AC79" s="40">
        <v>8</v>
      </c>
      <c r="AD79" s="41">
        <f t="shared" si="22"/>
        <v>0.22857142857142856</v>
      </c>
      <c r="AF79" s="38" t="s">
        <v>47</v>
      </c>
      <c r="AG79" s="39">
        <v>36</v>
      </c>
      <c r="AH79" s="40">
        <v>8</v>
      </c>
      <c r="AI79" s="41">
        <f t="shared" si="23"/>
        <v>0.22222222222222221</v>
      </c>
      <c r="AK79" s="38" t="s">
        <v>47</v>
      </c>
      <c r="AL79" s="39">
        <v>37</v>
      </c>
      <c r="AM79" s="40">
        <v>9</v>
      </c>
      <c r="AN79" s="41">
        <f t="shared" si="24"/>
        <v>0.24324324324324326</v>
      </c>
      <c r="AP79" s="38" t="s">
        <v>47</v>
      </c>
      <c r="AQ79" s="39">
        <v>37</v>
      </c>
      <c r="AR79" s="40">
        <v>8</v>
      </c>
      <c r="AS79" s="41">
        <f t="shared" si="25"/>
        <v>0.21621621621621623</v>
      </c>
      <c r="AU79" s="38" t="s">
        <v>47</v>
      </c>
      <c r="AV79" s="39">
        <v>38</v>
      </c>
      <c r="AW79" s="40">
        <v>8</v>
      </c>
      <c r="AX79" s="41">
        <f t="shared" si="26"/>
        <v>0.21052631578947367</v>
      </c>
      <c r="AZ79" s="38" t="s">
        <v>47</v>
      </c>
      <c r="BA79" s="39">
        <v>38</v>
      </c>
      <c r="BB79" s="40">
        <v>8</v>
      </c>
      <c r="BC79" s="41">
        <f t="shared" si="27"/>
        <v>0.21052631578947367</v>
      </c>
      <c r="BE79" s="38" t="s">
        <v>47</v>
      </c>
      <c r="BF79" s="39">
        <v>38</v>
      </c>
      <c r="BG79" s="40">
        <v>8</v>
      </c>
      <c r="BH79" s="41">
        <f t="shared" si="28"/>
        <v>0.21052631578947367</v>
      </c>
      <c r="BJ79" s="38" t="s">
        <v>47</v>
      </c>
      <c r="BK79" s="39">
        <v>38</v>
      </c>
      <c r="BL79" s="40">
        <v>8</v>
      </c>
      <c r="BM79" s="41">
        <f t="shared" si="29"/>
        <v>0.21052631578947367</v>
      </c>
      <c r="BO79" s="38" t="s">
        <v>47</v>
      </c>
      <c r="BP79" s="39">
        <v>38</v>
      </c>
      <c r="BQ79" s="40">
        <v>8</v>
      </c>
      <c r="BR79" s="41">
        <f t="shared" si="30"/>
        <v>0.21052631578947367</v>
      </c>
      <c r="BT79" s="38" t="s">
        <v>47</v>
      </c>
      <c r="BU79" s="39">
        <v>39</v>
      </c>
      <c r="BV79" s="40">
        <v>8</v>
      </c>
      <c r="BW79" s="41">
        <f t="shared" si="31"/>
        <v>0.20512820512820512</v>
      </c>
      <c r="BY79" s="38" t="s">
        <v>47</v>
      </c>
      <c r="BZ79" s="39">
        <v>40</v>
      </c>
      <c r="CA79" s="40">
        <v>8</v>
      </c>
      <c r="CB79" s="41">
        <f t="shared" si="32"/>
        <v>0.2</v>
      </c>
      <c r="CD79" s="38" t="s">
        <v>47</v>
      </c>
      <c r="CE79" s="39">
        <v>40</v>
      </c>
      <c r="CF79" s="40">
        <v>8</v>
      </c>
      <c r="CG79" s="41">
        <f t="shared" si="33"/>
        <v>0.2</v>
      </c>
    </row>
    <row r="80" spans="1:85">
      <c r="A80" s="6"/>
      <c r="B80" s="42" t="s">
        <v>4</v>
      </c>
      <c r="C80" s="43">
        <v>34</v>
      </c>
      <c r="D80" s="44">
        <v>7</v>
      </c>
      <c r="E80" s="45">
        <f t="shared" si="17"/>
        <v>0.20588235294117646</v>
      </c>
      <c r="G80" s="42" t="s">
        <v>4</v>
      </c>
      <c r="H80" s="43">
        <v>34</v>
      </c>
      <c r="I80" s="44">
        <v>7</v>
      </c>
      <c r="J80" s="45">
        <f t="shared" si="18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19"/>
        <v>0.20588235294117646</v>
      </c>
      <c r="Q80" s="42" t="s">
        <v>4</v>
      </c>
      <c r="R80" s="43">
        <v>34</v>
      </c>
      <c r="S80" s="44">
        <v>7</v>
      </c>
      <c r="T80" s="45">
        <f t="shared" si="20"/>
        <v>0.20588235294117646</v>
      </c>
      <c r="V80" s="42" t="s">
        <v>4</v>
      </c>
      <c r="W80" s="43">
        <v>34</v>
      </c>
      <c r="X80" s="44">
        <v>7</v>
      </c>
      <c r="Y80" s="45">
        <f t="shared" si="21"/>
        <v>0.20588235294117646</v>
      </c>
      <c r="AA80" s="42" t="s">
        <v>4</v>
      </c>
      <c r="AB80" s="43">
        <v>34</v>
      </c>
      <c r="AC80" s="44">
        <v>7</v>
      </c>
      <c r="AD80" s="45">
        <f t="shared" si="22"/>
        <v>0.20588235294117646</v>
      </c>
      <c r="AF80" s="42" t="s">
        <v>4</v>
      </c>
      <c r="AG80" s="43">
        <v>35</v>
      </c>
      <c r="AH80" s="44">
        <v>7</v>
      </c>
      <c r="AI80" s="45">
        <f t="shared" si="23"/>
        <v>0.2</v>
      </c>
      <c r="AK80" s="42" t="s">
        <v>4</v>
      </c>
      <c r="AL80" s="43">
        <v>36</v>
      </c>
      <c r="AM80" s="44">
        <v>8</v>
      </c>
      <c r="AN80" s="45">
        <f t="shared" si="24"/>
        <v>0.22222222222222221</v>
      </c>
      <c r="AP80" s="42" t="s">
        <v>4</v>
      </c>
      <c r="AQ80" s="43">
        <v>37</v>
      </c>
      <c r="AR80" s="44">
        <v>8</v>
      </c>
      <c r="AS80" s="45">
        <f t="shared" si="25"/>
        <v>0.21621621621621623</v>
      </c>
      <c r="AU80" s="42" t="s">
        <v>4</v>
      </c>
      <c r="AV80" s="43">
        <v>38</v>
      </c>
      <c r="AW80" s="44">
        <v>8</v>
      </c>
      <c r="AX80" s="45">
        <f t="shared" si="26"/>
        <v>0.21052631578947367</v>
      </c>
      <c r="AZ80" s="42" t="s">
        <v>4</v>
      </c>
      <c r="BA80" s="43">
        <v>38</v>
      </c>
      <c r="BB80" s="44">
        <v>8</v>
      </c>
      <c r="BC80" s="45">
        <f t="shared" si="27"/>
        <v>0.21052631578947367</v>
      </c>
      <c r="BE80" s="42" t="s">
        <v>4</v>
      </c>
      <c r="BF80" s="43">
        <v>38</v>
      </c>
      <c r="BG80" s="44">
        <v>8</v>
      </c>
      <c r="BH80" s="45">
        <f t="shared" si="28"/>
        <v>0.21052631578947367</v>
      </c>
      <c r="BJ80" s="42" t="s">
        <v>4</v>
      </c>
      <c r="BK80" s="43">
        <v>38</v>
      </c>
      <c r="BL80" s="44">
        <v>8</v>
      </c>
      <c r="BM80" s="45">
        <f t="shared" si="29"/>
        <v>0.21052631578947367</v>
      </c>
      <c r="BO80" s="42" t="s">
        <v>4</v>
      </c>
      <c r="BP80" s="43">
        <v>38</v>
      </c>
      <c r="BQ80" s="44">
        <v>8</v>
      </c>
      <c r="BR80" s="45">
        <f t="shared" si="30"/>
        <v>0.21052631578947367</v>
      </c>
      <c r="BT80" s="42" t="s">
        <v>4</v>
      </c>
      <c r="BU80" s="43">
        <v>39</v>
      </c>
      <c r="BV80" s="44">
        <v>8</v>
      </c>
      <c r="BW80" s="45">
        <f t="shared" si="31"/>
        <v>0.20512820512820512</v>
      </c>
      <c r="BY80" s="42" t="s">
        <v>4</v>
      </c>
      <c r="BZ80" s="43">
        <v>40</v>
      </c>
      <c r="CA80" s="44">
        <v>8</v>
      </c>
      <c r="CB80" s="45">
        <f t="shared" si="32"/>
        <v>0.2</v>
      </c>
      <c r="CD80" s="42" t="s">
        <v>4</v>
      </c>
      <c r="CE80" s="43">
        <v>40</v>
      </c>
      <c r="CF80" s="44">
        <v>8</v>
      </c>
      <c r="CG80" s="45">
        <f t="shared" si="33"/>
        <v>0.2</v>
      </c>
    </row>
    <row r="81" spans="1:85">
      <c r="A81" s="6"/>
      <c r="B81" s="42" t="s">
        <v>5</v>
      </c>
      <c r="C81" s="43">
        <v>1</v>
      </c>
      <c r="D81" s="44">
        <v>1</v>
      </c>
      <c r="E81" s="45">
        <f t="shared" si="17"/>
        <v>1</v>
      </c>
      <c r="G81" s="42" t="s">
        <v>5</v>
      </c>
      <c r="H81" s="43">
        <v>1</v>
      </c>
      <c r="I81" s="44">
        <v>1</v>
      </c>
      <c r="J81" s="45">
        <f t="shared" si="18"/>
        <v>1</v>
      </c>
      <c r="K81" s="63"/>
      <c r="L81" s="42" t="s">
        <v>5</v>
      </c>
      <c r="M81" s="43">
        <v>1</v>
      </c>
      <c r="N81" s="44">
        <v>1</v>
      </c>
      <c r="O81" s="45">
        <f t="shared" si="19"/>
        <v>1</v>
      </c>
      <c r="Q81" s="42" t="s">
        <v>5</v>
      </c>
      <c r="R81" s="43">
        <v>1</v>
      </c>
      <c r="S81" s="44">
        <v>1</v>
      </c>
      <c r="T81" s="45">
        <f t="shared" si="20"/>
        <v>1</v>
      </c>
      <c r="V81" s="42" t="s">
        <v>5</v>
      </c>
      <c r="W81" s="43">
        <v>1</v>
      </c>
      <c r="X81" s="44">
        <v>1</v>
      </c>
      <c r="Y81" s="45">
        <f t="shared" si="21"/>
        <v>1</v>
      </c>
      <c r="AA81" s="42" t="s">
        <v>5</v>
      </c>
      <c r="AB81" s="43">
        <v>1</v>
      </c>
      <c r="AC81" s="44">
        <v>1</v>
      </c>
      <c r="AD81" s="45">
        <f t="shared" si="22"/>
        <v>1</v>
      </c>
      <c r="AF81" s="42" t="s">
        <v>5</v>
      </c>
      <c r="AG81" s="43">
        <v>1</v>
      </c>
      <c r="AH81" s="44">
        <v>1</v>
      </c>
      <c r="AI81" s="45">
        <f t="shared" si="23"/>
        <v>1</v>
      </c>
      <c r="AK81" s="42" t="s">
        <v>5</v>
      </c>
      <c r="AL81" s="43">
        <v>1</v>
      </c>
      <c r="AM81" s="44">
        <v>1</v>
      </c>
      <c r="AN81" s="45">
        <f t="shared" si="24"/>
        <v>1</v>
      </c>
      <c r="AP81" s="42" t="s">
        <v>5</v>
      </c>
      <c r="AQ81" s="43"/>
      <c r="AR81" s="44"/>
      <c r="AS81" s="45">
        <f t="shared" si="25"/>
        <v>0</v>
      </c>
      <c r="AU81" s="42" t="s">
        <v>5</v>
      </c>
      <c r="AV81" s="43"/>
      <c r="AW81" s="44"/>
      <c r="AX81" s="45">
        <f t="shared" si="26"/>
        <v>0</v>
      </c>
      <c r="AZ81" s="42" t="s">
        <v>5</v>
      </c>
      <c r="BA81" s="43"/>
      <c r="BB81" s="44"/>
      <c r="BC81" s="45">
        <f t="shared" si="27"/>
        <v>0</v>
      </c>
      <c r="BE81" s="42" t="s">
        <v>5</v>
      </c>
      <c r="BF81" s="43"/>
      <c r="BG81" s="44"/>
      <c r="BH81" s="45">
        <f t="shared" si="28"/>
        <v>0</v>
      </c>
      <c r="BJ81" s="42" t="s">
        <v>5</v>
      </c>
      <c r="BK81" s="43"/>
      <c r="BL81" s="44"/>
      <c r="BM81" s="45">
        <f t="shared" si="29"/>
        <v>0</v>
      </c>
      <c r="BO81" s="42" t="s">
        <v>5</v>
      </c>
      <c r="BP81" s="43"/>
      <c r="BQ81" s="44"/>
      <c r="BR81" s="45">
        <f t="shared" si="30"/>
        <v>0</v>
      </c>
      <c r="BT81" s="42" t="s">
        <v>5</v>
      </c>
      <c r="BU81" s="43"/>
      <c r="BV81" s="44"/>
      <c r="BW81" s="45">
        <f t="shared" si="31"/>
        <v>0</v>
      </c>
      <c r="BY81" s="42" t="s">
        <v>5</v>
      </c>
      <c r="BZ81" s="43"/>
      <c r="CA81" s="44"/>
      <c r="CB81" s="45">
        <f t="shared" si="32"/>
        <v>0</v>
      </c>
      <c r="CD81" s="42" t="s">
        <v>5</v>
      </c>
      <c r="CE81" s="43"/>
      <c r="CF81" s="44"/>
      <c r="CG81" s="45">
        <f t="shared" si="33"/>
        <v>0</v>
      </c>
    </row>
    <row r="82" spans="1:85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17"/>
        <v>0.18421052631578946</v>
      </c>
      <c r="G82" s="38" t="s">
        <v>47</v>
      </c>
      <c r="H82" s="39">
        <v>76</v>
      </c>
      <c r="I82" s="40">
        <v>14</v>
      </c>
      <c r="J82" s="41">
        <f t="shared" si="18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19"/>
        <v>0.18181818181818182</v>
      </c>
      <c r="Q82" s="38" t="s">
        <v>47</v>
      </c>
      <c r="R82" s="39">
        <v>77</v>
      </c>
      <c r="S82" s="40">
        <v>14</v>
      </c>
      <c r="T82" s="41">
        <f t="shared" si="20"/>
        <v>0.18181818181818182</v>
      </c>
      <c r="V82" s="38" t="s">
        <v>47</v>
      </c>
      <c r="W82" s="39">
        <v>76</v>
      </c>
      <c r="X82" s="40">
        <v>14</v>
      </c>
      <c r="Y82" s="41">
        <f t="shared" si="21"/>
        <v>0.18421052631578946</v>
      </c>
      <c r="AA82" s="38" t="s">
        <v>47</v>
      </c>
      <c r="AB82" s="39">
        <v>76</v>
      </c>
      <c r="AC82" s="40">
        <v>14</v>
      </c>
      <c r="AD82" s="41">
        <f t="shared" si="22"/>
        <v>0.18421052631578946</v>
      </c>
      <c r="AF82" s="38" t="s">
        <v>47</v>
      </c>
      <c r="AG82" s="39">
        <v>76</v>
      </c>
      <c r="AH82" s="40">
        <v>14</v>
      </c>
      <c r="AI82" s="41">
        <f t="shared" si="23"/>
        <v>0.18421052631578946</v>
      </c>
      <c r="AK82" s="38" t="s">
        <v>47</v>
      </c>
      <c r="AL82" s="39">
        <v>74</v>
      </c>
      <c r="AM82" s="40">
        <v>13</v>
      </c>
      <c r="AN82" s="41">
        <f t="shared" si="24"/>
        <v>0.17567567567567569</v>
      </c>
      <c r="AP82" s="38" t="s">
        <v>47</v>
      </c>
      <c r="AQ82" s="39">
        <v>74</v>
      </c>
      <c r="AR82" s="40">
        <v>13</v>
      </c>
      <c r="AS82" s="41">
        <f t="shared" si="25"/>
        <v>0.17567567567567569</v>
      </c>
      <c r="AU82" s="38" t="s">
        <v>47</v>
      </c>
      <c r="AV82" s="39">
        <v>74</v>
      </c>
      <c r="AW82" s="40">
        <v>13</v>
      </c>
      <c r="AX82" s="41">
        <f t="shared" si="26"/>
        <v>0.17567567567567569</v>
      </c>
      <c r="AZ82" s="38" t="s">
        <v>47</v>
      </c>
      <c r="BA82" s="39">
        <v>74</v>
      </c>
      <c r="BB82" s="40">
        <v>13</v>
      </c>
      <c r="BC82" s="41">
        <f t="shared" si="27"/>
        <v>0.17567567567567569</v>
      </c>
      <c r="BE82" s="38" t="s">
        <v>47</v>
      </c>
      <c r="BF82" s="39">
        <v>76</v>
      </c>
      <c r="BG82" s="40">
        <v>13</v>
      </c>
      <c r="BH82" s="41">
        <f t="shared" si="28"/>
        <v>0.17105263157894737</v>
      </c>
      <c r="BJ82" s="38" t="s">
        <v>47</v>
      </c>
      <c r="BK82" s="39">
        <v>76</v>
      </c>
      <c r="BL82" s="40">
        <v>13</v>
      </c>
      <c r="BM82" s="41">
        <f t="shared" si="29"/>
        <v>0.17105263157894737</v>
      </c>
      <c r="BO82" s="38" t="s">
        <v>47</v>
      </c>
      <c r="BP82" s="39">
        <v>75</v>
      </c>
      <c r="BQ82" s="40">
        <v>13</v>
      </c>
      <c r="BR82" s="41">
        <f t="shared" si="30"/>
        <v>0.17333333333333334</v>
      </c>
      <c r="BT82" s="38" t="s">
        <v>47</v>
      </c>
      <c r="BU82" s="39">
        <v>75</v>
      </c>
      <c r="BV82" s="40">
        <v>13</v>
      </c>
      <c r="BW82" s="41">
        <f t="shared" si="31"/>
        <v>0.17333333333333334</v>
      </c>
      <c r="BY82" s="38" t="s">
        <v>47</v>
      </c>
      <c r="BZ82" s="39">
        <v>77</v>
      </c>
      <c r="CA82" s="40">
        <v>13</v>
      </c>
      <c r="CB82" s="41">
        <f t="shared" si="32"/>
        <v>0.16883116883116883</v>
      </c>
      <c r="CD82" s="38" t="s">
        <v>47</v>
      </c>
      <c r="CE82" s="39">
        <v>76</v>
      </c>
      <c r="CF82" s="40">
        <v>13</v>
      </c>
      <c r="CG82" s="41">
        <f t="shared" si="33"/>
        <v>0.17105263157894737</v>
      </c>
    </row>
    <row r="83" spans="1:85">
      <c r="A83" s="6"/>
      <c r="B83" s="42" t="s">
        <v>4</v>
      </c>
      <c r="C83" s="43">
        <v>66</v>
      </c>
      <c r="D83" s="44">
        <v>12</v>
      </c>
      <c r="E83" s="45">
        <f t="shared" si="17"/>
        <v>0.18181818181818182</v>
      </c>
      <c r="G83" s="42" t="s">
        <v>4</v>
      </c>
      <c r="H83" s="43">
        <v>66</v>
      </c>
      <c r="I83" s="44">
        <v>12</v>
      </c>
      <c r="J83" s="45">
        <f t="shared" si="18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19"/>
        <v>0.18181818181818182</v>
      </c>
      <c r="Q83" s="42" t="s">
        <v>4</v>
      </c>
      <c r="R83" s="43">
        <v>66</v>
      </c>
      <c r="S83" s="44">
        <v>12</v>
      </c>
      <c r="T83" s="45">
        <f t="shared" si="20"/>
        <v>0.18181818181818182</v>
      </c>
      <c r="V83" s="42" t="s">
        <v>4</v>
      </c>
      <c r="W83" s="43">
        <v>65</v>
      </c>
      <c r="X83" s="44">
        <v>12</v>
      </c>
      <c r="Y83" s="45">
        <f t="shared" si="21"/>
        <v>0.18461538461538463</v>
      </c>
      <c r="AA83" s="42" t="s">
        <v>4</v>
      </c>
      <c r="AB83" s="43">
        <v>65</v>
      </c>
      <c r="AC83" s="44">
        <v>12</v>
      </c>
      <c r="AD83" s="45">
        <f t="shared" si="22"/>
        <v>0.18461538461538463</v>
      </c>
      <c r="AF83" s="42" t="s">
        <v>4</v>
      </c>
      <c r="AG83" s="43">
        <v>65</v>
      </c>
      <c r="AH83" s="44">
        <v>12</v>
      </c>
      <c r="AI83" s="45">
        <f t="shared" si="23"/>
        <v>0.18461538461538463</v>
      </c>
      <c r="AK83" s="42" t="s">
        <v>4</v>
      </c>
      <c r="AL83" s="43">
        <v>63</v>
      </c>
      <c r="AM83" s="44">
        <v>11</v>
      </c>
      <c r="AN83" s="45">
        <f t="shared" si="24"/>
        <v>0.17460317460317459</v>
      </c>
      <c r="AP83" s="42" t="s">
        <v>4</v>
      </c>
      <c r="AQ83" s="43">
        <v>63</v>
      </c>
      <c r="AR83" s="44">
        <v>11</v>
      </c>
      <c r="AS83" s="45">
        <f t="shared" si="25"/>
        <v>0.17460317460317459</v>
      </c>
      <c r="AU83" s="42" t="s">
        <v>4</v>
      </c>
      <c r="AV83" s="43">
        <v>63</v>
      </c>
      <c r="AW83" s="44">
        <v>11</v>
      </c>
      <c r="AX83" s="45">
        <f t="shared" si="26"/>
        <v>0.17460317460317459</v>
      </c>
      <c r="AZ83" s="42" t="s">
        <v>4</v>
      </c>
      <c r="BA83" s="43">
        <v>63</v>
      </c>
      <c r="BB83" s="44">
        <v>11</v>
      </c>
      <c r="BC83" s="45">
        <f t="shared" si="27"/>
        <v>0.17460317460317459</v>
      </c>
      <c r="BE83" s="42" t="s">
        <v>4</v>
      </c>
      <c r="BF83" s="43">
        <v>65</v>
      </c>
      <c r="BG83" s="44">
        <v>11</v>
      </c>
      <c r="BH83" s="45">
        <f t="shared" si="28"/>
        <v>0.16923076923076924</v>
      </c>
      <c r="BJ83" s="42" t="s">
        <v>4</v>
      </c>
      <c r="BK83" s="43">
        <v>65</v>
      </c>
      <c r="BL83" s="44">
        <v>11</v>
      </c>
      <c r="BM83" s="45">
        <f t="shared" si="29"/>
        <v>0.16923076923076924</v>
      </c>
      <c r="BO83" s="42" t="s">
        <v>4</v>
      </c>
      <c r="BP83" s="43">
        <v>64</v>
      </c>
      <c r="BQ83" s="44">
        <v>11</v>
      </c>
      <c r="BR83" s="45">
        <f t="shared" si="30"/>
        <v>0.171875</v>
      </c>
      <c r="BT83" s="42" t="s">
        <v>4</v>
      </c>
      <c r="BU83" s="43">
        <v>64</v>
      </c>
      <c r="BV83" s="44">
        <v>11</v>
      </c>
      <c r="BW83" s="45">
        <f t="shared" si="31"/>
        <v>0.171875</v>
      </c>
      <c r="BY83" s="42" t="s">
        <v>4</v>
      </c>
      <c r="BZ83" s="43">
        <v>65</v>
      </c>
      <c r="CA83" s="44">
        <v>11</v>
      </c>
      <c r="CB83" s="45">
        <f t="shared" si="32"/>
        <v>0.16923076923076924</v>
      </c>
      <c r="CD83" s="42" t="s">
        <v>4</v>
      </c>
      <c r="CE83" s="43">
        <v>64</v>
      </c>
      <c r="CF83" s="44">
        <v>11</v>
      </c>
      <c r="CG83" s="45">
        <f t="shared" si="33"/>
        <v>0.171875</v>
      </c>
    </row>
    <row r="84" spans="1:85">
      <c r="A84" s="6"/>
      <c r="B84" s="42" t="s">
        <v>5</v>
      </c>
      <c r="C84" s="43">
        <v>10</v>
      </c>
      <c r="D84" s="44">
        <v>2</v>
      </c>
      <c r="E84" s="45">
        <f t="shared" si="17"/>
        <v>0.2</v>
      </c>
      <c r="G84" s="42" t="s">
        <v>5</v>
      </c>
      <c r="H84" s="43">
        <v>10</v>
      </c>
      <c r="I84" s="44">
        <v>2</v>
      </c>
      <c r="J84" s="45">
        <f t="shared" si="18"/>
        <v>0.2</v>
      </c>
      <c r="K84" s="63"/>
      <c r="L84" s="42" t="s">
        <v>5</v>
      </c>
      <c r="M84" s="43">
        <v>11</v>
      </c>
      <c r="N84" s="44">
        <v>2</v>
      </c>
      <c r="O84" s="45">
        <f t="shared" si="19"/>
        <v>0.18181818181818182</v>
      </c>
      <c r="Q84" s="42" t="s">
        <v>5</v>
      </c>
      <c r="R84" s="43">
        <v>11</v>
      </c>
      <c r="S84" s="44">
        <v>2</v>
      </c>
      <c r="T84" s="45">
        <f t="shared" si="20"/>
        <v>0.18181818181818182</v>
      </c>
      <c r="V84" s="42" t="s">
        <v>5</v>
      </c>
      <c r="W84" s="43">
        <v>11</v>
      </c>
      <c r="X84" s="44">
        <v>2</v>
      </c>
      <c r="Y84" s="45">
        <f t="shared" si="21"/>
        <v>0.18181818181818182</v>
      </c>
      <c r="AA84" s="42" t="s">
        <v>5</v>
      </c>
      <c r="AB84" s="43">
        <v>11</v>
      </c>
      <c r="AC84" s="44">
        <v>2</v>
      </c>
      <c r="AD84" s="45">
        <f t="shared" si="22"/>
        <v>0.18181818181818182</v>
      </c>
      <c r="AF84" s="42" t="s">
        <v>5</v>
      </c>
      <c r="AG84" s="43">
        <v>11</v>
      </c>
      <c r="AH84" s="44">
        <v>2</v>
      </c>
      <c r="AI84" s="45">
        <f t="shared" si="23"/>
        <v>0.18181818181818182</v>
      </c>
      <c r="AK84" s="42" t="s">
        <v>5</v>
      </c>
      <c r="AL84" s="43">
        <v>11</v>
      </c>
      <c r="AM84" s="44">
        <v>2</v>
      </c>
      <c r="AN84" s="45">
        <f t="shared" si="24"/>
        <v>0.18181818181818182</v>
      </c>
      <c r="AP84" s="42" t="s">
        <v>5</v>
      </c>
      <c r="AQ84" s="43">
        <v>11</v>
      </c>
      <c r="AR84" s="44">
        <v>2</v>
      </c>
      <c r="AS84" s="45">
        <f t="shared" si="25"/>
        <v>0.18181818181818182</v>
      </c>
      <c r="AU84" s="42" t="s">
        <v>5</v>
      </c>
      <c r="AV84" s="43">
        <v>11</v>
      </c>
      <c r="AW84" s="44">
        <v>2</v>
      </c>
      <c r="AX84" s="45">
        <f t="shared" si="26"/>
        <v>0.18181818181818182</v>
      </c>
      <c r="AZ84" s="42" t="s">
        <v>5</v>
      </c>
      <c r="BA84" s="43">
        <v>11</v>
      </c>
      <c r="BB84" s="44">
        <v>2</v>
      </c>
      <c r="BC84" s="45">
        <f t="shared" si="27"/>
        <v>0.18181818181818182</v>
      </c>
      <c r="BE84" s="42" t="s">
        <v>5</v>
      </c>
      <c r="BF84" s="43">
        <v>11</v>
      </c>
      <c r="BG84" s="44">
        <v>2</v>
      </c>
      <c r="BH84" s="45">
        <f t="shared" si="28"/>
        <v>0.18181818181818182</v>
      </c>
      <c r="BJ84" s="42" t="s">
        <v>5</v>
      </c>
      <c r="BK84" s="43">
        <v>11</v>
      </c>
      <c r="BL84" s="44">
        <v>2</v>
      </c>
      <c r="BM84" s="45">
        <f t="shared" si="29"/>
        <v>0.18181818181818182</v>
      </c>
      <c r="BO84" s="42" t="s">
        <v>5</v>
      </c>
      <c r="BP84" s="43">
        <v>11</v>
      </c>
      <c r="BQ84" s="44">
        <v>2</v>
      </c>
      <c r="BR84" s="45">
        <f t="shared" si="30"/>
        <v>0.18181818181818182</v>
      </c>
      <c r="BT84" s="42" t="s">
        <v>5</v>
      </c>
      <c r="BU84" s="43">
        <v>11</v>
      </c>
      <c r="BV84" s="44">
        <v>2</v>
      </c>
      <c r="BW84" s="45">
        <f t="shared" si="31"/>
        <v>0.18181818181818182</v>
      </c>
      <c r="BY84" s="42" t="s">
        <v>5</v>
      </c>
      <c r="BZ84" s="43">
        <v>12</v>
      </c>
      <c r="CA84" s="44">
        <v>2</v>
      </c>
      <c r="CB84" s="45">
        <f t="shared" si="32"/>
        <v>0.16666666666666666</v>
      </c>
      <c r="CD84" s="42" t="s">
        <v>5</v>
      </c>
      <c r="CE84" s="43">
        <v>12</v>
      </c>
      <c r="CF84" s="44">
        <v>2</v>
      </c>
      <c r="CG84" s="45">
        <f t="shared" si="33"/>
        <v>0.16666666666666666</v>
      </c>
    </row>
    <row r="85" spans="1:85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17"/>
        <v>0.21694915254237288</v>
      </c>
      <c r="G85" s="38" t="s">
        <v>47</v>
      </c>
      <c r="H85" s="39">
        <v>298</v>
      </c>
      <c r="I85" s="40">
        <v>66</v>
      </c>
      <c r="J85" s="41">
        <f t="shared" si="18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19"/>
        <v>0.22333333333333333</v>
      </c>
      <c r="Q85" s="38" t="s">
        <v>47</v>
      </c>
      <c r="R85" s="39">
        <v>300</v>
      </c>
      <c r="S85" s="40">
        <v>67</v>
      </c>
      <c r="T85" s="41">
        <f t="shared" si="20"/>
        <v>0.22333333333333333</v>
      </c>
      <c r="V85" s="38" t="s">
        <v>47</v>
      </c>
      <c r="W85" s="39">
        <v>300</v>
      </c>
      <c r="X85" s="40">
        <v>69</v>
      </c>
      <c r="Y85" s="41">
        <f t="shared" si="21"/>
        <v>0.23</v>
      </c>
      <c r="AA85" s="38" t="s">
        <v>47</v>
      </c>
      <c r="AB85" s="39">
        <v>314</v>
      </c>
      <c r="AC85" s="40">
        <v>74</v>
      </c>
      <c r="AD85" s="41">
        <f t="shared" si="22"/>
        <v>0.2356687898089172</v>
      </c>
      <c r="AF85" s="38" t="s">
        <v>47</v>
      </c>
      <c r="AG85" s="39">
        <v>315</v>
      </c>
      <c r="AH85" s="40">
        <v>76</v>
      </c>
      <c r="AI85" s="41">
        <f t="shared" si="23"/>
        <v>0.24126984126984127</v>
      </c>
      <c r="AK85" s="38" t="s">
        <v>47</v>
      </c>
      <c r="AL85" s="39">
        <v>312</v>
      </c>
      <c r="AM85" s="40">
        <v>77</v>
      </c>
      <c r="AN85" s="41">
        <f t="shared" si="24"/>
        <v>0.24679487179487181</v>
      </c>
      <c r="AP85" s="38" t="s">
        <v>47</v>
      </c>
      <c r="AQ85" s="39">
        <v>313</v>
      </c>
      <c r="AR85" s="40">
        <v>77</v>
      </c>
      <c r="AS85" s="41">
        <f t="shared" si="25"/>
        <v>0.24600638977635783</v>
      </c>
      <c r="AU85" s="38" t="s">
        <v>47</v>
      </c>
      <c r="AV85" s="39">
        <v>313</v>
      </c>
      <c r="AW85" s="40">
        <v>77</v>
      </c>
      <c r="AX85" s="41">
        <f t="shared" si="26"/>
        <v>0.24600638977635783</v>
      </c>
      <c r="AZ85" s="38" t="s">
        <v>47</v>
      </c>
      <c r="BA85" s="39">
        <v>314</v>
      </c>
      <c r="BB85" s="40">
        <v>78</v>
      </c>
      <c r="BC85" s="41">
        <f t="shared" si="27"/>
        <v>0.24840764331210191</v>
      </c>
      <c r="BE85" s="38" t="s">
        <v>47</v>
      </c>
      <c r="BF85" s="39">
        <v>313</v>
      </c>
      <c r="BG85" s="40">
        <v>81</v>
      </c>
      <c r="BH85" s="41">
        <f t="shared" si="28"/>
        <v>0.25878594249201275</v>
      </c>
      <c r="BJ85" s="38" t="s">
        <v>47</v>
      </c>
      <c r="BK85" s="39">
        <v>314</v>
      </c>
      <c r="BL85" s="40">
        <v>81</v>
      </c>
      <c r="BM85" s="41">
        <f t="shared" si="29"/>
        <v>0.25796178343949044</v>
      </c>
      <c r="BO85" s="38" t="s">
        <v>47</v>
      </c>
      <c r="BP85" s="39">
        <v>314</v>
      </c>
      <c r="BQ85" s="40">
        <v>80</v>
      </c>
      <c r="BR85" s="41">
        <f t="shared" si="30"/>
        <v>0.25477707006369427</v>
      </c>
      <c r="BT85" s="38" t="s">
        <v>47</v>
      </c>
      <c r="BU85" s="39">
        <v>312</v>
      </c>
      <c r="BV85" s="40">
        <v>80</v>
      </c>
      <c r="BW85" s="41">
        <f t="shared" si="31"/>
        <v>0.25641025641025639</v>
      </c>
      <c r="BY85" s="38" t="s">
        <v>47</v>
      </c>
      <c r="BZ85" s="39">
        <v>313</v>
      </c>
      <c r="CA85" s="40">
        <v>80</v>
      </c>
      <c r="CB85" s="41">
        <f t="shared" si="32"/>
        <v>0.25559105431309903</v>
      </c>
      <c r="CD85" s="38" t="s">
        <v>47</v>
      </c>
      <c r="CE85" s="39">
        <v>313</v>
      </c>
      <c r="CF85" s="40">
        <v>80</v>
      </c>
      <c r="CG85" s="41">
        <f t="shared" si="33"/>
        <v>0.25559105431309903</v>
      </c>
    </row>
    <row r="86" spans="1:85">
      <c r="A86" s="6"/>
      <c r="B86" s="42" t="s">
        <v>4</v>
      </c>
      <c r="C86" s="43">
        <v>252</v>
      </c>
      <c r="D86" s="44">
        <v>56</v>
      </c>
      <c r="E86" s="45">
        <f t="shared" si="17"/>
        <v>0.22222222222222221</v>
      </c>
      <c r="G86" s="42" t="s">
        <v>4</v>
      </c>
      <c r="H86" s="43">
        <v>255</v>
      </c>
      <c r="I86" s="44">
        <v>57</v>
      </c>
      <c r="J86" s="45">
        <f t="shared" si="18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19"/>
        <v>0.22568093385214008</v>
      </c>
      <c r="Q86" s="42" t="s">
        <v>4</v>
      </c>
      <c r="R86" s="43">
        <v>258</v>
      </c>
      <c r="S86" s="44">
        <v>58</v>
      </c>
      <c r="T86" s="45">
        <f t="shared" si="20"/>
        <v>0.22480620155038761</v>
      </c>
      <c r="V86" s="42" t="s">
        <v>4</v>
      </c>
      <c r="W86" s="43">
        <v>258</v>
      </c>
      <c r="X86" s="44">
        <v>59</v>
      </c>
      <c r="Y86" s="45">
        <f t="shared" si="21"/>
        <v>0.22868217054263565</v>
      </c>
      <c r="AA86" s="42" t="s">
        <v>4</v>
      </c>
      <c r="AB86" s="43">
        <v>271</v>
      </c>
      <c r="AC86" s="44">
        <v>64</v>
      </c>
      <c r="AD86" s="45">
        <f t="shared" si="22"/>
        <v>0.23616236162361623</v>
      </c>
      <c r="AF86" s="42" t="s">
        <v>4</v>
      </c>
      <c r="AG86" s="43">
        <v>272</v>
      </c>
      <c r="AH86" s="44">
        <v>66</v>
      </c>
      <c r="AI86" s="45">
        <f t="shared" si="23"/>
        <v>0.24264705882352941</v>
      </c>
      <c r="AK86" s="42" t="s">
        <v>4</v>
      </c>
      <c r="AL86" s="43">
        <v>270</v>
      </c>
      <c r="AM86" s="44">
        <v>66</v>
      </c>
      <c r="AN86" s="45">
        <f t="shared" si="24"/>
        <v>0.24444444444444444</v>
      </c>
      <c r="AP86" s="42" t="s">
        <v>4</v>
      </c>
      <c r="AQ86" s="43">
        <v>271</v>
      </c>
      <c r="AR86" s="44">
        <v>66</v>
      </c>
      <c r="AS86" s="45">
        <f t="shared" si="25"/>
        <v>0.24354243542435425</v>
      </c>
      <c r="AU86" s="42" t="s">
        <v>4</v>
      </c>
      <c r="AV86" s="43">
        <v>271</v>
      </c>
      <c r="AW86" s="44">
        <v>66</v>
      </c>
      <c r="AX86" s="45">
        <f t="shared" si="26"/>
        <v>0.24354243542435425</v>
      </c>
      <c r="AZ86" s="42" t="s">
        <v>4</v>
      </c>
      <c r="BA86" s="43">
        <v>272</v>
      </c>
      <c r="BB86" s="44">
        <v>67</v>
      </c>
      <c r="BC86" s="45">
        <f t="shared" si="27"/>
        <v>0.24632352941176472</v>
      </c>
      <c r="BE86" s="42" t="s">
        <v>4</v>
      </c>
      <c r="BF86" s="43">
        <v>270</v>
      </c>
      <c r="BG86" s="44">
        <v>69</v>
      </c>
      <c r="BH86" s="45">
        <f t="shared" si="28"/>
        <v>0.25555555555555554</v>
      </c>
      <c r="BJ86" s="42" t="s">
        <v>4</v>
      </c>
      <c r="BK86" s="43">
        <v>271</v>
      </c>
      <c r="BL86" s="44">
        <v>69</v>
      </c>
      <c r="BM86" s="45">
        <f t="shared" si="29"/>
        <v>0.25461254612546125</v>
      </c>
      <c r="BO86" s="42" t="s">
        <v>4</v>
      </c>
      <c r="BP86" s="43">
        <v>272</v>
      </c>
      <c r="BQ86" s="44">
        <v>69</v>
      </c>
      <c r="BR86" s="45">
        <f t="shared" si="30"/>
        <v>0.25367647058823528</v>
      </c>
      <c r="BT86" s="42" t="s">
        <v>4</v>
      </c>
      <c r="BU86" s="43">
        <v>271</v>
      </c>
      <c r="BV86" s="44">
        <v>69</v>
      </c>
      <c r="BW86" s="45">
        <f t="shared" si="31"/>
        <v>0.25461254612546125</v>
      </c>
      <c r="BY86" s="42" t="s">
        <v>4</v>
      </c>
      <c r="BZ86" s="43">
        <v>271</v>
      </c>
      <c r="CA86" s="44">
        <v>69</v>
      </c>
      <c r="CB86" s="45">
        <f t="shared" si="32"/>
        <v>0.25461254612546125</v>
      </c>
      <c r="CD86" s="42" t="s">
        <v>4</v>
      </c>
      <c r="CE86" s="43">
        <v>271</v>
      </c>
      <c r="CF86" s="44">
        <v>69</v>
      </c>
      <c r="CG86" s="45">
        <f t="shared" si="33"/>
        <v>0.25461254612546125</v>
      </c>
    </row>
    <row r="87" spans="1:85">
      <c r="A87" s="6"/>
      <c r="B87" s="42" t="s">
        <v>5</v>
      </c>
      <c r="C87" s="43">
        <v>43</v>
      </c>
      <c r="D87" s="44">
        <v>8</v>
      </c>
      <c r="E87" s="45">
        <f t="shared" si="17"/>
        <v>0.18604651162790697</v>
      </c>
      <c r="G87" s="42" t="s">
        <v>5</v>
      </c>
      <c r="H87" s="43">
        <v>43</v>
      </c>
      <c r="I87" s="44">
        <v>9</v>
      </c>
      <c r="J87" s="45">
        <f t="shared" si="18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19"/>
        <v>0.20930232558139536</v>
      </c>
      <c r="Q87" s="42" t="s">
        <v>5</v>
      </c>
      <c r="R87" s="43">
        <v>42</v>
      </c>
      <c r="S87" s="44">
        <v>9</v>
      </c>
      <c r="T87" s="45">
        <f t="shared" si="20"/>
        <v>0.21428571428571427</v>
      </c>
      <c r="V87" s="42" t="s">
        <v>5</v>
      </c>
      <c r="W87" s="43">
        <v>42</v>
      </c>
      <c r="X87" s="44">
        <v>10</v>
      </c>
      <c r="Y87" s="45">
        <f t="shared" si="21"/>
        <v>0.23809523809523808</v>
      </c>
      <c r="AA87" s="42" t="s">
        <v>5</v>
      </c>
      <c r="AB87" s="43">
        <v>43</v>
      </c>
      <c r="AC87" s="44">
        <v>10</v>
      </c>
      <c r="AD87" s="45">
        <f t="shared" si="22"/>
        <v>0.23255813953488372</v>
      </c>
      <c r="AF87" s="42" t="s">
        <v>5</v>
      </c>
      <c r="AG87" s="43">
        <v>43</v>
      </c>
      <c r="AH87" s="44">
        <v>10</v>
      </c>
      <c r="AI87" s="45">
        <f t="shared" si="23"/>
        <v>0.23255813953488372</v>
      </c>
      <c r="AK87" s="42" t="s">
        <v>5</v>
      </c>
      <c r="AL87" s="43">
        <v>42</v>
      </c>
      <c r="AM87" s="44">
        <v>11</v>
      </c>
      <c r="AN87" s="45">
        <f t="shared" si="24"/>
        <v>0.26190476190476192</v>
      </c>
      <c r="AP87" s="42" t="s">
        <v>5</v>
      </c>
      <c r="AQ87" s="43">
        <v>42</v>
      </c>
      <c r="AR87" s="44">
        <v>11</v>
      </c>
      <c r="AS87" s="45">
        <f t="shared" si="25"/>
        <v>0.26190476190476192</v>
      </c>
      <c r="AU87" s="42" t="s">
        <v>5</v>
      </c>
      <c r="AV87" s="43">
        <v>42</v>
      </c>
      <c r="AW87" s="44">
        <v>11</v>
      </c>
      <c r="AX87" s="45">
        <f t="shared" si="26"/>
        <v>0.26190476190476192</v>
      </c>
      <c r="AZ87" s="42" t="s">
        <v>5</v>
      </c>
      <c r="BA87" s="43">
        <v>42</v>
      </c>
      <c r="BB87" s="44">
        <v>11</v>
      </c>
      <c r="BC87" s="45">
        <f t="shared" si="27"/>
        <v>0.26190476190476192</v>
      </c>
      <c r="BE87" s="42" t="s">
        <v>5</v>
      </c>
      <c r="BF87" s="43">
        <v>43</v>
      </c>
      <c r="BG87" s="44">
        <v>12</v>
      </c>
      <c r="BH87" s="45">
        <f t="shared" si="28"/>
        <v>0.27906976744186046</v>
      </c>
      <c r="BJ87" s="42" t="s">
        <v>5</v>
      </c>
      <c r="BK87" s="43">
        <v>43</v>
      </c>
      <c r="BL87" s="44">
        <v>12</v>
      </c>
      <c r="BM87" s="45">
        <f t="shared" si="29"/>
        <v>0.27906976744186046</v>
      </c>
      <c r="BO87" s="42" t="s">
        <v>5</v>
      </c>
      <c r="BP87" s="43">
        <v>42</v>
      </c>
      <c r="BQ87" s="44">
        <v>11</v>
      </c>
      <c r="BR87" s="45">
        <f t="shared" si="30"/>
        <v>0.26190476190476192</v>
      </c>
      <c r="BT87" s="42" t="s">
        <v>5</v>
      </c>
      <c r="BU87" s="43">
        <v>41</v>
      </c>
      <c r="BV87" s="44">
        <v>11</v>
      </c>
      <c r="BW87" s="45">
        <f t="shared" si="31"/>
        <v>0.26829268292682928</v>
      </c>
      <c r="BY87" s="42" t="s">
        <v>5</v>
      </c>
      <c r="BZ87" s="43">
        <v>42</v>
      </c>
      <c r="CA87" s="44">
        <v>11</v>
      </c>
      <c r="CB87" s="45">
        <f t="shared" si="32"/>
        <v>0.26190476190476192</v>
      </c>
      <c r="CD87" s="42" t="s">
        <v>5</v>
      </c>
      <c r="CE87" s="43">
        <v>42</v>
      </c>
      <c r="CF87" s="44">
        <v>11</v>
      </c>
      <c r="CG87" s="45">
        <f t="shared" si="33"/>
        <v>0.26190476190476192</v>
      </c>
    </row>
    <row r="88" spans="1:85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17"/>
        <v>8.3333333333333329E-2</v>
      </c>
      <c r="G88" s="38" t="s">
        <v>47</v>
      </c>
      <c r="H88" s="39">
        <v>59</v>
      </c>
      <c r="I88" s="40">
        <v>6</v>
      </c>
      <c r="J88" s="41">
        <f t="shared" si="18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19"/>
        <v>0.10169491525423729</v>
      </c>
      <c r="Q88" s="38" t="s">
        <v>47</v>
      </c>
      <c r="R88" s="39">
        <v>59</v>
      </c>
      <c r="S88" s="40">
        <v>5</v>
      </c>
      <c r="T88" s="41">
        <f t="shared" si="20"/>
        <v>8.4745762711864403E-2</v>
      </c>
      <c r="V88" s="38" t="s">
        <v>47</v>
      </c>
      <c r="W88" s="39">
        <v>59</v>
      </c>
      <c r="X88" s="40">
        <v>5</v>
      </c>
      <c r="Y88" s="41">
        <f t="shared" si="21"/>
        <v>8.4745762711864403E-2</v>
      </c>
      <c r="AA88" s="38" t="s">
        <v>47</v>
      </c>
      <c r="AB88" s="39">
        <v>59</v>
      </c>
      <c r="AC88" s="40">
        <v>7</v>
      </c>
      <c r="AD88" s="41">
        <f t="shared" si="22"/>
        <v>0.11864406779661017</v>
      </c>
      <c r="AF88" s="38" t="s">
        <v>47</v>
      </c>
      <c r="AG88" s="39">
        <v>59</v>
      </c>
      <c r="AH88" s="40">
        <v>7</v>
      </c>
      <c r="AI88" s="41">
        <f t="shared" si="23"/>
        <v>0.11864406779661017</v>
      </c>
      <c r="AK88" s="38" t="s">
        <v>47</v>
      </c>
      <c r="AL88" s="39">
        <v>59</v>
      </c>
      <c r="AM88" s="40">
        <v>7</v>
      </c>
      <c r="AN88" s="41">
        <f t="shared" si="24"/>
        <v>0.11864406779661017</v>
      </c>
      <c r="AP88" s="38" t="s">
        <v>47</v>
      </c>
      <c r="AQ88" s="39">
        <v>59</v>
      </c>
      <c r="AR88" s="40">
        <v>7</v>
      </c>
      <c r="AS88" s="41">
        <f t="shared" si="25"/>
        <v>0.11864406779661017</v>
      </c>
      <c r="AU88" s="38" t="s">
        <v>47</v>
      </c>
      <c r="AV88" s="39">
        <v>59</v>
      </c>
      <c r="AW88" s="40">
        <v>8</v>
      </c>
      <c r="AX88" s="41">
        <f t="shared" si="26"/>
        <v>0.13559322033898305</v>
      </c>
      <c r="AZ88" s="38" t="s">
        <v>47</v>
      </c>
      <c r="BA88" s="39">
        <v>59</v>
      </c>
      <c r="BB88" s="40">
        <v>8</v>
      </c>
      <c r="BC88" s="41">
        <f t="shared" si="27"/>
        <v>0.13559322033898305</v>
      </c>
      <c r="BE88" s="38" t="s">
        <v>47</v>
      </c>
      <c r="BF88" s="39">
        <v>59</v>
      </c>
      <c r="BG88" s="40">
        <v>8</v>
      </c>
      <c r="BH88" s="41">
        <f t="shared" si="28"/>
        <v>0.13559322033898305</v>
      </c>
      <c r="BJ88" s="38" t="s">
        <v>47</v>
      </c>
      <c r="BK88" s="39">
        <v>60</v>
      </c>
      <c r="BL88" s="40">
        <v>8</v>
      </c>
      <c r="BM88" s="41">
        <f t="shared" si="29"/>
        <v>0.13333333333333333</v>
      </c>
      <c r="BO88" s="38" t="s">
        <v>47</v>
      </c>
      <c r="BP88" s="39">
        <v>60</v>
      </c>
      <c r="BQ88" s="40">
        <v>8</v>
      </c>
      <c r="BR88" s="41">
        <f t="shared" si="30"/>
        <v>0.13333333333333333</v>
      </c>
      <c r="BT88" s="38" t="s">
        <v>47</v>
      </c>
      <c r="BU88" s="39">
        <v>60</v>
      </c>
      <c r="BV88" s="40">
        <v>9</v>
      </c>
      <c r="BW88" s="41">
        <f t="shared" si="31"/>
        <v>0.15</v>
      </c>
      <c r="BY88" s="38" t="s">
        <v>47</v>
      </c>
      <c r="BZ88" s="39">
        <v>60</v>
      </c>
      <c r="CA88" s="40">
        <v>9</v>
      </c>
      <c r="CB88" s="41">
        <f t="shared" si="32"/>
        <v>0.15</v>
      </c>
      <c r="CD88" s="38" t="s">
        <v>47</v>
      </c>
      <c r="CE88" s="39">
        <v>60</v>
      </c>
      <c r="CF88" s="40">
        <v>9</v>
      </c>
      <c r="CG88" s="41">
        <f t="shared" si="33"/>
        <v>0.15</v>
      </c>
    </row>
    <row r="89" spans="1:85">
      <c r="A89" s="6"/>
      <c r="B89" s="42" t="s">
        <v>4</v>
      </c>
      <c r="C89" s="43">
        <v>55</v>
      </c>
      <c r="D89" s="44">
        <v>4</v>
      </c>
      <c r="E89" s="45">
        <f t="shared" si="17"/>
        <v>7.2727272727272724E-2</v>
      </c>
      <c r="G89" s="42" t="s">
        <v>4</v>
      </c>
      <c r="H89" s="43">
        <v>54</v>
      </c>
      <c r="I89" s="44">
        <v>5</v>
      </c>
      <c r="J89" s="45">
        <f t="shared" si="18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19"/>
        <v>9.2592592592592587E-2</v>
      </c>
      <c r="Q89" s="42" t="s">
        <v>4</v>
      </c>
      <c r="R89" s="43">
        <v>54</v>
      </c>
      <c r="S89" s="44">
        <v>4</v>
      </c>
      <c r="T89" s="45">
        <f t="shared" si="20"/>
        <v>7.407407407407407E-2</v>
      </c>
      <c r="V89" s="42" t="s">
        <v>4</v>
      </c>
      <c r="W89" s="43">
        <v>54</v>
      </c>
      <c r="X89" s="44">
        <v>4</v>
      </c>
      <c r="Y89" s="45">
        <f t="shared" si="21"/>
        <v>7.407407407407407E-2</v>
      </c>
      <c r="AA89" s="42" t="s">
        <v>4</v>
      </c>
      <c r="AB89" s="43">
        <v>54</v>
      </c>
      <c r="AC89" s="44">
        <v>6</v>
      </c>
      <c r="AD89" s="45">
        <f t="shared" si="22"/>
        <v>0.1111111111111111</v>
      </c>
      <c r="AF89" s="42" t="s">
        <v>4</v>
      </c>
      <c r="AG89" s="43">
        <v>54</v>
      </c>
      <c r="AH89" s="44">
        <v>6</v>
      </c>
      <c r="AI89" s="45">
        <f t="shared" si="23"/>
        <v>0.1111111111111111</v>
      </c>
      <c r="AK89" s="42" t="s">
        <v>4</v>
      </c>
      <c r="AL89" s="43">
        <v>54</v>
      </c>
      <c r="AM89" s="44">
        <v>6</v>
      </c>
      <c r="AN89" s="45">
        <f t="shared" si="24"/>
        <v>0.1111111111111111</v>
      </c>
      <c r="AP89" s="42" t="s">
        <v>4</v>
      </c>
      <c r="AQ89" s="43">
        <v>54</v>
      </c>
      <c r="AR89" s="44">
        <v>6</v>
      </c>
      <c r="AS89" s="45">
        <f t="shared" si="25"/>
        <v>0.1111111111111111</v>
      </c>
      <c r="AU89" s="42" t="s">
        <v>4</v>
      </c>
      <c r="AV89" s="43">
        <v>54</v>
      </c>
      <c r="AW89" s="44">
        <v>7</v>
      </c>
      <c r="AX89" s="45">
        <f t="shared" si="26"/>
        <v>0.12962962962962962</v>
      </c>
      <c r="AZ89" s="42" t="s">
        <v>4</v>
      </c>
      <c r="BA89" s="43">
        <v>54</v>
      </c>
      <c r="BB89" s="44">
        <v>7</v>
      </c>
      <c r="BC89" s="45">
        <f t="shared" si="27"/>
        <v>0.12962962962962962</v>
      </c>
      <c r="BE89" s="42" t="s">
        <v>4</v>
      </c>
      <c r="BF89" s="43">
        <v>54</v>
      </c>
      <c r="BG89" s="44">
        <v>7</v>
      </c>
      <c r="BH89" s="45">
        <f t="shared" si="28"/>
        <v>0.12962962962962962</v>
      </c>
      <c r="BJ89" s="42" t="s">
        <v>4</v>
      </c>
      <c r="BK89" s="43">
        <v>55</v>
      </c>
      <c r="BL89" s="44">
        <v>7</v>
      </c>
      <c r="BM89" s="45">
        <f t="shared" si="29"/>
        <v>0.12727272727272726</v>
      </c>
      <c r="BO89" s="42" t="s">
        <v>4</v>
      </c>
      <c r="BP89" s="43">
        <v>55</v>
      </c>
      <c r="BQ89" s="44">
        <v>7</v>
      </c>
      <c r="BR89" s="45">
        <f t="shared" si="30"/>
        <v>0.12727272727272726</v>
      </c>
      <c r="BT89" s="42" t="s">
        <v>4</v>
      </c>
      <c r="BU89" s="43">
        <v>55</v>
      </c>
      <c r="BV89" s="44">
        <v>7</v>
      </c>
      <c r="BW89" s="45">
        <f t="shared" si="31"/>
        <v>0.12727272727272726</v>
      </c>
      <c r="BY89" s="42" t="s">
        <v>4</v>
      </c>
      <c r="BZ89" s="43">
        <v>55</v>
      </c>
      <c r="CA89" s="44">
        <v>7</v>
      </c>
      <c r="CB89" s="45">
        <f t="shared" si="32"/>
        <v>0.12727272727272726</v>
      </c>
      <c r="CD89" s="42" t="s">
        <v>4</v>
      </c>
      <c r="CE89" s="43">
        <v>55</v>
      </c>
      <c r="CF89" s="44">
        <v>7</v>
      </c>
      <c r="CG89" s="45">
        <f t="shared" si="33"/>
        <v>0.12727272727272726</v>
      </c>
    </row>
    <row r="90" spans="1:85">
      <c r="A90" s="6"/>
      <c r="B90" s="42" t="s">
        <v>5</v>
      </c>
      <c r="C90" s="43">
        <v>5</v>
      </c>
      <c r="D90" s="44">
        <v>1</v>
      </c>
      <c r="E90" s="45">
        <f t="shared" si="17"/>
        <v>0.2</v>
      </c>
      <c r="G90" s="42" t="s">
        <v>5</v>
      </c>
      <c r="H90" s="43">
        <v>5</v>
      </c>
      <c r="I90" s="44">
        <v>1</v>
      </c>
      <c r="J90" s="45">
        <f t="shared" si="18"/>
        <v>0.2</v>
      </c>
      <c r="K90" s="63"/>
      <c r="L90" s="42" t="s">
        <v>5</v>
      </c>
      <c r="M90" s="43">
        <v>5</v>
      </c>
      <c r="N90" s="44">
        <v>1</v>
      </c>
      <c r="O90" s="45">
        <f t="shared" si="19"/>
        <v>0.2</v>
      </c>
      <c r="Q90" s="42" t="s">
        <v>5</v>
      </c>
      <c r="R90" s="43">
        <v>5</v>
      </c>
      <c r="S90" s="44">
        <v>1</v>
      </c>
      <c r="T90" s="45">
        <f t="shared" si="20"/>
        <v>0.2</v>
      </c>
      <c r="V90" s="42" t="s">
        <v>5</v>
      </c>
      <c r="W90" s="43">
        <v>5</v>
      </c>
      <c r="X90" s="44">
        <v>1</v>
      </c>
      <c r="Y90" s="45">
        <f t="shared" si="21"/>
        <v>0.2</v>
      </c>
      <c r="AA90" s="42" t="s">
        <v>5</v>
      </c>
      <c r="AB90" s="43">
        <v>5</v>
      </c>
      <c r="AC90" s="44">
        <v>1</v>
      </c>
      <c r="AD90" s="45">
        <f t="shared" si="22"/>
        <v>0.2</v>
      </c>
      <c r="AF90" s="42" t="s">
        <v>5</v>
      </c>
      <c r="AG90" s="43">
        <v>5</v>
      </c>
      <c r="AH90" s="44">
        <v>1</v>
      </c>
      <c r="AI90" s="45">
        <f t="shared" si="23"/>
        <v>0.2</v>
      </c>
      <c r="AK90" s="42" t="s">
        <v>5</v>
      </c>
      <c r="AL90" s="43">
        <v>5</v>
      </c>
      <c r="AM90" s="44">
        <v>1</v>
      </c>
      <c r="AN90" s="45">
        <f t="shared" si="24"/>
        <v>0.2</v>
      </c>
      <c r="AP90" s="42" t="s">
        <v>5</v>
      </c>
      <c r="AQ90" s="43">
        <v>5</v>
      </c>
      <c r="AR90" s="44">
        <v>1</v>
      </c>
      <c r="AS90" s="45">
        <f t="shared" si="25"/>
        <v>0.2</v>
      </c>
      <c r="AU90" s="42" t="s">
        <v>5</v>
      </c>
      <c r="AV90" s="43">
        <v>5</v>
      </c>
      <c r="AW90" s="44">
        <v>1</v>
      </c>
      <c r="AX90" s="45">
        <f t="shared" si="26"/>
        <v>0.2</v>
      </c>
      <c r="AZ90" s="42" t="s">
        <v>5</v>
      </c>
      <c r="BA90" s="43">
        <v>5</v>
      </c>
      <c r="BB90" s="44">
        <v>1</v>
      </c>
      <c r="BC90" s="45">
        <f t="shared" si="27"/>
        <v>0.2</v>
      </c>
      <c r="BE90" s="42" t="s">
        <v>5</v>
      </c>
      <c r="BF90" s="43">
        <v>5</v>
      </c>
      <c r="BG90" s="44">
        <v>1</v>
      </c>
      <c r="BH90" s="45">
        <f t="shared" si="28"/>
        <v>0.2</v>
      </c>
      <c r="BJ90" s="42" t="s">
        <v>5</v>
      </c>
      <c r="BK90" s="43">
        <v>5</v>
      </c>
      <c r="BL90" s="44">
        <v>1</v>
      </c>
      <c r="BM90" s="45">
        <f t="shared" si="29"/>
        <v>0.2</v>
      </c>
      <c r="BO90" s="42" t="s">
        <v>5</v>
      </c>
      <c r="BP90" s="43">
        <v>5</v>
      </c>
      <c r="BQ90" s="44">
        <v>1</v>
      </c>
      <c r="BR90" s="45">
        <f t="shared" si="30"/>
        <v>0.2</v>
      </c>
      <c r="BT90" s="42" t="s">
        <v>5</v>
      </c>
      <c r="BU90" s="43">
        <v>5</v>
      </c>
      <c r="BV90" s="44">
        <v>2</v>
      </c>
      <c r="BW90" s="45">
        <f t="shared" si="31"/>
        <v>0.4</v>
      </c>
      <c r="BY90" s="42" t="s">
        <v>5</v>
      </c>
      <c r="BZ90" s="43">
        <v>5</v>
      </c>
      <c r="CA90" s="44">
        <v>2</v>
      </c>
      <c r="CB90" s="45">
        <f t="shared" si="32"/>
        <v>0.4</v>
      </c>
      <c r="CD90" s="42" t="s">
        <v>5</v>
      </c>
      <c r="CE90" s="43">
        <v>5</v>
      </c>
      <c r="CF90" s="44">
        <v>2</v>
      </c>
      <c r="CG90" s="45">
        <f t="shared" si="33"/>
        <v>0.4</v>
      </c>
    </row>
    <row r="91" spans="1:8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7"/>
        <v>7.1428571428571425E-2</v>
      </c>
      <c r="G91" s="38" t="s">
        <v>47</v>
      </c>
      <c r="H91" s="39">
        <v>15</v>
      </c>
      <c r="I91" s="40">
        <v>1</v>
      </c>
      <c r="J91" s="41">
        <f t="shared" si="18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19"/>
        <v>6.6666666666666666E-2</v>
      </c>
      <c r="Q91" s="38" t="s">
        <v>47</v>
      </c>
      <c r="R91" s="39">
        <v>15</v>
      </c>
      <c r="S91" s="40">
        <v>1</v>
      </c>
      <c r="T91" s="41">
        <f t="shared" si="20"/>
        <v>6.6666666666666666E-2</v>
      </c>
      <c r="V91" s="38" t="s">
        <v>47</v>
      </c>
      <c r="W91" s="39">
        <v>15</v>
      </c>
      <c r="X91" s="40">
        <v>1</v>
      </c>
      <c r="Y91" s="41">
        <f t="shared" si="21"/>
        <v>6.6666666666666666E-2</v>
      </c>
      <c r="AA91" s="38" t="s">
        <v>47</v>
      </c>
      <c r="AB91" s="39">
        <v>15</v>
      </c>
      <c r="AC91" s="40">
        <v>2</v>
      </c>
      <c r="AD91" s="41">
        <f t="shared" si="22"/>
        <v>0.13333333333333333</v>
      </c>
      <c r="AF91" s="38" t="s">
        <v>47</v>
      </c>
      <c r="AG91" s="39">
        <v>15</v>
      </c>
      <c r="AH91" s="40">
        <v>2</v>
      </c>
      <c r="AI91" s="41">
        <f t="shared" si="23"/>
        <v>0.13333333333333333</v>
      </c>
      <c r="AK91" s="38" t="s">
        <v>47</v>
      </c>
      <c r="AL91" s="39">
        <v>16</v>
      </c>
      <c r="AM91" s="40">
        <v>2</v>
      </c>
      <c r="AN91" s="41">
        <f t="shared" si="24"/>
        <v>0.125</v>
      </c>
      <c r="AP91" s="38" t="s">
        <v>47</v>
      </c>
      <c r="AQ91" s="39">
        <v>16</v>
      </c>
      <c r="AR91" s="40">
        <v>2</v>
      </c>
      <c r="AS91" s="41">
        <f t="shared" si="25"/>
        <v>0.125</v>
      </c>
      <c r="AU91" s="38" t="s">
        <v>47</v>
      </c>
      <c r="AV91" s="39">
        <v>16</v>
      </c>
      <c r="AW91" s="40">
        <v>2</v>
      </c>
      <c r="AX91" s="41">
        <f t="shared" si="26"/>
        <v>0.125</v>
      </c>
      <c r="AZ91" s="38" t="s">
        <v>47</v>
      </c>
      <c r="BA91" s="39">
        <v>16</v>
      </c>
      <c r="BB91" s="40">
        <v>2</v>
      </c>
      <c r="BC91" s="41">
        <f t="shared" si="27"/>
        <v>0.125</v>
      </c>
      <c r="BE91" s="38" t="s">
        <v>47</v>
      </c>
      <c r="BF91" s="39">
        <v>16</v>
      </c>
      <c r="BG91" s="40">
        <v>2</v>
      </c>
      <c r="BH91" s="41">
        <f t="shared" si="28"/>
        <v>0.125</v>
      </c>
      <c r="BJ91" s="38" t="s">
        <v>47</v>
      </c>
      <c r="BK91" s="39">
        <v>16</v>
      </c>
      <c r="BL91" s="40">
        <v>2</v>
      </c>
      <c r="BM91" s="41">
        <f t="shared" si="29"/>
        <v>0.125</v>
      </c>
      <c r="BO91" s="38" t="s">
        <v>47</v>
      </c>
      <c r="BP91" s="39">
        <v>16</v>
      </c>
      <c r="BQ91" s="40">
        <v>2</v>
      </c>
      <c r="BR91" s="41">
        <f t="shared" si="30"/>
        <v>0.125</v>
      </c>
      <c r="BT91" s="38" t="s">
        <v>47</v>
      </c>
      <c r="BU91" s="39">
        <v>16</v>
      </c>
      <c r="BV91" s="40">
        <v>2</v>
      </c>
      <c r="BW91" s="41">
        <f t="shared" si="31"/>
        <v>0.125</v>
      </c>
      <c r="BY91" s="38" t="s">
        <v>47</v>
      </c>
      <c r="BZ91" s="39">
        <v>15</v>
      </c>
      <c r="CA91" s="40">
        <v>2</v>
      </c>
      <c r="CB91" s="41">
        <f t="shared" si="32"/>
        <v>0.13333333333333333</v>
      </c>
      <c r="CD91" s="38" t="s">
        <v>47</v>
      </c>
      <c r="CE91" s="39">
        <v>15</v>
      </c>
      <c r="CF91" s="40">
        <v>2</v>
      </c>
      <c r="CG91" s="41">
        <f t="shared" si="33"/>
        <v>0.13333333333333333</v>
      </c>
    </row>
    <row r="92" spans="1:85">
      <c r="A92" s="6"/>
      <c r="B92" s="42" t="s">
        <v>4</v>
      </c>
      <c r="C92" s="43">
        <v>12</v>
      </c>
      <c r="D92" s="44">
        <v>1</v>
      </c>
      <c r="E92" s="45">
        <f t="shared" si="17"/>
        <v>8.3333333333333329E-2</v>
      </c>
      <c r="G92" s="42" t="s">
        <v>4</v>
      </c>
      <c r="H92" s="43">
        <v>13</v>
      </c>
      <c r="I92" s="44">
        <v>1</v>
      </c>
      <c r="J92" s="45">
        <f t="shared" si="18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19"/>
        <v>7.6923076923076927E-2</v>
      </c>
      <c r="Q92" s="42" t="s">
        <v>4</v>
      </c>
      <c r="R92" s="43">
        <v>13</v>
      </c>
      <c r="S92" s="44">
        <v>1</v>
      </c>
      <c r="T92" s="45">
        <f t="shared" si="20"/>
        <v>7.6923076923076927E-2</v>
      </c>
      <c r="V92" s="42" t="s">
        <v>4</v>
      </c>
      <c r="W92" s="43">
        <v>13</v>
      </c>
      <c r="X92" s="44">
        <v>1</v>
      </c>
      <c r="Y92" s="45">
        <f t="shared" si="21"/>
        <v>7.6923076923076927E-2</v>
      </c>
      <c r="AA92" s="42" t="s">
        <v>4</v>
      </c>
      <c r="AB92" s="43">
        <v>13</v>
      </c>
      <c r="AC92" s="44">
        <v>2</v>
      </c>
      <c r="AD92" s="45">
        <f t="shared" si="22"/>
        <v>0.15384615384615385</v>
      </c>
      <c r="AF92" s="42" t="s">
        <v>4</v>
      </c>
      <c r="AG92" s="43">
        <v>13</v>
      </c>
      <c r="AH92" s="44">
        <v>2</v>
      </c>
      <c r="AI92" s="45">
        <f t="shared" si="23"/>
        <v>0.15384615384615385</v>
      </c>
      <c r="AK92" s="42" t="s">
        <v>4</v>
      </c>
      <c r="AL92" s="43">
        <v>14</v>
      </c>
      <c r="AM92" s="44">
        <v>2</v>
      </c>
      <c r="AN92" s="45">
        <f t="shared" si="24"/>
        <v>0.14285714285714285</v>
      </c>
      <c r="AP92" s="42" t="s">
        <v>4</v>
      </c>
      <c r="AQ92" s="43">
        <v>14</v>
      </c>
      <c r="AR92" s="44">
        <v>2</v>
      </c>
      <c r="AS92" s="45">
        <f t="shared" si="25"/>
        <v>0.14285714285714285</v>
      </c>
      <c r="AU92" s="42" t="s">
        <v>4</v>
      </c>
      <c r="AV92" s="43">
        <v>14</v>
      </c>
      <c r="AW92" s="44">
        <v>2</v>
      </c>
      <c r="AX92" s="45">
        <f t="shared" si="26"/>
        <v>0.14285714285714285</v>
      </c>
      <c r="AZ92" s="42" t="s">
        <v>4</v>
      </c>
      <c r="BA92" s="43">
        <v>14</v>
      </c>
      <c r="BB92" s="44">
        <v>2</v>
      </c>
      <c r="BC92" s="45">
        <f t="shared" si="27"/>
        <v>0.14285714285714285</v>
      </c>
      <c r="BE92" s="42" t="s">
        <v>4</v>
      </c>
      <c r="BF92" s="43">
        <v>14</v>
      </c>
      <c r="BG92" s="44">
        <v>2</v>
      </c>
      <c r="BH92" s="45">
        <f t="shared" si="28"/>
        <v>0.14285714285714285</v>
      </c>
      <c r="BJ92" s="42" t="s">
        <v>4</v>
      </c>
      <c r="BK92" s="43">
        <v>14</v>
      </c>
      <c r="BL92" s="44">
        <v>2</v>
      </c>
      <c r="BM92" s="45">
        <f t="shared" si="29"/>
        <v>0.14285714285714285</v>
      </c>
      <c r="BO92" s="42" t="s">
        <v>4</v>
      </c>
      <c r="BP92" s="43">
        <v>14</v>
      </c>
      <c r="BQ92" s="44">
        <v>2</v>
      </c>
      <c r="BR92" s="45">
        <f t="shared" si="30"/>
        <v>0.14285714285714285</v>
      </c>
      <c r="BT92" s="42" t="s">
        <v>4</v>
      </c>
      <c r="BU92" s="43">
        <v>14</v>
      </c>
      <c r="BV92" s="44">
        <v>2</v>
      </c>
      <c r="BW92" s="45">
        <f t="shared" si="31"/>
        <v>0.14285714285714285</v>
      </c>
      <c r="BY92" s="42" t="s">
        <v>4</v>
      </c>
      <c r="BZ92" s="43">
        <v>13</v>
      </c>
      <c r="CA92" s="44">
        <v>2</v>
      </c>
      <c r="CB92" s="45">
        <f t="shared" si="32"/>
        <v>0.15384615384615385</v>
      </c>
      <c r="CD92" s="42" t="s">
        <v>4</v>
      </c>
      <c r="CE92" s="43">
        <v>13</v>
      </c>
      <c r="CF92" s="44">
        <v>2</v>
      </c>
      <c r="CG92" s="45">
        <f t="shared" si="33"/>
        <v>0.15384615384615385</v>
      </c>
    </row>
    <row r="93" spans="1:85">
      <c r="A93" s="6"/>
      <c r="B93" s="42" t="s">
        <v>5</v>
      </c>
      <c r="C93" s="43">
        <v>2</v>
      </c>
      <c r="D93" s="44"/>
      <c r="E93" s="45">
        <f t="shared" si="17"/>
        <v>0</v>
      </c>
      <c r="G93" s="42" t="s">
        <v>5</v>
      </c>
      <c r="H93" s="43">
        <v>2</v>
      </c>
      <c r="I93" s="44"/>
      <c r="J93" s="45">
        <f t="shared" si="18"/>
        <v>0</v>
      </c>
      <c r="K93" s="63"/>
      <c r="L93" s="42" t="s">
        <v>5</v>
      </c>
      <c r="M93" s="43">
        <v>2</v>
      </c>
      <c r="N93" s="44"/>
      <c r="O93" s="45">
        <f t="shared" si="19"/>
        <v>0</v>
      </c>
      <c r="Q93" s="42" t="s">
        <v>5</v>
      </c>
      <c r="R93" s="43">
        <v>2</v>
      </c>
      <c r="S93" s="44"/>
      <c r="T93" s="45">
        <f t="shared" si="20"/>
        <v>0</v>
      </c>
      <c r="V93" s="42" t="s">
        <v>5</v>
      </c>
      <c r="W93" s="43">
        <v>2</v>
      </c>
      <c r="X93" s="44"/>
      <c r="Y93" s="45">
        <f t="shared" si="21"/>
        <v>0</v>
      </c>
      <c r="AA93" s="42" t="s">
        <v>5</v>
      </c>
      <c r="AB93" s="43">
        <v>2</v>
      </c>
      <c r="AC93" s="44"/>
      <c r="AD93" s="45">
        <f t="shared" si="22"/>
        <v>0</v>
      </c>
      <c r="AF93" s="42" t="s">
        <v>5</v>
      </c>
      <c r="AG93" s="43">
        <v>2</v>
      </c>
      <c r="AH93" s="44"/>
      <c r="AI93" s="45">
        <f t="shared" si="23"/>
        <v>0</v>
      </c>
      <c r="AK93" s="42" t="s">
        <v>5</v>
      </c>
      <c r="AL93" s="43">
        <v>2</v>
      </c>
      <c r="AM93" s="44"/>
      <c r="AN93" s="45">
        <f t="shared" si="24"/>
        <v>0</v>
      </c>
      <c r="AP93" s="42" t="s">
        <v>5</v>
      </c>
      <c r="AQ93" s="43">
        <v>2</v>
      </c>
      <c r="AR93" s="44"/>
      <c r="AS93" s="45">
        <f t="shared" si="25"/>
        <v>0</v>
      </c>
      <c r="AU93" s="42" t="s">
        <v>5</v>
      </c>
      <c r="AV93" s="43">
        <v>2</v>
      </c>
      <c r="AW93" s="44"/>
      <c r="AX93" s="45">
        <f t="shared" si="26"/>
        <v>0</v>
      </c>
      <c r="AZ93" s="42" t="s">
        <v>5</v>
      </c>
      <c r="BA93" s="43">
        <v>2</v>
      </c>
      <c r="BB93" s="44"/>
      <c r="BC93" s="45">
        <f t="shared" si="27"/>
        <v>0</v>
      </c>
      <c r="BE93" s="42" t="s">
        <v>5</v>
      </c>
      <c r="BF93" s="43">
        <v>2</v>
      </c>
      <c r="BG93" s="44"/>
      <c r="BH93" s="45">
        <f t="shared" si="28"/>
        <v>0</v>
      </c>
      <c r="BJ93" s="42" t="s">
        <v>5</v>
      </c>
      <c r="BK93" s="43">
        <v>2</v>
      </c>
      <c r="BL93" s="44"/>
      <c r="BM93" s="45">
        <f t="shared" si="29"/>
        <v>0</v>
      </c>
      <c r="BO93" s="42" t="s">
        <v>5</v>
      </c>
      <c r="BP93" s="43">
        <v>2</v>
      </c>
      <c r="BQ93" s="44"/>
      <c r="BR93" s="45">
        <f t="shared" si="30"/>
        <v>0</v>
      </c>
      <c r="BT93" s="42" t="s">
        <v>5</v>
      </c>
      <c r="BU93" s="43">
        <v>2</v>
      </c>
      <c r="BV93" s="44"/>
      <c r="BW93" s="45">
        <f t="shared" si="31"/>
        <v>0</v>
      </c>
      <c r="BY93" s="42" t="s">
        <v>5</v>
      </c>
      <c r="BZ93" s="43">
        <v>2</v>
      </c>
      <c r="CA93" s="44"/>
      <c r="CB93" s="45">
        <f t="shared" si="32"/>
        <v>0</v>
      </c>
      <c r="CD93" s="42" t="s">
        <v>5</v>
      </c>
      <c r="CE93" s="43">
        <v>2</v>
      </c>
      <c r="CF93" s="44"/>
      <c r="CG93" s="45">
        <f t="shared" si="33"/>
        <v>0</v>
      </c>
    </row>
    <row r="94" spans="1:85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7"/>
        <v>0.15</v>
      </c>
      <c r="G94" s="38" t="s">
        <v>47</v>
      </c>
      <c r="H94" s="39">
        <v>21</v>
      </c>
      <c r="I94" s="40">
        <v>3</v>
      </c>
      <c r="J94" s="41">
        <f t="shared" si="18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19"/>
        <v>0.14285714285714285</v>
      </c>
      <c r="Q94" s="38" t="s">
        <v>47</v>
      </c>
      <c r="R94" s="39">
        <v>21</v>
      </c>
      <c r="S94" s="40">
        <v>3</v>
      </c>
      <c r="T94" s="41">
        <f t="shared" si="20"/>
        <v>0.14285714285714285</v>
      </c>
      <c r="V94" s="38" t="s">
        <v>47</v>
      </c>
      <c r="W94" s="39">
        <v>21</v>
      </c>
      <c r="X94" s="40">
        <v>3</v>
      </c>
      <c r="Y94" s="41">
        <f t="shared" si="21"/>
        <v>0.14285714285714285</v>
      </c>
      <c r="AA94" s="38" t="s">
        <v>47</v>
      </c>
      <c r="AB94" s="39">
        <v>21</v>
      </c>
      <c r="AC94" s="40">
        <v>3</v>
      </c>
      <c r="AD94" s="41">
        <f t="shared" si="22"/>
        <v>0.14285714285714285</v>
      </c>
      <c r="AF94" s="38" t="s">
        <v>47</v>
      </c>
      <c r="AG94" s="39">
        <v>21</v>
      </c>
      <c r="AH94" s="40">
        <v>3</v>
      </c>
      <c r="AI94" s="41">
        <f t="shared" si="23"/>
        <v>0.14285714285714285</v>
      </c>
      <c r="AK94" s="38" t="s">
        <v>47</v>
      </c>
      <c r="AL94" s="39">
        <v>21</v>
      </c>
      <c r="AM94" s="40">
        <v>3</v>
      </c>
      <c r="AN94" s="41">
        <f t="shared" si="24"/>
        <v>0.14285714285714285</v>
      </c>
      <c r="AP94" s="38" t="s">
        <v>47</v>
      </c>
      <c r="AQ94" s="39">
        <v>21</v>
      </c>
      <c r="AR94" s="40">
        <v>3</v>
      </c>
      <c r="AS94" s="41">
        <f t="shared" si="25"/>
        <v>0.14285714285714285</v>
      </c>
      <c r="AU94" s="38" t="s">
        <v>47</v>
      </c>
      <c r="AV94" s="39">
        <v>21</v>
      </c>
      <c r="AW94" s="40">
        <v>3</v>
      </c>
      <c r="AX94" s="41">
        <f t="shared" si="26"/>
        <v>0.14285714285714285</v>
      </c>
      <c r="AZ94" s="38" t="s">
        <v>47</v>
      </c>
      <c r="BA94" s="39">
        <v>21</v>
      </c>
      <c r="BB94" s="40">
        <v>3</v>
      </c>
      <c r="BC94" s="41">
        <f t="shared" si="27"/>
        <v>0.14285714285714285</v>
      </c>
      <c r="BE94" s="38" t="s">
        <v>47</v>
      </c>
      <c r="BF94" s="39">
        <v>21</v>
      </c>
      <c r="BG94" s="40">
        <v>3</v>
      </c>
      <c r="BH94" s="41">
        <f t="shared" si="28"/>
        <v>0.14285714285714285</v>
      </c>
      <c r="BJ94" s="38" t="s">
        <v>47</v>
      </c>
      <c r="BK94" s="39">
        <v>21</v>
      </c>
      <c r="BL94" s="40">
        <v>3</v>
      </c>
      <c r="BM94" s="41">
        <f t="shared" si="29"/>
        <v>0.14285714285714285</v>
      </c>
      <c r="BO94" s="38" t="s">
        <v>47</v>
      </c>
      <c r="BP94" s="39">
        <v>21</v>
      </c>
      <c r="BQ94" s="40">
        <v>3</v>
      </c>
      <c r="BR94" s="41">
        <f t="shared" si="30"/>
        <v>0.14285714285714285</v>
      </c>
      <c r="BT94" s="38" t="s">
        <v>47</v>
      </c>
      <c r="BU94" s="39">
        <v>21</v>
      </c>
      <c r="BV94" s="40">
        <v>3</v>
      </c>
      <c r="BW94" s="41">
        <f t="shared" si="31"/>
        <v>0.14285714285714285</v>
      </c>
      <c r="BY94" s="38" t="s">
        <v>47</v>
      </c>
      <c r="BZ94" s="39">
        <v>21</v>
      </c>
      <c r="CA94" s="40">
        <v>3</v>
      </c>
      <c r="CB94" s="41">
        <f t="shared" si="32"/>
        <v>0.14285714285714285</v>
      </c>
      <c r="CD94" s="38" t="s">
        <v>47</v>
      </c>
      <c r="CE94" s="39">
        <v>21</v>
      </c>
      <c r="CF94" s="40">
        <v>3</v>
      </c>
      <c r="CG94" s="41">
        <f t="shared" si="33"/>
        <v>0.14285714285714285</v>
      </c>
    </row>
    <row r="95" spans="1:85">
      <c r="A95" s="6"/>
      <c r="B95" s="42" t="s">
        <v>4</v>
      </c>
      <c r="C95" s="43">
        <v>19</v>
      </c>
      <c r="D95" s="44">
        <v>3</v>
      </c>
      <c r="E95" s="45">
        <f t="shared" si="17"/>
        <v>0.15789473684210525</v>
      </c>
      <c r="G95" s="42" t="s">
        <v>4</v>
      </c>
      <c r="H95" s="43">
        <v>20</v>
      </c>
      <c r="I95" s="44">
        <v>3</v>
      </c>
      <c r="J95" s="45">
        <f t="shared" si="18"/>
        <v>0.15</v>
      </c>
      <c r="K95" s="63"/>
      <c r="L95" s="42" t="s">
        <v>4</v>
      </c>
      <c r="M95" s="43">
        <v>20</v>
      </c>
      <c r="N95" s="44">
        <v>3</v>
      </c>
      <c r="O95" s="45">
        <f t="shared" si="19"/>
        <v>0.15</v>
      </c>
      <c r="Q95" s="42" t="s">
        <v>4</v>
      </c>
      <c r="R95" s="43">
        <v>20</v>
      </c>
      <c r="S95" s="44">
        <v>3</v>
      </c>
      <c r="T95" s="45">
        <f t="shared" si="20"/>
        <v>0.15</v>
      </c>
      <c r="V95" s="42" t="s">
        <v>4</v>
      </c>
      <c r="W95" s="43">
        <v>20</v>
      </c>
      <c r="X95" s="44">
        <v>3</v>
      </c>
      <c r="Y95" s="45">
        <f t="shared" si="21"/>
        <v>0.15</v>
      </c>
      <c r="AA95" s="42" t="s">
        <v>4</v>
      </c>
      <c r="AB95" s="43">
        <v>20</v>
      </c>
      <c r="AC95" s="44">
        <v>3</v>
      </c>
      <c r="AD95" s="45">
        <f t="shared" si="22"/>
        <v>0.15</v>
      </c>
      <c r="AF95" s="42" t="s">
        <v>4</v>
      </c>
      <c r="AG95" s="43">
        <v>20</v>
      </c>
      <c r="AH95" s="44">
        <v>3</v>
      </c>
      <c r="AI95" s="45">
        <f t="shared" si="23"/>
        <v>0.15</v>
      </c>
      <c r="AK95" s="42" t="s">
        <v>4</v>
      </c>
      <c r="AL95" s="43">
        <v>20</v>
      </c>
      <c r="AM95" s="44">
        <v>3</v>
      </c>
      <c r="AN95" s="45">
        <f t="shared" si="24"/>
        <v>0.15</v>
      </c>
      <c r="AP95" s="42" t="s">
        <v>4</v>
      </c>
      <c r="AQ95" s="43">
        <v>20</v>
      </c>
      <c r="AR95" s="44">
        <v>3</v>
      </c>
      <c r="AS95" s="45">
        <f t="shared" si="25"/>
        <v>0.15</v>
      </c>
      <c r="AU95" s="42" t="s">
        <v>4</v>
      </c>
      <c r="AV95" s="43">
        <v>20</v>
      </c>
      <c r="AW95" s="44">
        <v>3</v>
      </c>
      <c r="AX95" s="45">
        <f t="shared" si="26"/>
        <v>0.15</v>
      </c>
      <c r="AZ95" s="42" t="s">
        <v>4</v>
      </c>
      <c r="BA95" s="43">
        <v>20</v>
      </c>
      <c r="BB95" s="44">
        <v>3</v>
      </c>
      <c r="BC95" s="45">
        <f t="shared" si="27"/>
        <v>0.15</v>
      </c>
      <c r="BE95" s="42" t="s">
        <v>4</v>
      </c>
      <c r="BF95" s="43">
        <v>20</v>
      </c>
      <c r="BG95" s="44">
        <v>3</v>
      </c>
      <c r="BH95" s="45">
        <f t="shared" si="28"/>
        <v>0.15</v>
      </c>
      <c r="BJ95" s="42" t="s">
        <v>4</v>
      </c>
      <c r="BK95" s="43">
        <v>20</v>
      </c>
      <c r="BL95" s="44">
        <v>3</v>
      </c>
      <c r="BM95" s="45">
        <f t="shared" si="29"/>
        <v>0.15</v>
      </c>
      <c r="BO95" s="42" t="s">
        <v>4</v>
      </c>
      <c r="BP95" s="43">
        <v>20</v>
      </c>
      <c r="BQ95" s="44">
        <v>3</v>
      </c>
      <c r="BR95" s="45">
        <f t="shared" si="30"/>
        <v>0.15</v>
      </c>
      <c r="BT95" s="42" t="s">
        <v>4</v>
      </c>
      <c r="BU95" s="43">
        <v>20</v>
      </c>
      <c r="BV95" s="44">
        <v>3</v>
      </c>
      <c r="BW95" s="45">
        <f t="shared" si="31"/>
        <v>0.15</v>
      </c>
      <c r="BY95" s="42" t="s">
        <v>4</v>
      </c>
      <c r="BZ95" s="43">
        <v>20</v>
      </c>
      <c r="CA95" s="44">
        <v>3</v>
      </c>
      <c r="CB95" s="45">
        <f t="shared" si="32"/>
        <v>0.15</v>
      </c>
      <c r="CD95" s="42" t="s">
        <v>4</v>
      </c>
      <c r="CE95" s="43">
        <v>20</v>
      </c>
      <c r="CF95" s="44">
        <v>3</v>
      </c>
      <c r="CG95" s="45">
        <f t="shared" si="33"/>
        <v>0.15</v>
      </c>
    </row>
    <row r="96" spans="1:85">
      <c r="A96" s="6"/>
      <c r="B96" s="42" t="s">
        <v>5</v>
      </c>
      <c r="C96" s="43">
        <v>1</v>
      </c>
      <c r="D96" s="44"/>
      <c r="E96" s="45">
        <f t="shared" si="17"/>
        <v>0</v>
      </c>
      <c r="G96" s="42" t="s">
        <v>5</v>
      </c>
      <c r="H96" s="43">
        <v>1</v>
      </c>
      <c r="I96" s="44"/>
      <c r="J96" s="45">
        <f t="shared" si="18"/>
        <v>0</v>
      </c>
      <c r="K96" s="63"/>
      <c r="L96" s="42" t="s">
        <v>5</v>
      </c>
      <c r="M96" s="43">
        <v>1</v>
      </c>
      <c r="N96" s="44"/>
      <c r="O96" s="45">
        <f t="shared" si="19"/>
        <v>0</v>
      </c>
      <c r="Q96" s="42" t="s">
        <v>5</v>
      </c>
      <c r="R96" s="43">
        <v>1</v>
      </c>
      <c r="S96" s="44"/>
      <c r="T96" s="45">
        <f t="shared" si="20"/>
        <v>0</v>
      </c>
      <c r="V96" s="42" t="s">
        <v>5</v>
      </c>
      <c r="W96" s="43">
        <v>1</v>
      </c>
      <c r="X96" s="44"/>
      <c r="Y96" s="45">
        <f t="shared" si="21"/>
        <v>0</v>
      </c>
      <c r="AA96" s="42" t="s">
        <v>5</v>
      </c>
      <c r="AB96" s="43">
        <v>1</v>
      </c>
      <c r="AC96" s="44"/>
      <c r="AD96" s="45">
        <f t="shared" si="22"/>
        <v>0</v>
      </c>
      <c r="AF96" s="42" t="s">
        <v>5</v>
      </c>
      <c r="AG96" s="43">
        <v>1</v>
      </c>
      <c r="AH96" s="44"/>
      <c r="AI96" s="45">
        <f t="shared" si="23"/>
        <v>0</v>
      </c>
      <c r="AK96" s="42" t="s">
        <v>5</v>
      </c>
      <c r="AL96" s="43">
        <v>1</v>
      </c>
      <c r="AM96" s="44"/>
      <c r="AN96" s="45">
        <f t="shared" si="24"/>
        <v>0</v>
      </c>
      <c r="AP96" s="42" t="s">
        <v>5</v>
      </c>
      <c r="AQ96" s="43">
        <v>1</v>
      </c>
      <c r="AR96" s="44"/>
      <c r="AS96" s="45">
        <f t="shared" si="25"/>
        <v>0</v>
      </c>
      <c r="AU96" s="42" t="s">
        <v>5</v>
      </c>
      <c r="AV96" s="43">
        <v>1</v>
      </c>
      <c r="AW96" s="44"/>
      <c r="AX96" s="45">
        <f t="shared" si="26"/>
        <v>0</v>
      </c>
      <c r="AZ96" s="42" t="s">
        <v>5</v>
      </c>
      <c r="BA96" s="43">
        <v>1</v>
      </c>
      <c r="BB96" s="44"/>
      <c r="BC96" s="45">
        <f t="shared" si="27"/>
        <v>0</v>
      </c>
      <c r="BE96" s="42" t="s">
        <v>5</v>
      </c>
      <c r="BF96" s="43">
        <v>1</v>
      </c>
      <c r="BG96" s="44"/>
      <c r="BH96" s="45">
        <f t="shared" si="28"/>
        <v>0</v>
      </c>
      <c r="BJ96" s="42" t="s">
        <v>5</v>
      </c>
      <c r="BK96" s="43">
        <v>1</v>
      </c>
      <c r="BL96" s="44"/>
      <c r="BM96" s="45">
        <f t="shared" si="29"/>
        <v>0</v>
      </c>
      <c r="BO96" s="42" t="s">
        <v>5</v>
      </c>
      <c r="BP96" s="43">
        <v>1</v>
      </c>
      <c r="BQ96" s="44"/>
      <c r="BR96" s="45">
        <f t="shared" si="30"/>
        <v>0</v>
      </c>
      <c r="BT96" s="42" t="s">
        <v>5</v>
      </c>
      <c r="BU96" s="43">
        <v>1</v>
      </c>
      <c r="BV96" s="44"/>
      <c r="BW96" s="45">
        <f t="shared" si="31"/>
        <v>0</v>
      </c>
      <c r="BY96" s="42" t="s">
        <v>5</v>
      </c>
      <c r="BZ96" s="43">
        <v>1</v>
      </c>
      <c r="CA96" s="44"/>
      <c r="CB96" s="45">
        <f t="shared" si="32"/>
        <v>0</v>
      </c>
      <c r="CD96" s="42" t="s">
        <v>5</v>
      </c>
      <c r="CE96" s="43">
        <v>1</v>
      </c>
      <c r="CF96" s="44"/>
      <c r="CG96" s="45">
        <f t="shared" si="33"/>
        <v>0</v>
      </c>
    </row>
    <row r="97" spans="1:85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7"/>
        <v>0.05</v>
      </c>
      <c r="G97" s="38" t="s">
        <v>47</v>
      </c>
      <c r="H97" s="39">
        <v>20</v>
      </c>
      <c r="I97" s="40">
        <v>1</v>
      </c>
      <c r="J97" s="41">
        <f t="shared" si="18"/>
        <v>0.05</v>
      </c>
      <c r="K97" s="63"/>
      <c r="L97" s="38" t="s">
        <v>47</v>
      </c>
      <c r="M97" s="39">
        <v>20</v>
      </c>
      <c r="N97" s="40">
        <v>1</v>
      </c>
      <c r="O97" s="41">
        <f t="shared" si="19"/>
        <v>0.05</v>
      </c>
      <c r="Q97" s="38" t="s">
        <v>47</v>
      </c>
      <c r="R97" s="39">
        <v>20</v>
      </c>
      <c r="S97" s="40">
        <v>1</v>
      </c>
      <c r="T97" s="41">
        <f t="shared" si="20"/>
        <v>0.05</v>
      </c>
      <c r="V97" s="38" t="s">
        <v>47</v>
      </c>
      <c r="W97" s="39">
        <v>20</v>
      </c>
      <c r="X97" s="40">
        <v>1</v>
      </c>
      <c r="Y97" s="41">
        <f t="shared" si="21"/>
        <v>0.05</v>
      </c>
      <c r="AA97" s="38" t="s">
        <v>47</v>
      </c>
      <c r="AB97" s="39">
        <v>20</v>
      </c>
      <c r="AC97" s="40">
        <v>1</v>
      </c>
      <c r="AD97" s="41">
        <f t="shared" si="22"/>
        <v>0.05</v>
      </c>
      <c r="AF97" s="38" t="s">
        <v>47</v>
      </c>
      <c r="AG97" s="39">
        <v>20</v>
      </c>
      <c r="AH97" s="40">
        <v>1</v>
      </c>
      <c r="AI97" s="41">
        <f t="shared" si="23"/>
        <v>0.05</v>
      </c>
      <c r="AK97" s="38" t="s">
        <v>47</v>
      </c>
      <c r="AL97" s="39">
        <v>20</v>
      </c>
      <c r="AM97" s="40">
        <v>1</v>
      </c>
      <c r="AN97" s="41">
        <f t="shared" si="24"/>
        <v>0.05</v>
      </c>
      <c r="AP97" s="38" t="s">
        <v>47</v>
      </c>
      <c r="AQ97" s="39">
        <v>20</v>
      </c>
      <c r="AR97" s="40">
        <v>1</v>
      </c>
      <c r="AS97" s="41">
        <f t="shared" si="25"/>
        <v>0.05</v>
      </c>
      <c r="AU97" s="38" t="s">
        <v>47</v>
      </c>
      <c r="AV97" s="39">
        <v>20</v>
      </c>
      <c r="AW97" s="40">
        <v>1</v>
      </c>
      <c r="AX97" s="41">
        <f t="shared" si="26"/>
        <v>0.05</v>
      </c>
      <c r="AZ97" s="38" t="s">
        <v>47</v>
      </c>
      <c r="BA97" s="39">
        <v>20</v>
      </c>
      <c r="BB97" s="40">
        <v>1</v>
      </c>
      <c r="BC97" s="41">
        <f t="shared" si="27"/>
        <v>0.05</v>
      </c>
      <c r="BE97" s="38" t="s">
        <v>47</v>
      </c>
      <c r="BF97" s="39">
        <v>20</v>
      </c>
      <c r="BG97" s="40">
        <v>1</v>
      </c>
      <c r="BH97" s="41">
        <f t="shared" si="28"/>
        <v>0.05</v>
      </c>
      <c r="BJ97" s="38" t="s">
        <v>47</v>
      </c>
      <c r="BK97" s="39">
        <v>20</v>
      </c>
      <c r="BL97" s="40">
        <v>1</v>
      </c>
      <c r="BM97" s="41">
        <f t="shared" si="29"/>
        <v>0.05</v>
      </c>
      <c r="BO97" s="38" t="s">
        <v>47</v>
      </c>
      <c r="BP97" s="39">
        <v>20</v>
      </c>
      <c r="BQ97" s="40">
        <v>1</v>
      </c>
      <c r="BR97" s="41">
        <f t="shared" si="30"/>
        <v>0.05</v>
      </c>
      <c r="BT97" s="38" t="s">
        <v>47</v>
      </c>
      <c r="BU97" s="39">
        <v>20</v>
      </c>
      <c r="BV97" s="40">
        <v>1</v>
      </c>
      <c r="BW97" s="41">
        <f t="shared" si="31"/>
        <v>0.05</v>
      </c>
      <c r="BY97" s="38" t="s">
        <v>47</v>
      </c>
      <c r="BZ97" s="39">
        <v>20</v>
      </c>
      <c r="CA97" s="40">
        <v>2</v>
      </c>
      <c r="CB97" s="41">
        <f t="shared" si="32"/>
        <v>0.1</v>
      </c>
      <c r="CD97" s="38" t="s">
        <v>47</v>
      </c>
      <c r="CE97" s="39">
        <v>20</v>
      </c>
      <c r="CF97" s="40">
        <v>2</v>
      </c>
      <c r="CG97" s="41">
        <f t="shared" si="33"/>
        <v>0.1</v>
      </c>
    </row>
    <row r="98" spans="1:85">
      <c r="A98" s="6"/>
      <c r="B98" s="42" t="s">
        <v>4</v>
      </c>
      <c r="C98" s="43">
        <v>20</v>
      </c>
      <c r="D98" s="44">
        <v>1</v>
      </c>
      <c r="E98" s="45">
        <f t="shared" si="17"/>
        <v>0.05</v>
      </c>
      <c r="G98" s="42" t="s">
        <v>4</v>
      </c>
      <c r="H98" s="43">
        <v>20</v>
      </c>
      <c r="I98" s="44">
        <v>1</v>
      </c>
      <c r="J98" s="45">
        <f t="shared" si="18"/>
        <v>0.05</v>
      </c>
      <c r="K98" s="63"/>
      <c r="L98" s="42" t="s">
        <v>4</v>
      </c>
      <c r="M98" s="43">
        <v>20</v>
      </c>
      <c r="N98" s="44">
        <v>1</v>
      </c>
      <c r="O98" s="45">
        <f t="shared" si="19"/>
        <v>0.05</v>
      </c>
      <c r="Q98" s="42" t="s">
        <v>4</v>
      </c>
      <c r="R98" s="43">
        <v>20</v>
      </c>
      <c r="S98" s="44">
        <v>1</v>
      </c>
      <c r="T98" s="45">
        <f t="shared" si="20"/>
        <v>0.05</v>
      </c>
      <c r="V98" s="42" t="s">
        <v>4</v>
      </c>
      <c r="W98" s="43">
        <v>20</v>
      </c>
      <c r="X98" s="44">
        <v>1</v>
      </c>
      <c r="Y98" s="45">
        <f t="shared" si="21"/>
        <v>0.05</v>
      </c>
      <c r="AA98" s="42" t="s">
        <v>4</v>
      </c>
      <c r="AB98" s="43">
        <v>20</v>
      </c>
      <c r="AC98" s="44">
        <v>1</v>
      </c>
      <c r="AD98" s="45">
        <f t="shared" si="22"/>
        <v>0.05</v>
      </c>
      <c r="AF98" s="42" t="s">
        <v>4</v>
      </c>
      <c r="AG98" s="43">
        <v>20</v>
      </c>
      <c r="AH98" s="44">
        <v>1</v>
      </c>
      <c r="AI98" s="45">
        <f t="shared" si="23"/>
        <v>0.05</v>
      </c>
      <c r="AK98" s="42" t="s">
        <v>4</v>
      </c>
      <c r="AL98" s="43">
        <v>20</v>
      </c>
      <c r="AM98" s="44">
        <v>1</v>
      </c>
      <c r="AN98" s="45">
        <f t="shared" si="24"/>
        <v>0.05</v>
      </c>
      <c r="AP98" s="42" t="s">
        <v>4</v>
      </c>
      <c r="AQ98" s="43">
        <v>20</v>
      </c>
      <c r="AR98" s="44">
        <v>1</v>
      </c>
      <c r="AS98" s="45">
        <f t="shared" si="25"/>
        <v>0.05</v>
      </c>
      <c r="AU98" s="42" t="s">
        <v>4</v>
      </c>
      <c r="AV98" s="43">
        <v>20</v>
      </c>
      <c r="AW98" s="44">
        <v>1</v>
      </c>
      <c r="AX98" s="45">
        <f t="shared" si="26"/>
        <v>0.05</v>
      </c>
      <c r="AZ98" s="42" t="s">
        <v>4</v>
      </c>
      <c r="BA98" s="43">
        <v>20</v>
      </c>
      <c r="BB98" s="44">
        <v>1</v>
      </c>
      <c r="BC98" s="45">
        <f t="shared" si="27"/>
        <v>0.05</v>
      </c>
      <c r="BE98" s="42" t="s">
        <v>4</v>
      </c>
      <c r="BF98" s="43">
        <v>20</v>
      </c>
      <c r="BG98" s="44">
        <v>1</v>
      </c>
      <c r="BH98" s="45">
        <f t="shared" si="28"/>
        <v>0.05</v>
      </c>
      <c r="BJ98" s="42" t="s">
        <v>4</v>
      </c>
      <c r="BK98" s="43">
        <v>20</v>
      </c>
      <c r="BL98" s="44">
        <v>1</v>
      </c>
      <c r="BM98" s="45">
        <f t="shared" si="29"/>
        <v>0.05</v>
      </c>
      <c r="BO98" s="42" t="s">
        <v>4</v>
      </c>
      <c r="BP98" s="43">
        <v>20</v>
      </c>
      <c r="BQ98" s="44">
        <v>1</v>
      </c>
      <c r="BR98" s="45">
        <f t="shared" si="30"/>
        <v>0.05</v>
      </c>
      <c r="BT98" s="42" t="s">
        <v>4</v>
      </c>
      <c r="BU98" s="43">
        <v>20</v>
      </c>
      <c r="BV98" s="44">
        <v>1</v>
      </c>
      <c r="BW98" s="45">
        <f t="shared" si="31"/>
        <v>0.05</v>
      </c>
      <c r="BY98" s="42" t="s">
        <v>4</v>
      </c>
      <c r="BZ98" s="43">
        <v>20</v>
      </c>
      <c r="CA98" s="44">
        <v>2</v>
      </c>
      <c r="CB98" s="45">
        <f t="shared" si="32"/>
        <v>0.1</v>
      </c>
      <c r="CD98" s="42" t="s">
        <v>4</v>
      </c>
      <c r="CE98" s="43">
        <v>20</v>
      </c>
      <c r="CF98" s="44">
        <v>2</v>
      </c>
      <c r="CG98" s="45">
        <f t="shared" si="33"/>
        <v>0.1</v>
      </c>
    </row>
    <row r="99" spans="1:85">
      <c r="A99" s="6"/>
      <c r="B99" s="42" t="s">
        <v>5</v>
      </c>
      <c r="C99" s="43"/>
      <c r="D99" s="44"/>
      <c r="E99" s="45">
        <f t="shared" si="17"/>
        <v>0</v>
      </c>
      <c r="G99" s="42" t="s">
        <v>5</v>
      </c>
      <c r="H99" s="43"/>
      <c r="I99" s="44"/>
      <c r="J99" s="45">
        <f t="shared" si="18"/>
        <v>0</v>
      </c>
      <c r="K99" s="63"/>
      <c r="L99" s="42" t="s">
        <v>5</v>
      </c>
      <c r="M99" s="43"/>
      <c r="N99" s="44"/>
      <c r="O99" s="45">
        <f t="shared" si="19"/>
        <v>0</v>
      </c>
      <c r="Q99" s="42" t="s">
        <v>5</v>
      </c>
      <c r="R99" s="43"/>
      <c r="S99" s="44"/>
      <c r="T99" s="45">
        <f t="shared" si="20"/>
        <v>0</v>
      </c>
      <c r="V99" s="42" t="s">
        <v>5</v>
      </c>
      <c r="W99" s="43"/>
      <c r="X99" s="44"/>
      <c r="Y99" s="45">
        <f t="shared" si="21"/>
        <v>0</v>
      </c>
      <c r="AA99" s="42" t="s">
        <v>5</v>
      </c>
      <c r="AB99" s="43"/>
      <c r="AC99" s="44"/>
      <c r="AD99" s="45">
        <f t="shared" si="22"/>
        <v>0</v>
      </c>
      <c r="AF99" s="42" t="s">
        <v>5</v>
      </c>
      <c r="AG99" s="43"/>
      <c r="AH99" s="44"/>
      <c r="AI99" s="45">
        <f t="shared" si="23"/>
        <v>0</v>
      </c>
      <c r="AK99" s="42" t="s">
        <v>5</v>
      </c>
      <c r="AL99" s="43"/>
      <c r="AM99" s="44"/>
      <c r="AN99" s="45">
        <f t="shared" si="24"/>
        <v>0</v>
      </c>
      <c r="AP99" s="42" t="s">
        <v>5</v>
      </c>
      <c r="AQ99" s="43"/>
      <c r="AR99" s="44"/>
      <c r="AS99" s="45">
        <f t="shared" si="25"/>
        <v>0</v>
      </c>
      <c r="AU99" s="42" t="s">
        <v>5</v>
      </c>
      <c r="AV99" s="43"/>
      <c r="AW99" s="44"/>
      <c r="AX99" s="45">
        <f t="shared" si="26"/>
        <v>0</v>
      </c>
      <c r="AZ99" s="42" t="s">
        <v>5</v>
      </c>
      <c r="BA99" s="43"/>
      <c r="BB99" s="44"/>
      <c r="BC99" s="45">
        <f t="shared" si="27"/>
        <v>0</v>
      </c>
      <c r="BE99" s="42" t="s">
        <v>5</v>
      </c>
      <c r="BF99" s="43"/>
      <c r="BG99" s="44"/>
      <c r="BH99" s="45">
        <f t="shared" si="28"/>
        <v>0</v>
      </c>
      <c r="BJ99" s="42" t="s">
        <v>5</v>
      </c>
      <c r="BK99" s="43"/>
      <c r="BL99" s="44"/>
      <c r="BM99" s="45">
        <f t="shared" si="29"/>
        <v>0</v>
      </c>
      <c r="BO99" s="42" t="s">
        <v>5</v>
      </c>
      <c r="BP99" s="43"/>
      <c r="BQ99" s="44"/>
      <c r="BR99" s="45">
        <f t="shared" si="30"/>
        <v>0</v>
      </c>
      <c r="BT99" s="42" t="s">
        <v>5</v>
      </c>
      <c r="BU99" s="43"/>
      <c r="BV99" s="44"/>
      <c r="BW99" s="45">
        <f t="shared" si="31"/>
        <v>0</v>
      </c>
      <c r="BY99" s="42" t="s">
        <v>5</v>
      </c>
      <c r="BZ99" s="43"/>
      <c r="CA99" s="44"/>
      <c r="CB99" s="45">
        <f t="shared" si="32"/>
        <v>0</v>
      </c>
      <c r="CD99" s="42" t="s">
        <v>5</v>
      </c>
      <c r="CE99" s="43"/>
      <c r="CF99" s="44"/>
      <c r="CG99" s="45">
        <f t="shared" si="33"/>
        <v>0</v>
      </c>
    </row>
    <row r="100" spans="1:85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17"/>
        <v>0.4375</v>
      </c>
      <c r="G100" s="38" t="s">
        <v>47</v>
      </c>
      <c r="H100" s="39">
        <v>64</v>
      </c>
      <c r="I100" s="40">
        <v>28</v>
      </c>
      <c r="J100" s="41">
        <f t="shared" si="18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19"/>
        <v>0.44615384615384618</v>
      </c>
      <c r="Q100" s="38" t="s">
        <v>47</v>
      </c>
      <c r="R100" s="39">
        <v>65</v>
      </c>
      <c r="S100" s="40">
        <v>29</v>
      </c>
      <c r="T100" s="41">
        <f t="shared" si="20"/>
        <v>0.44615384615384618</v>
      </c>
      <c r="V100" s="38" t="s">
        <v>47</v>
      </c>
      <c r="W100" s="39">
        <v>63</v>
      </c>
      <c r="X100" s="40">
        <v>30</v>
      </c>
      <c r="Y100" s="41">
        <f t="shared" si="21"/>
        <v>0.47619047619047616</v>
      </c>
      <c r="AA100" s="38" t="s">
        <v>47</v>
      </c>
      <c r="AB100" s="39">
        <v>64</v>
      </c>
      <c r="AC100" s="40">
        <v>31</v>
      </c>
      <c r="AD100" s="41">
        <f t="shared" si="22"/>
        <v>0.484375</v>
      </c>
      <c r="AF100" s="38" t="s">
        <v>47</v>
      </c>
      <c r="AG100" s="39">
        <v>65</v>
      </c>
      <c r="AH100" s="40">
        <v>32</v>
      </c>
      <c r="AI100" s="41">
        <f t="shared" si="23"/>
        <v>0.49230769230769234</v>
      </c>
      <c r="AK100" s="38" t="s">
        <v>47</v>
      </c>
      <c r="AL100" s="39">
        <v>65</v>
      </c>
      <c r="AM100" s="40">
        <v>32</v>
      </c>
      <c r="AN100" s="41">
        <f t="shared" si="24"/>
        <v>0.49230769230769234</v>
      </c>
      <c r="AP100" s="38" t="s">
        <v>47</v>
      </c>
      <c r="AQ100" s="39">
        <v>66</v>
      </c>
      <c r="AR100" s="40">
        <v>32</v>
      </c>
      <c r="AS100" s="41">
        <f t="shared" si="25"/>
        <v>0.48484848484848486</v>
      </c>
      <c r="AU100" s="38" t="s">
        <v>47</v>
      </c>
      <c r="AV100" s="39">
        <v>66</v>
      </c>
      <c r="AW100" s="40">
        <v>33</v>
      </c>
      <c r="AX100" s="41">
        <f t="shared" si="26"/>
        <v>0.5</v>
      </c>
      <c r="AZ100" s="38" t="s">
        <v>47</v>
      </c>
      <c r="BA100" s="39">
        <v>66</v>
      </c>
      <c r="BB100" s="40">
        <v>33</v>
      </c>
      <c r="BC100" s="41">
        <f t="shared" si="27"/>
        <v>0.5</v>
      </c>
      <c r="BE100" s="38" t="s">
        <v>47</v>
      </c>
      <c r="BF100" s="39">
        <v>66</v>
      </c>
      <c r="BG100" s="40">
        <v>33</v>
      </c>
      <c r="BH100" s="41">
        <f t="shared" si="28"/>
        <v>0.5</v>
      </c>
      <c r="BJ100" s="38" t="s">
        <v>47</v>
      </c>
      <c r="BK100" s="39">
        <v>67</v>
      </c>
      <c r="BL100" s="40">
        <v>33</v>
      </c>
      <c r="BM100" s="41">
        <f t="shared" si="29"/>
        <v>0.4925373134328358</v>
      </c>
      <c r="BO100" s="38" t="s">
        <v>47</v>
      </c>
      <c r="BP100" s="39">
        <v>66</v>
      </c>
      <c r="BQ100" s="40">
        <v>33</v>
      </c>
      <c r="BR100" s="41">
        <f t="shared" si="30"/>
        <v>0.5</v>
      </c>
      <c r="BT100" s="38" t="s">
        <v>47</v>
      </c>
      <c r="BU100" s="39">
        <v>65</v>
      </c>
      <c r="BV100" s="40">
        <v>34</v>
      </c>
      <c r="BW100" s="41">
        <f t="shared" si="31"/>
        <v>0.52307692307692311</v>
      </c>
      <c r="BY100" s="38" t="s">
        <v>47</v>
      </c>
      <c r="BZ100" s="39">
        <v>63</v>
      </c>
      <c r="CA100" s="40">
        <v>34</v>
      </c>
      <c r="CB100" s="41">
        <f t="shared" si="32"/>
        <v>0.53968253968253965</v>
      </c>
      <c r="CD100" s="38" t="s">
        <v>47</v>
      </c>
      <c r="CE100" s="39">
        <v>63</v>
      </c>
      <c r="CF100" s="40">
        <v>34</v>
      </c>
      <c r="CG100" s="41">
        <f t="shared" si="33"/>
        <v>0.53968253968253965</v>
      </c>
    </row>
    <row r="101" spans="1:85">
      <c r="A101" s="6"/>
      <c r="B101" s="42" t="s">
        <v>4</v>
      </c>
      <c r="C101" s="43">
        <v>56</v>
      </c>
      <c r="D101" s="44">
        <v>24</v>
      </c>
      <c r="E101" s="45">
        <f t="shared" si="17"/>
        <v>0.42857142857142855</v>
      </c>
      <c r="G101" s="42" t="s">
        <v>4</v>
      </c>
      <c r="H101" s="43">
        <v>56</v>
      </c>
      <c r="I101" s="44">
        <v>24</v>
      </c>
      <c r="J101" s="45">
        <f t="shared" si="18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19"/>
        <v>0.43859649122807015</v>
      </c>
      <c r="Q101" s="42" t="s">
        <v>4</v>
      </c>
      <c r="R101" s="43">
        <v>57</v>
      </c>
      <c r="S101" s="44">
        <v>25</v>
      </c>
      <c r="T101" s="45">
        <f t="shared" si="20"/>
        <v>0.43859649122807015</v>
      </c>
      <c r="V101" s="42" t="s">
        <v>4</v>
      </c>
      <c r="W101" s="43">
        <v>56</v>
      </c>
      <c r="X101" s="44">
        <v>26</v>
      </c>
      <c r="Y101" s="45">
        <f t="shared" si="21"/>
        <v>0.4642857142857143</v>
      </c>
      <c r="AA101" s="42" t="s">
        <v>4</v>
      </c>
      <c r="AB101" s="43">
        <v>57</v>
      </c>
      <c r="AC101" s="44">
        <v>27</v>
      </c>
      <c r="AD101" s="45">
        <f t="shared" si="22"/>
        <v>0.47368421052631576</v>
      </c>
      <c r="AF101" s="42" t="s">
        <v>4</v>
      </c>
      <c r="AG101" s="43">
        <v>58</v>
      </c>
      <c r="AH101" s="44">
        <v>28</v>
      </c>
      <c r="AI101" s="45">
        <f t="shared" si="23"/>
        <v>0.48275862068965519</v>
      </c>
      <c r="AK101" s="42" t="s">
        <v>4</v>
      </c>
      <c r="AL101" s="43">
        <v>58</v>
      </c>
      <c r="AM101" s="44">
        <v>28</v>
      </c>
      <c r="AN101" s="45">
        <f t="shared" si="24"/>
        <v>0.48275862068965519</v>
      </c>
      <c r="AP101" s="42" t="s">
        <v>4</v>
      </c>
      <c r="AQ101" s="43">
        <v>59</v>
      </c>
      <c r="AR101" s="44">
        <v>28</v>
      </c>
      <c r="AS101" s="45">
        <f t="shared" si="25"/>
        <v>0.47457627118644069</v>
      </c>
      <c r="AU101" s="42" t="s">
        <v>4</v>
      </c>
      <c r="AV101" s="43">
        <v>59</v>
      </c>
      <c r="AW101" s="44">
        <v>29</v>
      </c>
      <c r="AX101" s="45">
        <f t="shared" si="26"/>
        <v>0.49152542372881358</v>
      </c>
      <c r="AZ101" s="42" t="s">
        <v>4</v>
      </c>
      <c r="BA101" s="43">
        <v>59</v>
      </c>
      <c r="BB101" s="44">
        <v>29</v>
      </c>
      <c r="BC101" s="45">
        <f t="shared" si="27"/>
        <v>0.49152542372881358</v>
      </c>
      <c r="BE101" s="42" t="s">
        <v>4</v>
      </c>
      <c r="BF101" s="43">
        <v>59</v>
      </c>
      <c r="BG101" s="44">
        <v>29</v>
      </c>
      <c r="BH101" s="45">
        <f t="shared" si="28"/>
        <v>0.49152542372881358</v>
      </c>
      <c r="BJ101" s="42" t="s">
        <v>4</v>
      </c>
      <c r="BK101" s="43">
        <v>60</v>
      </c>
      <c r="BL101" s="44">
        <v>29</v>
      </c>
      <c r="BM101" s="45">
        <f t="shared" si="29"/>
        <v>0.48333333333333334</v>
      </c>
      <c r="BO101" s="42" t="s">
        <v>4</v>
      </c>
      <c r="BP101" s="43">
        <v>59</v>
      </c>
      <c r="BQ101" s="44">
        <v>29</v>
      </c>
      <c r="BR101" s="45">
        <f t="shared" si="30"/>
        <v>0.49152542372881358</v>
      </c>
      <c r="BT101" s="42" t="s">
        <v>4</v>
      </c>
      <c r="BU101" s="43">
        <v>58</v>
      </c>
      <c r="BV101" s="44">
        <v>30</v>
      </c>
      <c r="BW101" s="45">
        <f t="shared" si="31"/>
        <v>0.51724137931034486</v>
      </c>
      <c r="BY101" s="42" t="s">
        <v>4</v>
      </c>
      <c r="BZ101" s="43">
        <v>56</v>
      </c>
      <c r="CA101" s="44">
        <v>30</v>
      </c>
      <c r="CB101" s="45">
        <f t="shared" si="32"/>
        <v>0.5357142857142857</v>
      </c>
      <c r="CD101" s="42" t="s">
        <v>4</v>
      </c>
      <c r="CE101" s="43">
        <v>56</v>
      </c>
      <c r="CF101" s="44">
        <v>30</v>
      </c>
      <c r="CG101" s="45">
        <f t="shared" si="33"/>
        <v>0.5357142857142857</v>
      </c>
    </row>
    <row r="102" spans="1:85">
      <c r="A102" s="6"/>
      <c r="B102" s="42" t="s">
        <v>5</v>
      </c>
      <c r="C102" s="43">
        <v>8</v>
      </c>
      <c r="D102" s="44">
        <v>4</v>
      </c>
      <c r="E102" s="45">
        <f t="shared" si="17"/>
        <v>0.5</v>
      </c>
      <c r="G102" s="42" t="s">
        <v>5</v>
      </c>
      <c r="H102" s="43">
        <v>8</v>
      </c>
      <c r="I102" s="44">
        <v>4</v>
      </c>
      <c r="J102" s="45">
        <f t="shared" si="18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19"/>
        <v>0.5</v>
      </c>
      <c r="Q102" s="42" t="s">
        <v>5</v>
      </c>
      <c r="R102" s="43">
        <v>8</v>
      </c>
      <c r="S102" s="44">
        <v>4</v>
      </c>
      <c r="T102" s="45">
        <f t="shared" si="20"/>
        <v>0.5</v>
      </c>
      <c r="V102" s="42" t="s">
        <v>5</v>
      </c>
      <c r="W102" s="43">
        <v>7</v>
      </c>
      <c r="X102" s="44">
        <v>4</v>
      </c>
      <c r="Y102" s="45">
        <f t="shared" si="21"/>
        <v>0.5714285714285714</v>
      </c>
      <c r="AA102" s="42" t="s">
        <v>5</v>
      </c>
      <c r="AB102" s="43">
        <v>7</v>
      </c>
      <c r="AC102" s="44">
        <v>4</v>
      </c>
      <c r="AD102" s="45">
        <f t="shared" si="22"/>
        <v>0.5714285714285714</v>
      </c>
      <c r="AF102" s="42" t="s">
        <v>5</v>
      </c>
      <c r="AG102" s="43">
        <v>7</v>
      </c>
      <c r="AH102" s="44">
        <v>4</v>
      </c>
      <c r="AI102" s="45">
        <f t="shared" si="23"/>
        <v>0.5714285714285714</v>
      </c>
      <c r="AK102" s="42" t="s">
        <v>5</v>
      </c>
      <c r="AL102" s="43">
        <v>7</v>
      </c>
      <c r="AM102" s="44">
        <v>4</v>
      </c>
      <c r="AN102" s="45">
        <f t="shared" si="24"/>
        <v>0.5714285714285714</v>
      </c>
      <c r="AP102" s="42" t="s">
        <v>5</v>
      </c>
      <c r="AQ102" s="43">
        <v>7</v>
      </c>
      <c r="AR102" s="44">
        <v>4</v>
      </c>
      <c r="AS102" s="45">
        <f t="shared" si="25"/>
        <v>0.5714285714285714</v>
      </c>
      <c r="AU102" s="42" t="s">
        <v>5</v>
      </c>
      <c r="AV102" s="43">
        <v>7</v>
      </c>
      <c r="AW102" s="44">
        <v>4</v>
      </c>
      <c r="AX102" s="45">
        <f t="shared" si="26"/>
        <v>0.5714285714285714</v>
      </c>
      <c r="AZ102" s="42" t="s">
        <v>5</v>
      </c>
      <c r="BA102" s="43">
        <v>7</v>
      </c>
      <c r="BB102" s="44">
        <v>4</v>
      </c>
      <c r="BC102" s="45">
        <f t="shared" si="27"/>
        <v>0.5714285714285714</v>
      </c>
      <c r="BE102" s="42" t="s">
        <v>5</v>
      </c>
      <c r="BF102" s="43">
        <v>7</v>
      </c>
      <c r="BG102" s="44">
        <v>4</v>
      </c>
      <c r="BH102" s="45">
        <f t="shared" si="28"/>
        <v>0.5714285714285714</v>
      </c>
      <c r="BJ102" s="42" t="s">
        <v>5</v>
      </c>
      <c r="BK102" s="43">
        <v>7</v>
      </c>
      <c r="BL102" s="44">
        <v>4</v>
      </c>
      <c r="BM102" s="45">
        <f t="shared" si="29"/>
        <v>0.5714285714285714</v>
      </c>
      <c r="BO102" s="42" t="s">
        <v>5</v>
      </c>
      <c r="BP102" s="43">
        <v>7</v>
      </c>
      <c r="BQ102" s="44">
        <v>4</v>
      </c>
      <c r="BR102" s="45">
        <f t="shared" si="30"/>
        <v>0.5714285714285714</v>
      </c>
      <c r="BT102" s="42" t="s">
        <v>5</v>
      </c>
      <c r="BU102" s="43">
        <v>7</v>
      </c>
      <c r="BV102" s="44">
        <v>4</v>
      </c>
      <c r="BW102" s="45">
        <f t="shared" si="31"/>
        <v>0.5714285714285714</v>
      </c>
      <c r="BY102" s="42" t="s">
        <v>5</v>
      </c>
      <c r="BZ102" s="43">
        <v>7</v>
      </c>
      <c r="CA102" s="44">
        <v>4</v>
      </c>
      <c r="CB102" s="45">
        <f t="shared" si="32"/>
        <v>0.5714285714285714</v>
      </c>
      <c r="CD102" s="42" t="s">
        <v>5</v>
      </c>
      <c r="CE102" s="43">
        <v>7</v>
      </c>
      <c r="CF102" s="44">
        <v>4</v>
      </c>
      <c r="CG102" s="45">
        <f t="shared" si="33"/>
        <v>0.5714285714285714</v>
      </c>
    </row>
    <row r="103" spans="1:85">
      <c r="A103" s="3" t="s">
        <v>94</v>
      </c>
      <c r="B103" s="38" t="s">
        <v>47</v>
      </c>
      <c r="C103" s="39">
        <v>9</v>
      </c>
      <c r="D103" s="40"/>
      <c r="E103" s="41">
        <f t="shared" ref="E103:E108" si="34">IF(C103=0,0,D103/C103)</f>
        <v>0</v>
      </c>
      <c r="G103" s="38" t="s">
        <v>47</v>
      </c>
      <c r="H103" s="39">
        <v>9</v>
      </c>
      <c r="I103" s="40"/>
      <c r="J103" s="41">
        <f t="shared" si="18"/>
        <v>0</v>
      </c>
      <c r="K103" s="63"/>
      <c r="L103" s="38" t="s">
        <v>47</v>
      </c>
      <c r="M103" s="39">
        <v>9</v>
      </c>
      <c r="N103" s="40"/>
      <c r="O103" s="41">
        <f t="shared" si="19"/>
        <v>0</v>
      </c>
      <c r="Q103" s="38" t="s">
        <v>47</v>
      </c>
      <c r="R103" s="39">
        <v>9</v>
      </c>
      <c r="S103" s="40"/>
      <c r="T103" s="41">
        <f t="shared" si="20"/>
        <v>0</v>
      </c>
      <c r="V103" s="38" t="s">
        <v>47</v>
      </c>
      <c r="W103" s="39">
        <v>9</v>
      </c>
      <c r="X103" s="40"/>
      <c r="Y103" s="41">
        <f t="shared" si="21"/>
        <v>0</v>
      </c>
      <c r="AA103" s="38" t="s">
        <v>47</v>
      </c>
      <c r="AB103" s="39">
        <v>9</v>
      </c>
      <c r="AC103" s="40"/>
      <c r="AD103" s="41">
        <f t="shared" si="22"/>
        <v>0</v>
      </c>
      <c r="AF103" s="38" t="s">
        <v>47</v>
      </c>
      <c r="AG103" s="39">
        <v>9</v>
      </c>
      <c r="AH103" s="40"/>
      <c r="AI103" s="41">
        <f t="shared" si="23"/>
        <v>0</v>
      </c>
      <c r="AK103" s="38" t="s">
        <v>47</v>
      </c>
      <c r="AL103" s="39">
        <v>13</v>
      </c>
      <c r="AM103" s="40"/>
      <c r="AN103" s="41">
        <f t="shared" si="24"/>
        <v>0</v>
      </c>
      <c r="AP103" s="38" t="s">
        <v>47</v>
      </c>
      <c r="AQ103" s="39">
        <v>15</v>
      </c>
      <c r="AR103" s="40"/>
      <c r="AS103" s="41">
        <f t="shared" si="25"/>
        <v>0</v>
      </c>
      <c r="AU103" s="38" t="s">
        <v>47</v>
      </c>
      <c r="AV103" s="39">
        <v>15</v>
      </c>
      <c r="AW103" s="40"/>
      <c r="AX103" s="41">
        <f t="shared" si="26"/>
        <v>0</v>
      </c>
      <c r="AZ103" s="38" t="s">
        <v>47</v>
      </c>
      <c r="BA103" s="39">
        <v>16</v>
      </c>
      <c r="BB103" s="40"/>
      <c r="BC103" s="41">
        <f t="shared" si="27"/>
        <v>0</v>
      </c>
      <c r="BE103" s="38" t="s">
        <v>47</v>
      </c>
      <c r="BF103" s="39">
        <v>18</v>
      </c>
      <c r="BG103" s="40"/>
      <c r="BH103" s="41">
        <f t="shared" si="28"/>
        <v>0</v>
      </c>
      <c r="BJ103" s="38" t="s">
        <v>47</v>
      </c>
      <c r="BK103" s="39">
        <v>18</v>
      </c>
      <c r="BL103" s="40"/>
      <c r="BM103" s="41">
        <f t="shared" si="29"/>
        <v>0</v>
      </c>
      <c r="BO103" s="38" t="s">
        <v>47</v>
      </c>
      <c r="BP103" s="39">
        <v>21</v>
      </c>
      <c r="BQ103" s="40"/>
      <c r="BR103" s="41">
        <f t="shared" si="30"/>
        <v>0</v>
      </c>
      <c r="BT103" s="38" t="s">
        <v>47</v>
      </c>
      <c r="BU103" s="39">
        <v>21</v>
      </c>
      <c r="BV103" s="40"/>
      <c r="BW103" s="41">
        <f t="shared" si="31"/>
        <v>0</v>
      </c>
      <c r="BY103" s="38" t="s">
        <v>47</v>
      </c>
      <c r="BZ103" s="39">
        <v>23</v>
      </c>
      <c r="CA103" s="40"/>
      <c r="CB103" s="41">
        <f t="shared" si="32"/>
        <v>0</v>
      </c>
      <c r="CD103" s="38" t="s">
        <v>47</v>
      </c>
      <c r="CE103" s="39">
        <v>23</v>
      </c>
      <c r="CF103" s="40"/>
      <c r="CG103" s="41">
        <f t="shared" si="33"/>
        <v>0</v>
      </c>
    </row>
    <row r="104" spans="1:85">
      <c r="A104" s="6"/>
      <c r="B104" s="42" t="s">
        <v>4</v>
      </c>
      <c r="C104" s="43">
        <v>7</v>
      </c>
      <c r="D104" s="44"/>
      <c r="E104" s="45">
        <f t="shared" si="34"/>
        <v>0</v>
      </c>
      <c r="G104" s="42" t="s">
        <v>4</v>
      </c>
      <c r="H104" s="43">
        <v>7</v>
      </c>
      <c r="I104" s="44"/>
      <c r="J104" s="45">
        <f t="shared" si="18"/>
        <v>0</v>
      </c>
      <c r="K104" s="63"/>
      <c r="L104" s="42" t="s">
        <v>4</v>
      </c>
      <c r="M104" s="43">
        <v>7</v>
      </c>
      <c r="N104" s="44"/>
      <c r="O104" s="45">
        <f t="shared" si="19"/>
        <v>0</v>
      </c>
      <c r="Q104" s="42" t="s">
        <v>4</v>
      </c>
      <c r="R104" s="43">
        <v>7</v>
      </c>
      <c r="S104" s="44"/>
      <c r="T104" s="45">
        <f t="shared" si="20"/>
        <v>0</v>
      </c>
      <c r="V104" s="42" t="s">
        <v>4</v>
      </c>
      <c r="W104" s="43">
        <v>7</v>
      </c>
      <c r="X104" s="44"/>
      <c r="Y104" s="45">
        <f t="shared" si="21"/>
        <v>0</v>
      </c>
      <c r="AA104" s="42" t="s">
        <v>4</v>
      </c>
      <c r="AB104" s="43">
        <v>7</v>
      </c>
      <c r="AC104" s="44"/>
      <c r="AD104" s="45">
        <f t="shared" si="22"/>
        <v>0</v>
      </c>
      <c r="AF104" s="42" t="s">
        <v>4</v>
      </c>
      <c r="AG104" s="43">
        <v>7</v>
      </c>
      <c r="AH104" s="44"/>
      <c r="AI104" s="45">
        <f t="shared" si="23"/>
        <v>0</v>
      </c>
      <c r="AK104" s="42" t="s">
        <v>4</v>
      </c>
      <c r="AL104" s="43">
        <v>10</v>
      </c>
      <c r="AM104" s="44"/>
      <c r="AN104" s="45">
        <f t="shared" si="24"/>
        <v>0</v>
      </c>
      <c r="AP104" s="42" t="s">
        <v>4</v>
      </c>
      <c r="AQ104" s="43">
        <v>11</v>
      </c>
      <c r="AR104" s="44"/>
      <c r="AS104" s="45">
        <f t="shared" si="25"/>
        <v>0</v>
      </c>
      <c r="AU104" s="42" t="s">
        <v>4</v>
      </c>
      <c r="AV104" s="43">
        <v>11</v>
      </c>
      <c r="AW104" s="44"/>
      <c r="AX104" s="45">
        <f t="shared" si="26"/>
        <v>0</v>
      </c>
      <c r="AZ104" s="42" t="s">
        <v>4</v>
      </c>
      <c r="BA104" s="43">
        <v>11</v>
      </c>
      <c r="BB104" s="44"/>
      <c r="BC104" s="45">
        <f t="shared" si="27"/>
        <v>0</v>
      </c>
      <c r="BE104" s="42" t="s">
        <v>4</v>
      </c>
      <c r="BF104" s="43">
        <v>13</v>
      </c>
      <c r="BG104" s="44"/>
      <c r="BH104" s="45">
        <f t="shared" si="28"/>
        <v>0</v>
      </c>
      <c r="BJ104" s="42" t="s">
        <v>4</v>
      </c>
      <c r="BK104" s="43">
        <v>13</v>
      </c>
      <c r="BL104" s="44"/>
      <c r="BM104" s="45">
        <f t="shared" si="29"/>
        <v>0</v>
      </c>
      <c r="BO104" s="42" t="s">
        <v>4</v>
      </c>
      <c r="BP104" s="43">
        <v>16</v>
      </c>
      <c r="BQ104" s="44"/>
      <c r="BR104" s="45">
        <f t="shared" si="30"/>
        <v>0</v>
      </c>
      <c r="BT104" s="42" t="s">
        <v>4</v>
      </c>
      <c r="BU104" s="43">
        <v>16</v>
      </c>
      <c r="BV104" s="44"/>
      <c r="BW104" s="45">
        <f t="shared" si="31"/>
        <v>0</v>
      </c>
      <c r="BY104" s="42" t="s">
        <v>4</v>
      </c>
      <c r="BZ104" s="43">
        <v>18</v>
      </c>
      <c r="CA104" s="44"/>
      <c r="CB104" s="45">
        <f t="shared" si="32"/>
        <v>0</v>
      </c>
      <c r="CD104" s="42" t="s">
        <v>4</v>
      </c>
      <c r="CE104" s="43">
        <v>18</v>
      </c>
      <c r="CF104" s="44"/>
      <c r="CG104" s="45">
        <f t="shared" si="33"/>
        <v>0</v>
      </c>
    </row>
    <row r="105" spans="1:85">
      <c r="A105" s="6"/>
      <c r="B105" s="42" t="s">
        <v>5</v>
      </c>
      <c r="C105" s="43">
        <v>2</v>
      </c>
      <c r="D105" s="44"/>
      <c r="E105" s="45">
        <f t="shared" si="34"/>
        <v>0</v>
      </c>
      <c r="G105" s="42" t="s">
        <v>5</v>
      </c>
      <c r="H105" s="43">
        <v>2</v>
      </c>
      <c r="I105" s="44"/>
      <c r="J105" s="45">
        <f t="shared" si="18"/>
        <v>0</v>
      </c>
      <c r="K105" s="63"/>
      <c r="L105" s="42" t="s">
        <v>5</v>
      </c>
      <c r="M105" s="43">
        <v>2</v>
      </c>
      <c r="N105" s="44"/>
      <c r="O105" s="45">
        <f t="shared" si="19"/>
        <v>0</v>
      </c>
      <c r="Q105" s="42" t="s">
        <v>5</v>
      </c>
      <c r="R105" s="43">
        <v>2</v>
      </c>
      <c r="S105" s="44"/>
      <c r="T105" s="45">
        <f t="shared" si="20"/>
        <v>0</v>
      </c>
      <c r="V105" s="42" t="s">
        <v>5</v>
      </c>
      <c r="W105" s="43">
        <v>2</v>
      </c>
      <c r="X105" s="44"/>
      <c r="Y105" s="45">
        <f t="shared" si="21"/>
        <v>0</v>
      </c>
      <c r="AA105" s="42" t="s">
        <v>5</v>
      </c>
      <c r="AB105" s="43">
        <v>2</v>
      </c>
      <c r="AC105" s="44"/>
      <c r="AD105" s="45">
        <f t="shared" si="22"/>
        <v>0</v>
      </c>
      <c r="AF105" s="42" t="s">
        <v>5</v>
      </c>
      <c r="AG105" s="43">
        <v>2</v>
      </c>
      <c r="AH105" s="44"/>
      <c r="AI105" s="45">
        <f t="shared" si="23"/>
        <v>0</v>
      </c>
      <c r="AK105" s="42" t="s">
        <v>5</v>
      </c>
      <c r="AL105" s="43">
        <v>3</v>
      </c>
      <c r="AM105" s="44"/>
      <c r="AN105" s="45">
        <f t="shared" si="24"/>
        <v>0</v>
      </c>
      <c r="AP105" s="42" t="s">
        <v>5</v>
      </c>
      <c r="AQ105" s="43">
        <v>4</v>
      </c>
      <c r="AR105" s="44"/>
      <c r="AS105" s="45">
        <f t="shared" si="25"/>
        <v>0</v>
      </c>
      <c r="AU105" s="42" t="s">
        <v>5</v>
      </c>
      <c r="AV105" s="43">
        <v>4</v>
      </c>
      <c r="AW105" s="44"/>
      <c r="AX105" s="45">
        <f t="shared" si="26"/>
        <v>0</v>
      </c>
      <c r="AZ105" s="42" t="s">
        <v>5</v>
      </c>
      <c r="BA105" s="43">
        <v>5</v>
      </c>
      <c r="BB105" s="44"/>
      <c r="BC105" s="45">
        <f t="shared" si="27"/>
        <v>0</v>
      </c>
      <c r="BE105" s="42" t="s">
        <v>5</v>
      </c>
      <c r="BF105" s="43">
        <v>5</v>
      </c>
      <c r="BG105" s="44"/>
      <c r="BH105" s="45">
        <f t="shared" si="28"/>
        <v>0</v>
      </c>
      <c r="BJ105" s="42" t="s">
        <v>5</v>
      </c>
      <c r="BK105" s="43">
        <v>5</v>
      </c>
      <c r="BL105" s="44"/>
      <c r="BM105" s="45">
        <f t="shared" si="29"/>
        <v>0</v>
      </c>
      <c r="BO105" s="42" t="s">
        <v>5</v>
      </c>
      <c r="BP105" s="43">
        <v>5</v>
      </c>
      <c r="BQ105" s="44"/>
      <c r="BR105" s="45">
        <f t="shared" si="30"/>
        <v>0</v>
      </c>
      <c r="BT105" s="42" t="s">
        <v>5</v>
      </c>
      <c r="BU105" s="43">
        <v>5</v>
      </c>
      <c r="BV105" s="44"/>
      <c r="BW105" s="45">
        <f t="shared" si="31"/>
        <v>0</v>
      </c>
      <c r="BY105" s="42" t="s">
        <v>5</v>
      </c>
      <c r="BZ105" s="43">
        <v>5</v>
      </c>
      <c r="CA105" s="44"/>
      <c r="CB105" s="45">
        <f t="shared" si="32"/>
        <v>0</v>
      </c>
      <c r="CD105" s="42" t="s">
        <v>5</v>
      </c>
      <c r="CE105" s="43">
        <v>5</v>
      </c>
      <c r="CF105" s="44"/>
      <c r="CG105" s="45">
        <f t="shared" si="33"/>
        <v>0</v>
      </c>
    </row>
    <row r="106" spans="1:85">
      <c r="A106" s="3" t="s">
        <v>95</v>
      </c>
      <c r="B106" s="38" t="s">
        <v>47</v>
      </c>
      <c r="C106" s="39"/>
      <c r="D106" s="40"/>
      <c r="E106" s="41">
        <f t="shared" si="34"/>
        <v>0</v>
      </c>
      <c r="G106" s="38" t="s">
        <v>47</v>
      </c>
      <c r="H106" s="39">
        <v>3</v>
      </c>
      <c r="I106" s="40"/>
      <c r="J106" s="41">
        <f t="shared" si="18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9"/>
        <v>0.14285714285714285</v>
      </c>
      <c r="Q106" s="38" t="s">
        <v>47</v>
      </c>
      <c r="R106" s="39">
        <v>7</v>
      </c>
      <c r="S106" s="40">
        <v>1</v>
      </c>
      <c r="T106" s="41">
        <f t="shared" si="20"/>
        <v>0.14285714285714285</v>
      </c>
      <c r="V106" s="38" t="s">
        <v>47</v>
      </c>
      <c r="W106" s="39">
        <v>6</v>
      </c>
      <c r="X106" s="40">
        <v>1</v>
      </c>
      <c r="Y106" s="41">
        <f t="shared" si="21"/>
        <v>0.16666666666666666</v>
      </c>
      <c r="AA106" s="38" t="s">
        <v>47</v>
      </c>
      <c r="AB106" s="39">
        <v>6</v>
      </c>
      <c r="AC106" s="40">
        <v>1</v>
      </c>
      <c r="AD106" s="41">
        <f t="shared" si="22"/>
        <v>0.16666666666666666</v>
      </c>
      <c r="AF106" s="38" t="s">
        <v>47</v>
      </c>
      <c r="AG106" s="39">
        <v>7</v>
      </c>
      <c r="AH106" s="40">
        <v>1</v>
      </c>
      <c r="AI106" s="41">
        <f t="shared" si="23"/>
        <v>0.14285714285714285</v>
      </c>
      <c r="AK106" s="38" t="s">
        <v>47</v>
      </c>
      <c r="AL106" s="39">
        <v>8</v>
      </c>
      <c r="AM106" s="40">
        <v>1</v>
      </c>
      <c r="AN106" s="41">
        <f t="shared" si="24"/>
        <v>0.125</v>
      </c>
      <c r="AP106" s="38" t="s">
        <v>47</v>
      </c>
      <c r="AQ106" s="39">
        <v>8</v>
      </c>
      <c r="AR106" s="40">
        <v>1</v>
      </c>
      <c r="AS106" s="41">
        <f t="shared" si="25"/>
        <v>0.125</v>
      </c>
      <c r="AU106" s="38" t="s">
        <v>47</v>
      </c>
      <c r="AV106" s="39">
        <v>8</v>
      </c>
      <c r="AW106" s="40">
        <v>1</v>
      </c>
      <c r="AX106" s="41">
        <f t="shared" si="26"/>
        <v>0.125</v>
      </c>
      <c r="AZ106" s="38" t="s">
        <v>47</v>
      </c>
      <c r="BA106" s="39">
        <v>8</v>
      </c>
      <c r="BB106" s="40">
        <v>1</v>
      </c>
      <c r="BC106" s="41">
        <f t="shared" si="27"/>
        <v>0.125</v>
      </c>
      <c r="BE106" s="38" t="s">
        <v>47</v>
      </c>
      <c r="BF106" s="39">
        <v>7</v>
      </c>
      <c r="BG106" s="40">
        <v>1</v>
      </c>
      <c r="BH106" s="41">
        <f t="shared" si="28"/>
        <v>0.14285714285714285</v>
      </c>
      <c r="BJ106" s="38" t="s">
        <v>47</v>
      </c>
      <c r="BK106" s="39">
        <v>8</v>
      </c>
      <c r="BL106" s="40">
        <v>1</v>
      </c>
      <c r="BM106" s="41">
        <f t="shared" si="29"/>
        <v>0.125</v>
      </c>
      <c r="BO106" s="38" t="s">
        <v>47</v>
      </c>
      <c r="BP106" s="39">
        <v>8</v>
      </c>
      <c r="BQ106" s="40">
        <v>1</v>
      </c>
      <c r="BR106" s="41">
        <f t="shared" si="30"/>
        <v>0.125</v>
      </c>
      <c r="BT106" s="38" t="s">
        <v>47</v>
      </c>
      <c r="BU106" s="39">
        <v>8</v>
      </c>
      <c r="BV106" s="40">
        <v>1</v>
      </c>
      <c r="BW106" s="41">
        <f t="shared" si="31"/>
        <v>0.125</v>
      </c>
      <c r="BY106" s="38" t="s">
        <v>47</v>
      </c>
      <c r="BZ106" s="39">
        <v>8</v>
      </c>
      <c r="CA106" s="40"/>
      <c r="CB106" s="41">
        <f t="shared" si="32"/>
        <v>0</v>
      </c>
      <c r="CD106" s="38" t="s">
        <v>47</v>
      </c>
      <c r="CE106" s="39">
        <v>8</v>
      </c>
      <c r="CF106" s="40"/>
      <c r="CG106" s="41">
        <f t="shared" si="33"/>
        <v>0</v>
      </c>
    </row>
    <row r="107" spans="1:85">
      <c r="A107" s="6"/>
      <c r="B107" s="42" t="s">
        <v>4</v>
      </c>
      <c r="C107" s="43"/>
      <c r="D107" s="44"/>
      <c r="E107" s="45">
        <f t="shared" si="34"/>
        <v>0</v>
      </c>
      <c r="G107" s="42" t="s">
        <v>4</v>
      </c>
      <c r="H107" s="43">
        <v>1</v>
      </c>
      <c r="I107" s="44"/>
      <c r="J107" s="45">
        <f t="shared" si="18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9"/>
        <v>0.2</v>
      </c>
      <c r="Q107" s="42" t="s">
        <v>4</v>
      </c>
      <c r="R107" s="43">
        <v>5</v>
      </c>
      <c r="S107" s="44">
        <v>1</v>
      </c>
      <c r="T107" s="45">
        <f t="shared" si="20"/>
        <v>0.2</v>
      </c>
      <c r="V107" s="42" t="s">
        <v>4</v>
      </c>
      <c r="W107" s="43">
        <v>4</v>
      </c>
      <c r="X107" s="44">
        <v>1</v>
      </c>
      <c r="Y107" s="45">
        <f t="shared" si="21"/>
        <v>0.25</v>
      </c>
      <c r="AA107" s="42" t="s">
        <v>4</v>
      </c>
      <c r="AB107" s="43">
        <v>4</v>
      </c>
      <c r="AC107" s="44">
        <v>1</v>
      </c>
      <c r="AD107" s="45">
        <f t="shared" si="22"/>
        <v>0.25</v>
      </c>
      <c r="AF107" s="42" t="s">
        <v>4</v>
      </c>
      <c r="AG107" s="43">
        <v>5</v>
      </c>
      <c r="AH107" s="44">
        <v>1</v>
      </c>
      <c r="AI107" s="45">
        <f t="shared" si="23"/>
        <v>0.2</v>
      </c>
      <c r="AK107" s="42" t="s">
        <v>4</v>
      </c>
      <c r="AL107" s="43">
        <v>6</v>
      </c>
      <c r="AM107" s="44">
        <v>1</v>
      </c>
      <c r="AN107" s="45">
        <f t="shared" si="24"/>
        <v>0.16666666666666666</v>
      </c>
      <c r="AP107" s="42" t="s">
        <v>4</v>
      </c>
      <c r="AQ107" s="43">
        <v>6</v>
      </c>
      <c r="AR107" s="44">
        <v>1</v>
      </c>
      <c r="AS107" s="45">
        <f t="shared" si="25"/>
        <v>0.16666666666666666</v>
      </c>
      <c r="AU107" s="42" t="s">
        <v>4</v>
      </c>
      <c r="AV107" s="43">
        <v>6</v>
      </c>
      <c r="AW107" s="44">
        <v>1</v>
      </c>
      <c r="AX107" s="45">
        <f t="shared" si="26"/>
        <v>0.16666666666666666</v>
      </c>
      <c r="AZ107" s="42" t="s">
        <v>4</v>
      </c>
      <c r="BA107" s="43">
        <v>6</v>
      </c>
      <c r="BB107" s="44">
        <v>1</v>
      </c>
      <c r="BC107" s="45">
        <f t="shared" si="27"/>
        <v>0.16666666666666666</v>
      </c>
      <c r="BE107" s="42" t="s">
        <v>4</v>
      </c>
      <c r="BF107" s="43">
        <v>5</v>
      </c>
      <c r="BG107" s="44">
        <v>1</v>
      </c>
      <c r="BH107" s="45">
        <f t="shared" si="28"/>
        <v>0.2</v>
      </c>
      <c r="BJ107" s="42" t="s">
        <v>4</v>
      </c>
      <c r="BK107" s="43">
        <v>6</v>
      </c>
      <c r="BL107" s="44">
        <v>1</v>
      </c>
      <c r="BM107" s="45">
        <f t="shared" si="29"/>
        <v>0.16666666666666666</v>
      </c>
      <c r="BO107" s="42" t="s">
        <v>4</v>
      </c>
      <c r="BP107" s="43">
        <v>6</v>
      </c>
      <c r="BQ107" s="44">
        <v>1</v>
      </c>
      <c r="BR107" s="45">
        <f t="shared" si="30"/>
        <v>0.16666666666666666</v>
      </c>
      <c r="BT107" s="42" t="s">
        <v>4</v>
      </c>
      <c r="BU107" s="43">
        <v>6</v>
      </c>
      <c r="BV107" s="44">
        <v>1</v>
      </c>
      <c r="BW107" s="45">
        <f t="shared" si="31"/>
        <v>0.16666666666666666</v>
      </c>
      <c r="BY107" s="42" t="s">
        <v>4</v>
      </c>
      <c r="BZ107" s="43">
        <v>6</v>
      </c>
      <c r="CA107" s="44"/>
      <c r="CB107" s="45">
        <f t="shared" si="32"/>
        <v>0</v>
      </c>
      <c r="CD107" s="42" t="s">
        <v>4</v>
      </c>
      <c r="CE107" s="43">
        <v>6</v>
      </c>
      <c r="CF107" s="44"/>
      <c r="CG107" s="45">
        <f t="shared" si="33"/>
        <v>0</v>
      </c>
    </row>
    <row r="108" spans="1:85">
      <c r="A108" s="6"/>
      <c r="B108" s="42" t="s">
        <v>5</v>
      </c>
      <c r="C108" s="43"/>
      <c r="D108" s="44"/>
      <c r="E108" s="45">
        <f t="shared" si="34"/>
        <v>0</v>
      </c>
      <c r="G108" s="42" t="s">
        <v>5</v>
      </c>
      <c r="H108" s="43">
        <v>2</v>
      </c>
      <c r="I108" s="44"/>
      <c r="J108" s="45">
        <f t="shared" si="18"/>
        <v>0</v>
      </c>
      <c r="K108" s="63"/>
      <c r="L108" s="42" t="s">
        <v>5</v>
      </c>
      <c r="M108" s="43">
        <v>2</v>
      </c>
      <c r="N108" s="44"/>
      <c r="O108" s="45">
        <f t="shared" si="19"/>
        <v>0</v>
      </c>
      <c r="Q108" s="42" t="s">
        <v>5</v>
      </c>
      <c r="R108" s="43">
        <v>2</v>
      </c>
      <c r="S108" s="44"/>
      <c r="T108" s="45">
        <f t="shared" si="20"/>
        <v>0</v>
      </c>
      <c r="V108" s="42" t="s">
        <v>5</v>
      </c>
      <c r="W108" s="43">
        <v>2</v>
      </c>
      <c r="X108" s="44"/>
      <c r="Y108" s="45">
        <f t="shared" si="21"/>
        <v>0</v>
      </c>
      <c r="AA108" s="42" t="s">
        <v>5</v>
      </c>
      <c r="AB108" s="43">
        <v>2</v>
      </c>
      <c r="AC108" s="44"/>
      <c r="AD108" s="45">
        <f t="shared" si="22"/>
        <v>0</v>
      </c>
      <c r="AF108" s="42" t="s">
        <v>5</v>
      </c>
      <c r="AG108" s="43">
        <v>2</v>
      </c>
      <c r="AH108" s="44"/>
      <c r="AI108" s="45">
        <f t="shared" si="23"/>
        <v>0</v>
      </c>
      <c r="AK108" s="42" t="s">
        <v>5</v>
      </c>
      <c r="AL108" s="43">
        <v>2</v>
      </c>
      <c r="AM108" s="44"/>
      <c r="AN108" s="45">
        <f t="shared" si="24"/>
        <v>0</v>
      </c>
      <c r="AP108" s="42" t="s">
        <v>5</v>
      </c>
      <c r="AQ108" s="43">
        <v>2</v>
      </c>
      <c r="AR108" s="44"/>
      <c r="AS108" s="45">
        <f t="shared" si="25"/>
        <v>0</v>
      </c>
      <c r="AU108" s="42" t="s">
        <v>5</v>
      </c>
      <c r="AV108" s="43">
        <v>2</v>
      </c>
      <c r="AW108" s="44"/>
      <c r="AX108" s="45">
        <f t="shared" si="26"/>
        <v>0</v>
      </c>
      <c r="AZ108" s="42" t="s">
        <v>5</v>
      </c>
      <c r="BA108" s="43">
        <v>2</v>
      </c>
      <c r="BB108" s="44"/>
      <c r="BC108" s="45">
        <f t="shared" si="27"/>
        <v>0</v>
      </c>
      <c r="BE108" s="42" t="s">
        <v>5</v>
      </c>
      <c r="BF108" s="43">
        <v>2</v>
      </c>
      <c r="BG108" s="44"/>
      <c r="BH108" s="45">
        <f t="shared" si="28"/>
        <v>0</v>
      </c>
      <c r="BJ108" s="42" t="s">
        <v>5</v>
      </c>
      <c r="BK108" s="43">
        <v>2</v>
      </c>
      <c r="BL108" s="44"/>
      <c r="BM108" s="45">
        <f t="shared" si="29"/>
        <v>0</v>
      </c>
      <c r="BO108" s="42" t="s">
        <v>5</v>
      </c>
      <c r="BP108" s="43">
        <v>2</v>
      </c>
      <c r="BQ108" s="44"/>
      <c r="BR108" s="45">
        <f t="shared" si="30"/>
        <v>0</v>
      </c>
      <c r="BT108" s="42" t="s">
        <v>5</v>
      </c>
      <c r="BU108" s="43">
        <v>2</v>
      </c>
      <c r="BV108" s="44"/>
      <c r="BW108" s="45">
        <f t="shared" si="31"/>
        <v>0</v>
      </c>
      <c r="BY108" s="42" t="s">
        <v>5</v>
      </c>
      <c r="BZ108" s="43">
        <v>2</v>
      </c>
      <c r="CA108" s="44"/>
      <c r="CB108" s="45">
        <f t="shared" si="32"/>
        <v>0</v>
      </c>
      <c r="CD108" s="42" t="s">
        <v>5</v>
      </c>
      <c r="CE108" s="43">
        <v>2</v>
      </c>
      <c r="CF108" s="44"/>
      <c r="CG108" s="45">
        <f t="shared" si="33"/>
        <v>0</v>
      </c>
    </row>
    <row r="109" spans="1:85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17"/>
        <v>0.12708066581306018</v>
      </c>
      <c r="G109" s="38" t="s">
        <v>47</v>
      </c>
      <c r="H109" s="39">
        <v>3159</v>
      </c>
      <c r="I109" s="40">
        <v>401</v>
      </c>
      <c r="J109" s="41">
        <f t="shared" si="18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19"/>
        <v>0.12677388836329234</v>
      </c>
      <c r="Q109" s="38" t="s">
        <v>47</v>
      </c>
      <c r="R109" s="39">
        <v>3173</v>
      </c>
      <c r="S109" s="40">
        <v>407</v>
      </c>
      <c r="T109" s="41">
        <f t="shared" si="20"/>
        <v>0.12826977623699967</v>
      </c>
      <c r="V109" s="38" t="s">
        <v>47</v>
      </c>
      <c r="W109" s="39">
        <v>3171</v>
      </c>
      <c r="X109" s="40">
        <v>411</v>
      </c>
      <c r="Y109" s="41">
        <f t="shared" si="21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22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3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4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25"/>
        <v>0.1344354335620711</v>
      </c>
      <c r="AU109" s="38" t="s">
        <v>47</v>
      </c>
      <c r="AV109" s="39">
        <v>3214</v>
      </c>
      <c r="AW109" s="40">
        <v>433</v>
      </c>
      <c r="AX109" s="41">
        <f t="shared" si="26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27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28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29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30"/>
        <v>0.13509411050394657</v>
      </c>
      <c r="BT109" s="38" t="s">
        <v>47</v>
      </c>
      <c r="BU109" s="39">
        <v>3299</v>
      </c>
      <c r="BV109" s="40">
        <v>449</v>
      </c>
      <c r="BW109" s="41">
        <f t="shared" si="31"/>
        <v>0.1361018490451652</v>
      </c>
      <c r="BY109" s="38" t="s">
        <v>47</v>
      </c>
      <c r="BZ109" s="39">
        <v>3300</v>
      </c>
      <c r="CA109" s="40">
        <v>450</v>
      </c>
      <c r="CB109" s="41">
        <f t="shared" si="32"/>
        <v>0.13636363636363635</v>
      </c>
      <c r="CD109" s="38" t="s">
        <v>47</v>
      </c>
      <c r="CE109" s="39">
        <v>3294</v>
      </c>
      <c r="CF109" s="40">
        <v>451</v>
      </c>
      <c r="CG109" s="41">
        <f t="shared" si="33"/>
        <v>0.13691560412871889</v>
      </c>
    </row>
    <row r="110" spans="1:85">
      <c r="A110" s="6"/>
      <c r="B110" s="42" t="s">
        <v>4</v>
      </c>
      <c r="C110" s="43">
        <v>2735</v>
      </c>
      <c r="D110" s="44">
        <v>347</v>
      </c>
      <c r="E110" s="45">
        <f t="shared" si="17"/>
        <v>0.12687385740402193</v>
      </c>
      <c r="G110" s="42" t="s">
        <v>4</v>
      </c>
      <c r="H110" s="43">
        <v>2769</v>
      </c>
      <c r="I110" s="44">
        <v>350</v>
      </c>
      <c r="J110" s="45">
        <f t="shared" si="18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19"/>
        <v>0.12630442605253689</v>
      </c>
      <c r="Q110" s="42" t="s">
        <v>4</v>
      </c>
      <c r="R110" s="43">
        <v>2783</v>
      </c>
      <c r="S110" s="44">
        <v>355</v>
      </c>
      <c r="T110" s="45">
        <f t="shared" si="20"/>
        <v>0.12756018684872439</v>
      </c>
      <c r="V110" s="42" t="s">
        <v>4</v>
      </c>
      <c r="W110" s="43">
        <v>2780</v>
      </c>
      <c r="X110" s="44">
        <v>358</v>
      </c>
      <c r="Y110" s="45">
        <f t="shared" si="21"/>
        <v>0.12877697841726618</v>
      </c>
      <c r="AA110" s="42" t="s">
        <v>4</v>
      </c>
      <c r="AB110" s="43">
        <v>2802</v>
      </c>
      <c r="AC110" s="44">
        <v>367</v>
      </c>
      <c r="AD110" s="45">
        <f t="shared" si="22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3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4"/>
        <v>0.13340448239060831</v>
      </c>
      <c r="AP110" s="42" t="s">
        <v>4</v>
      </c>
      <c r="AQ110" s="43">
        <v>2813</v>
      </c>
      <c r="AR110" s="44">
        <v>379</v>
      </c>
      <c r="AS110" s="45">
        <f t="shared" si="25"/>
        <v>0.13473160327052969</v>
      </c>
      <c r="AU110" s="42" t="s">
        <v>4</v>
      </c>
      <c r="AV110" s="43">
        <v>2820</v>
      </c>
      <c r="AW110" s="44">
        <v>381</v>
      </c>
      <c r="AX110" s="45">
        <f t="shared" si="26"/>
        <v>0.1351063829787234</v>
      </c>
      <c r="AZ110" s="42" t="s">
        <v>4</v>
      </c>
      <c r="BA110" s="43">
        <v>2843</v>
      </c>
      <c r="BB110" s="44">
        <v>384</v>
      </c>
      <c r="BC110" s="45">
        <f t="shared" si="27"/>
        <v>0.13506858951811468</v>
      </c>
      <c r="BE110" s="42" t="s">
        <v>4</v>
      </c>
      <c r="BF110" s="43">
        <v>2853</v>
      </c>
      <c r="BG110" s="44">
        <v>387</v>
      </c>
      <c r="BH110" s="45">
        <f t="shared" si="28"/>
        <v>0.13564668769716087</v>
      </c>
      <c r="BJ110" s="42" t="s">
        <v>4</v>
      </c>
      <c r="BK110" s="43">
        <v>2892</v>
      </c>
      <c r="BL110" s="44">
        <v>388</v>
      </c>
      <c r="BM110" s="45">
        <f t="shared" si="29"/>
        <v>0.13416320885200553</v>
      </c>
      <c r="BO110" s="42" t="s">
        <v>4</v>
      </c>
      <c r="BP110" s="43">
        <v>2899</v>
      </c>
      <c r="BQ110" s="44">
        <v>391</v>
      </c>
      <c r="BR110" s="45">
        <f t="shared" si="30"/>
        <v>0.13487409451535012</v>
      </c>
      <c r="BT110" s="42" t="s">
        <v>4</v>
      </c>
      <c r="BU110" s="43">
        <v>2904</v>
      </c>
      <c r="BV110" s="44">
        <v>395</v>
      </c>
      <c r="BW110" s="45">
        <f t="shared" si="31"/>
        <v>0.13601928374655647</v>
      </c>
      <c r="BY110" s="42" t="s">
        <v>4</v>
      </c>
      <c r="BZ110" s="43">
        <v>2907</v>
      </c>
      <c r="CA110" s="44">
        <v>396</v>
      </c>
      <c r="CB110" s="45">
        <f t="shared" si="32"/>
        <v>0.13622291021671826</v>
      </c>
      <c r="CD110" s="42" t="s">
        <v>4</v>
      </c>
      <c r="CE110" s="43">
        <v>2898</v>
      </c>
      <c r="CF110" s="44">
        <v>397</v>
      </c>
      <c r="CG110" s="45">
        <f t="shared" si="33"/>
        <v>0.13699102829537613</v>
      </c>
    </row>
    <row r="111" spans="1:85">
      <c r="A111" s="6"/>
      <c r="B111" s="42" t="s">
        <v>5</v>
      </c>
      <c r="C111" s="43">
        <v>389</v>
      </c>
      <c r="D111" s="44">
        <v>50</v>
      </c>
      <c r="E111" s="45">
        <f t="shared" si="17"/>
        <v>0.12853470437017994</v>
      </c>
      <c r="G111" s="42" t="s">
        <v>5</v>
      </c>
      <c r="H111" s="43">
        <v>390</v>
      </c>
      <c r="I111" s="44">
        <v>51</v>
      </c>
      <c r="J111" s="45">
        <f t="shared" si="18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19"/>
        <v>0.13010204081632654</v>
      </c>
      <c r="Q111" s="42" t="s">
        <v>5</v>
      </c>
      <c r="R111" s="43">
        <v>390</v>
      </c>
      <c r="S111" s="44">
        <v>52</v>
      </c>
      <c r="T111" s="45">
        <f t="shared" si="20"/>
        <v>0.13333333333333333</v>
      </c>
      <c r="V111" s="42" t="s">
        <v>5</v>
      </c>
      <c r="W111" s="43">
        <v>391</v>
      </c>
      <c r="X111" s="44">
        <v>53</v>
      </c>
      <c r="Y111" s="45">
        <f t="shared" si="21"/>
        <v>0.13554987212276215</v>
      </c>
      <c r="AA111" s="42" t="s">
        <v>5</v>
      </c>
      <c r="AB111" s="43">
        <v>391</v>
      </c>
      <c r="AC111" s="44">
        <v>53</v>
      </c>
      <c r="AD111" s="45">
        <f t="shared" si="22"/>
        <v>0.13554987212276215</v>
      </c>
      <c r="AF111" s="42" t="s">
        <v>5</v>
      </c>
      <c r="AG111" s="43">
        <v>391</v>
      </c>
      <c r="AH111" s="44">
        <v>53</v>
      </c>
      <c r="AI111" s="45">
        <f t="shared" si="23"/>
        <v>0.13554987212276215</v>
      </c>
      <c r="AK111" s="42" t="s">
        <v>5</v>
      </c>
      <c r="AL111" s="43">
        <v>393</v>
      </c>
      <c r="AM111" s="44">
        <v>52</v>
      </c>
      <c r="AN111" s="45">
        <f t="shared" si="24"/>
        <v>0.13231552162849872</v>
      </c>
      <c r="AP111" s="42" t="s">
        <v>5</v>
      </c>
      <c r="AQ111" s="43">
        <v>393</v>
      </c>
      <c r="AR111" s="44">
        <v>52</v>
      </c>
      <c r="AS111" s="45">
        <f t="shared" si="25"/>
        <v>0.13231552162849872</v>
      </c>
      <c r="AU111" s="42" t="s">
        <v>5</v>
      </c>
      <c r="AV111" s="43">
        <v>394</v>
      </c>
      <c r="AW111" s="44">
        <v>52</v>
      </c>
      <c r="AX111" s="45">
        <f t="shared" si="26"/>
        <v>0.13197969543147209</v>
      </c>
      <c r="AZ111" s="42" t="s">
        <v>5</v>
      </c>
      <c r="BA111" s="43">
        <v>394</v>
      </c>
      <c r="BB111" s="44">
        <v>53</v>
      </c>
      <c r="BC111" s="45">
        <f t="shared" si="27"/>
        <v>0.13451776649746192</v>
      </c>
      <c r="BE111" s="42" t="s">
        <v>5</v>
      </c>
      <c r="BF111" s="43">
        <v>393</v>
      </c>
      <c r="BG111" s="44">
        <v>53</v>
      </c>
      <c r="BH111" s="45">
        <f t="shared" si="28"/>
        <v>0.13486005089058525</v>
      </c>
      <c r="BJ111" s="42" t="s">
        <v>5</v>
      </c>
      <c r="BK111" s="43">
        <v>399</v>
      </c>
      <c r="BL111" s="44">
        <v>53</v>
      </c>
      <c r="BM111" s="45">
        <f t="shared" si="29"/>
        <v>0.13283208020050125</v>
      </c>
      <c r="BO111" s="42" t="s">
        <v>5</v>
      </c>
      <c r="BP111" s="43">
        <v>395</v>
      </c>
      <c r="BQ111" s="44">
        <v>54</v>
      </c>
      <c r="BR111" s="45">
        <f t="shared" si="30"/>
        <v>0.13670886075949368</v>
      </c>
      <c r="BT111" s="42" t="s">
        <v>5</v>
      </c>
      <c r="BU111" s="43">
        <v>395</v>
      </c>
      <c r="BV111" s="44">
        <v>54</v>
      </c>
      <c r="BW111" s="45">
        <f t="shared" si="31"/>
        <v>0.13670886075949368</v>
      </c>
      <c r="BY111" s="42" t="s">
        <v>5</v>
      </c>
      <c r="BZ111" s="43">
        <v>393</v>
      </c>
      <c r="CA111" s="44">
        <v>54</v>
      </c>
      <c r="CB111" s="45">
        <f t="shared" si="32"/>
        <v>0.13740458015267176</v>
      </c>
      <c r="CD111" s="42" t="s">
        <v>5</v>
      </c>
      <c r="CE111" s="43">
        <v>396</v>
      </c>
      <c r="CF111" s="44">
        <v>54</v>
      </c>
      <c r="CG111" s="45">
        <f t="shared" si="33"/>
        <v>0.13636363636363635</v>
      </c>
    </row>
    <row r="112" spans="1:85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17"/>
        <v>0.16666666666666666</v>
      </c>
      <c r="G112" s="38" t="s">
        <v>47</v>
      </c>
      <c r="H112" s="39">
        <v>19</v>
      </c>
      <c r="I112" s="40">
        <v>5</v>
      </c>
      <c r="J112" s="41">
        <f t="shared" si="18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19"/>
        <v>0.23809523809523808</v>
      </c>
      <c r="Q112" s="38" t="s">
        <v>47</v>
      </c>
      <c r="R112" s="39">
        <v>21</v>
      </c>
      <c r="S112" s="40">
        <v>5</v>
      </c>
      <c r="T112" s="41">
        <f t="shared" si="20"/>
        <v>0.23809523809523808</v>
      </c>
      <c r="V112" s="38" t="s">
        <v>47</v>
      </c>
      <c r="W112" s="39">
        <v>21</v>
      </c>
      <c r="X112" s="40">
        <v>5</v>
      </c>
      <c r="Y112" s="41">
        <f t="shared" si="21"/>
        <v>0.23809523809523808</v>
      </c>
      <c r="AA112" s="38" t="s">
        <v>47</v>
      </c>
      <c r="AB112" s="39">
        <v>22</v>
      </c>
      <c r="AC112" s="40">
        <v>7</v>
      </c>
      <c r="AD112" s="41">
        <f t="shared" si="22"/>
        <v>0.31818181818181818</v>
      </c>
      <c r="AF112" s="38" t="s">
        <v>47</v>
      </c>
      <c r="AG112" s="39">
        <v>23</v>
      </c>
      <c r="AH112" s="40">
        <v>7</v>
      </c>
      <c r="AI112" s="41">
        <f t="shared" si="23"/>
        <v>0.30434782608695654</v>
      </c>
      <c r="AK112" s="38" t="s">
        <v>47</v>
      </c>
      <c r="AL112" s="39">
        <v>23</v>
      </c>
      <c r="AM112" s="40">
        <v>7</v>
      </c>
      <c r="AN112" s="41">
        <f t="shared" si="24"/>
        <v>0.30434782608695654</v>
      </c>
      <c r="AP112" s="38" t="s">
        <v>47</v>
      </c>
      <c r="AQ112" s="39">
        <v>25</v>
      </c>
      <c r="AR112" s="40">
        <v>7</v>
      </c>
      <c r="AS112" s="41">
        <f t="shared" si="25"/>
        <v>0.28000000000000003</v>
      </c>
      <c r="AU112" s="38" t="s">
        <v>47</v>
      </c>
      <c r="AV112" s="39">
        <v>22</v>
      </c>
      <c r="AW112" s="40">
        <v>7</v>
      </c>
      <c r="AX112" s="41">
        <f t="shared" si="26"/>
        <v>0.31818181818181818</v>
      </c>
      <c r="AZ112" s="38" t="s">
        <v>47</v>
      </c>
      <c r="BA112" s="39">
        <v>22</v>
      </c>
      <c r="BB112" s="40">
        <v>7</v>
      </c>
      <c r="BC112" s="41">
        <f t="shared" si="27"/>
        <v>0.31818181818181818</v>
      </c>
      <c r="BE112" s="38" t="s">
        <v>47</v>
      </c>
      <c r="BF112" s="39">
        <v>23</v>
      </c>
      <c r="BG112" s="40">
        <v>7</v>
      </c>
      <c r="BH112" s="41">
        <f t="shared" si="28"/>
        <v>0.30434782608695654</v>
      </c>
      <c r="BJ112" s="38" t="s">
        <v>47</v>
      </c>
      <c r="BK112" s="39">
        <v>24</v>
      </c>
      <c r="BL112" s="40">
        <v>7</v>
      </c>
      <c r="BM112" s="41">
        <f t="shared" si="29"/>
        <v>0.29166666666666669</v>
      </c>
      <c r="BO112" s="38" t="s">
        <v>47</v>
      </c>
      <c r="BP112" s="39">
        <v>23</v>
      </c>
      <c r="BQ112" s="40">
        <v>7</v>
      </c>
      <c r="BR112" s="41">
        <f t="shared" si="30"/>
        <v>0.30434782608695654</v>
      </c>
      <c r="BT112" s="38" t="s">
        <v>47</v>
      </c>
      <c r="BU112" s="39">
        <v>23</v>
      </c>
      <c r="BV112" s="40">
        <v>7</v>
      </c>
      <c r="BW112" s="41">
        <f t="shared" si="31"/>
        <v>0.30434782608695654</v>
      </c>
      <c r="BY112" s="38" t="s">
        <v>47</v>
      </c>
      <c r="BZ112" s="39">
        <v>23</v>
      </c>
      <c r="CA112" s="40">
        <v>7</v>
      </c>
      <c r="CB112" s="41">
        <f t="shared" si="32"/>
        <v>0.30434782608695654</v>
      </c>
      <c r="CD112" s="38" t="s">
        <v>47</v>
      </c>
      <c r="CE112" s="39">
        <v>23</v>
      </c>
      <c r="CF112" s="40">
        <v>7</v>
      </c>
      <c r="CG112" s="41">
        <f t="shared" si="33"/>
        <v>0.30434782608695654</v>
      </c>
    </row>
    <row r="113" spans="1:85">
      <c r="A113" s="6"/>
      <c r="B113" s="42" t="s">
        <v>4</v>
      </c>
      <c r="C113" s="43">
        <v>5</v>
      </c>
      <c r="D113" s="44">
        <v>1</v>
      </c>
      <c r="E113" s="45">
        <f t="shared" si="17"/>
        <v>0.2</v>
      </c>
      <c r="G113" s="42" t="s">
        <v>4</v>
      </c>
      <c r="H113" s="43">
        <v>18</v>
      </c>
      <c r="I113" s="44">
        <v>5</v>
      </c>
      <c r="J113" s="45">
        <f t="shared" si="18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19"/>
        <v>0.27777777777777779</v>
      </c>
      <c r="Q113" s="42" t="s">
        <v>4</v>
      </c>
      <c r="R113" s="43">
        <v>18</v>
      </c>
      <c r="S113" s="44">
        <v>5</v>
      </c>
      <c r="T113" s="45">
        <f t="shared" si="20"/>
        <v>0.27777777777777779</v>
      </c>
      <c r="V113" s="42" t="s">
        <v>4</v>
      </c>
      <c r="W113" s="43">
        <v>18</v>
      </c>
      <c r="X113" s="44">
        <v>5</v>
      </c>
      <c r="Y113" s="45">
        <f t="shared" si="21"/>
        <v>0.27777777777777779</v>
      </c>
      <c r="AA113" s="42" t="s">
        <v>4</v>
      </c>
      <c r="AB113" s="43">
        <v>19</v>
      </c>
      <c r="AC113" s="44">
        <v>7</v>
      </c>
      <c r="AD113" s="45">
        <f t="shared" si="22"/>
        <v>0.36842105263157893</v>
      </c>
      <c r="AF113" s="42" t="s">
        <v>4</v>
      </c>
      <c r="AG113" s="43">
        <v>20</v>
      </c>
      <c r="AH113" s="44">
        <v>7</v>
      </c>
      <c r="AI113" s="45">
        <f t="shared" si="23"/>
        <v>0.35</v>
      </c>
      <c r="AK113" s="42" t="s">
        <v>4</v>
      </c>
      <c r="AL113" s="43">
        <v>20</v>
      </c>
      <c r="AM113" s="44">
        <v>7</v>
      </c>
      <c r="AN113" s="45">
        <f t="shared" si="24"/>
        <v>0.35</v>
      </c>
      <c r="AP113" s="42" t="s">
        <v>4</v>
      </c>
      <c r="AQ113" s="43">
        <v>20</v>
      </c>
      <c r="AR113" s="44">
        <v>7</v>
      </c>
      <c r="AS113" s="45">
        <f t="shared" si="25"/>
        <v>0.35</v>
      </c>
      <c r="AU113" s="42" t="s">
        <v>4</v>
      </c>
      <c r="AV113" s="43">
        <v>18</v>
      </c>
      <c r="AW113" s="44">
        <v>7</v>
      </c>
      <c r="AX113" s="45">
        <f t="shared" si="26"/>
        <v>0.3888888888888889</v>
      </c>
      <c r="AZ113" s="42" t="s">
        <v>4</v>
      </c>
      <c r="BA113" s="43">
        <v>18</v>
      </c>
      <c r="BB113" s="44">
        <v>7</v>
      </c>
      <c r="BC113" s="45">
        <f t="shared" si="27"/>
        <v>0.3888888888888889</v>
      </c>
      <c r="BE113" s="42" t="s">
        <v>4</v>
      </c>
      <c r="BF113" s="43">
        <v>19</v>
      </c>
      <c r="BG113" s="44">
        <v>7</v>
      </c>
      <c r="BH113" s="45">
        <f t="shared" si="28"/>
        <v>0.36842105263157893</v>
      </c>
      <c r="BJ113" s="42" t="s">
        <v>4</v>
      </c>
      <c r="BK113" s="43">
        <v>20</v>
      </c>
      <c r="BL113" s="44">
        <v>7</v>
      </c>
      <c r="BM113" s="45">
        <f t="shared" si="29"/>
        <v>0.35</v>
      </c>
      <c r="BO113" s="42" t="s">
        <v>4</v>
      </c>
      <c r="BP113" s="43">
        <v>19</v>
      </c>
      <c r="BQ113" s="44">
        <v>7</v>
      </c>
      <c r="BR113" s="45">
        <f t="shared" si="30"/>
        <v>0.36842105263157893</v>
      </c>
      <c r="BT113" s="42" t="s">
        <v>4</v>
      </c>
      <c r="BU113" s="43">
        <v>19</v>
      </c>
      <c r="BV113" s="44">
        <v>7</v>
      </c>
      <c r="BW113" s="45">
        <f t="shared" si="31"/>
        <v>0.36842105263157893</v>
      </c>
      <c r="BY113" s="42" t="s">
        <v>4</v>
      </c>
      <c r="BZ113" s="43">
        <v>19</v>
      </c>
      <c r="CA113" s="44">
        <v>7</v>
      </c>
      <c r="CB113" s="45">
        <f t="shared" si="32"/>
        <v>0.36842105263157893</v>
      </c>
      <c r="CD113" s="42" t="s">
        <v>4</v>
      </c>
      <c r="CE113" s="43">
        <v>19</v>
      </c>
      <c r="CF113" s="44">
        <v>7</v>
      </c>
      <c r="CG113" s="45">
        <f t="shared" si="33"/>
        <v>0.36842105263157893</v>
      </c>
    </row>
    <row r="114" spans="1:85">
      <c r="A114" s="6"/>
      <c r="B114" s="42" t="s">
        <v>5</v>
      </c>
      <c r="C114" s="43">
        <v>1</v>
      </c>
      <c r="D114" s="44"/>
      <c r="E114" s="45">
        <f t="shared" si="17"/>
        <v>0</v>
      </c>
      <c r="G114" s="42" t="s">
        <v>5</v>
      </c>
      <c r="H114" s="43">
        <v>1</v>
      </c>
      <c r="I114" s="44"/>
      <c r="J114" s="45">
        <f t="shared" si="18"/>
        <v>0</v>
      </c>
      <c r="K114" s="63"/>
      <c r="L114" s="42" t="s">
        <v>5</v>
      </c>
      <c r="M114" s="43">
        <v>3</v>
      </c>
      <c r="N114" s="44"/>
      <c r="O114" s="45">
        <f t="shared" si="19"/>
        <v>0</v>
      </c>
      <c r="Q114" s="42" t="s">
        <v>5</v>
      </c>
      <c r="R114" s="43">
        <v>3</v>
      </c>
      <c r="S114" s="44"/>
      <c r="T114" s="45">
        <f t="shared" si="20"/>
        <v>0</v>
      </c>
      <c r="V114" s="42" t="s">
        <v>5</v>
      </c>
      <c r="W114" s="43">
        <v>3</v>
      </c>
      <c r="X114" s="44"/>
      <c r="Y114" s="45">
        <f t="shared" si="21"/>
        <v>0</v>
      </c>
      <c r="AA114" s="42" t="s">
        <v>5</v>
      </c>
      <c r="AB114" s="43">
        <v>3</v>
      </c>
      <c r="AC114" s="44"/>
      <c r="AD114" s="45">
        <f t="shared" si="22"/>
        <v>0</v>
      </c>
      <c r="AF114" s="42" t="s">
        <v>5</v>
      </c>
      <c r="AG114" s="43">
        <v>3</v>
      </c>
      <c r="AH114" s="44"/>
      <c r="AI114" s="45">
        <f t="shared" si="23"/>
        <v>0</v>
      </c>
      <c r="AK114" s="42" t="s">
        <v>5</v>
      </c>
      <c r="AL114" s="43">
        <v>3</v>
      </c>
      <c r="AM114" s="44"/>
      <c r="AN114" s="45">
        <f t="shared" si="24"/>
        <v>0</v>
      </c>
      <c r="AP114" s="42" t="s">
        <v>5</v>
      </c>
      <c r="AQ114" s="43">
        <v>5</v>
      </c>
      <c r="AR114" s="44"/>
      <c r="AS114" s="45">
        <f t="shared" si="25"/>
        <v>0</v>
      </c>
      <c r="AU114" s="42" t="s">
        <v>5</v>
      </c>
      <c r="AV114" s="43">
        <v>4</v>
      </c>
      <c r="AW114" s="44"/>
      <c r="AX114" s="45">
        <f t="shared" si="26"/>
        <v>0</v>
      </c>
      <c r="AZ114" s="42" t="s">
        <v>5</v>
      </c>
      <c r="BA114" s="43">
        <v>4</v>
      </c>
      <c r="BB114" s="44"/>
      <c r="BC114" s="45">
        <f t="shared" si="27"/>
        <v>0</v>
      </c>
      <c r="BE114" s="42" t="s">
        <v>5</v>
      </c>
      <c r="BF114" s="43">
        <v>4</v>
      </c>
      <c r="BG114" s="44"/>
      <c r="BH114" s="45">
        <f t="shared" si="28"/>
        <v>0</v>
      </c>
      <c r="BJ114" s="42" t="s">
        <v>5</v>
      </c>
      <c r="BK114" s="43">
        <v>4</v>
      </c>
      <c r="BL114" s="44"/>
      <c r="BM114" s="45">
        <f t="shared" si="29"/>
        <v>0</v>
      </c>
      <c r="BO114" s="42" t="s">
        <v>5</v>
      </c>
      <c r="BP114" s="43">
        <v>4</v>
      </c>
      <c r="BQ114" s="44"/>
      <c r="BR114" s="45">
        <f t="shared" si="30"/>
        <v>0</v>
      </c>
      <c r="BT114" s="42" t="s">
        <v>5</v>
      </c>
      <c r="BU114" s="43">
        <v>4</v>
      </c>
      <c r="BV114" s="44"/>
      <c r="BW114" s="45">
        <f t="shared" si="31"/>
        <v>0</v>
      </c>
      <c r="BY114" s="42" t="s">
        <v>5</v>
      </c>
      <c r="BZ114" s="43">
        <v>4</v>
      </c>
      <c r="CA114" s="44"/>
      <c r="CB114" s="45">
        <f t="shared" si="32"/>
        <v>0</v>
      </c>
      <c r="CD114" s="42" t="s">
        <v>5</v>
      </c>
      <c r="CE114" s="43">
        <v>4</v>
      </c>
      <c r="CF114" s="44"/>
      <c r="CG114" s="45">
        <f t="shared" si="33"/>
        <v>0</v>
      </c>
    </row>
    <row r="115" spans="1:85">
      <c r="A115" s="3" t="s">
        <v>38</v>
      </c>
      <c r="B115" s="38" t="s">
        <v>47</v>
      </c>
      <c r="C115" s="39">
        <v>459</v>
      </c>
      <c r="D115" s="40"/>
      <c r="E115" s="41">
        <f t="shared" si="17"/>
        <v>0</v>
      </c>
      <c r="G115" s="38" t="s">
        <v>47</v>
      </c>
      <c r="H115" s="39">
        <v>391</v>
      </c>
      <c r="I115" s="40"/>
      <c r="J115" s="41">
        <f t="shared" si="18"/>
        <v>0</v>
      </c>
      <c r="K115" s="63"/>
      <c r="L115" s="38" t="s">
        <v>47</v>
      </c>
      <c r="M115" s="39">
        <v>414</v>
      </c>
      <c r="N115" s="40"/>
      <c r="O115" s="41">
        <f t="shared" si="19"/>
        <v>0</v>
      </c>
      <c r="Q115" s="38" t="s">
        <v>47</v>
      </c>
      <c r="R115" s="39">
        <v>427</v>
      </c>
      <c r="S115" s="40"/>
      <c r="T115" s="41">
        <f t="shared" si="20"/>
        <v>0</v>
      </c>
      <c r="V115" s="38" t="s">
        <v>47</v>
      </c>
      <c r="W115" s="39">
        <v>463</v>
      </c>
      <c r="X115" s="40"/>
      <c r="Y115" s="41">
        <f t="shared" si="21"/>
        <v>0</v>
      </c>
      <c r="AA115" s="38" t="s">
        <v>47</v>
      </c>
      <c r="AB115" s="39">
        <v>464</v>
      </c>
      <c r="AC115" s="40"/>
      <c r="AD115" s="41">
        <f t="shared" si="22"/>
        <v>0</v>
      </c>
      <c r="AF115" s="38" t="s">
        <v>47</v>
      </c>
      <c r="AG115" s="39">
        <v>465</v>
      </c>
      <c r="AH115" s="40"/>
      <c r="AI115" s="41">
        <f t="shared" si="23"/>
        <v>0</v>
      </c>
      <c r="AK115" s="38" t="s">
        <v>47</v>
      </c>
      <c r="AL115" s="39">
        <v>507</v>
      </c>
      <c r="AM115" s="40"/>
      <c r="AN115" s="41">
        <f t="shared" si="24"/>
        <v>0</v>
      </c>
      <c r="AP115" s="38" t="s">
        <v>47</v>
      </c>
      <c r="AQ115" s="39">
        <v>532</v>
      </c>
      <c r="AR115" s="40"/>
      <c r="AS115" s="41">
        <f t="shared" si="25"/>
        <v>0</v>
      </c>
      <c r="AU115" s="38" t="s">
        <v>47</v>
      </c>
      <c r="AV115" s="39">
        <v>550</v>
      </c>
      <c r="AW115" s="40"/>
      <c r="AX115" s="41">
        <f t="shared" si="26"/>
        <v>0</v>
      </c>
      <c r="AZ115" s="38" t="s">
        <v>47</v>
      </c>
      <c r="BA115" s="39">
        <v>554</v>
      </c>
      <c r="BB115" s="40"/>
      <c r="BC115" s="41">
        <f t="shared" si="27"/>
        <v>0</v>
      </c>
      <c r="BE115" s="38" t="s">
        <v>47</v>
      </c>
      <c r="BF115" s="39">
        <v>551</v>
      </c>
      <c r="BG115" s="40"/>
      <c r="BH115" s="41">
        <f t="shared" si="28"/>
        <v>0</v>
      </c>
      <c r="BJ115" s="38" t="s">
        <v>47</v>
      </c>
      <c r="BK115" s="39">
        <v>586</v>
      </c>
      <c r="BL115" s="40"/>
      <c r="BM115" s="41">
        <f t="shared" si="29"/>
        <v>0</v>
      </c>
      <c r="BO115" s="38" t="s">
        <v>47</v>
      </c>
      <c r="BP115" s="39">
        <v>464</v>
      </c>
      <c r="BQ115" s="40"/>
      <c r="BR115" s="41">
        <f t="shared" si="30"/>
        <v>0</v>
      </c>
      <c r="BT115" s="38" t="s">
        <v>47</v>
      </c>
      <c r="BU115" s="39">
        <v>476</v>
      </c>
      <c r="BV115" s="40">
        <v>1</v>
      </c>
      <c r="BW115" s="41">
        <f t="shared" si="31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2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3"/>
        <v>1.9417475728155339E-3</v>
      </c>
    </row>
    <row r="116" spans="1:85">
      <c r="A116" s="6"/>
      <c r="B116" s="42" t="s">
        <v>4</v>
      </c>
      <c r="C116" s="43">
        <v>405</v>
      </c>
      <c r="D116" s="44"/>
      <c r="E116" s="45">
        <f t="shared" si="17"/>
        <v>0</v>
      </c>
      <c r="G116" s="42" t="s">
        <v>4</v>
      </c>
      <c r="H116" s="43">
        <v>349</v>
      </c>
      <c r="I116" s="44"/>
      <c r="J116" s="45">
        <f t="shared" si="18"/>
        <v>0</v>
      </c>
      <c r="K116" s="63"/>
      <c r="L116" s="42" t="s">
        <v>4</v>
      </c>
      <c r="M116" s="43">
        <v>367</v>
      </c>
      <c r="N116" s="44"/>
      <c r="O116" s="45">
        <f t="shared" si="19"/>
        <v>0</v>
      </c>
      <c r="Q116" s="42" t="s">
        <v>4</v>
      </c>
      <c r="R116" s="43">
        <v>378</v>
      </c>
      <c r="S116" s="44"/>
      <c r="T116" s="45">
        <f t="shared" si="20"/>
        <v>0</v>
      </c>
      <c r="V116" s="42" t="s">
        <v>4</v>
      </c>
      <c r="W116" s="43">
        <v>406</v>
      </c>
      <c r="X116" s="44"/>
      <c r="Y116" s="45">
        <f t="shared" si="21"/>
        <v>0</v>
      </c>
      <c r="AA116" s="42" t="s">
        <v>4</v>
      </c>
      <c r="AB116" s="43">
        <v>407</v>
      </c>
      <c r="AC116" s="44"/>
      <c r="AD116" s="45">
        <f t="shared" si="22"/>
        <v>0</v>
      </c>
      <c r="AF116" s="42" t="s">
        <v>4</v>
      </c>
      <c r="AG116" s="43">
        <v>408</v>
      </c>
      <c r="AH116" s="44"/>
      <c r="AI116" s="45">
        <f t="shared" si="23"/>
        <v>0</v>
      </c>
      <c r="AK116" s="42" t="s">
        <v>4</v>
      </c>
      <c r="AL116" s="43">
        <v>441</v>
      </c>
      <c r="AM116" s="44"/>
      <c r="AN116" s="45">
        <f t="shared" si="24"/>
        <v>0</v>
      </c>
      <c r="AP116" s="42" t="s">
        <v>4</v>
      </c>
      <c r="AQ116" s="43">
        <v>458</v>
      </c>
      <c r="AR116" s="44"/>
      <c r="AS116" s="45">
        <f t="shared" si="25"/>
        <v>0</v>
      </c>
      <c r="AU116" s="42" t="s">
        <v>4</v>
      </c>
      <c r="AV116" s="43">
        <v>475</v>
      </c>
      <c r="AW116" s="44"/>
      <c r="AX116" s="45">
        <f t="shared" si="26"/>
        <v>0</v>
      </c>
      <c r="AZ116" s="42" t="s">
        <v>4</v>
      </c>
      <c r="BA116" s="43">
        <v>479</v>
      </c>
      <c r="BB116" s="44"/>
      <c r="BC116" s="45">
        <f t="shared" si="27"/>
        <v>0</v>
      </c>
      <c r="BE116" s="42" t="s">
        <v>4</v>
      </c>
      <c r="BF116" s="43">
        <v>482</v>
      </c>
      <c r="BG116" s="44"/>
      <c r="BH116" s="45">
        <f t="shared" si="28"/>
        <v>0</v>
      </c>
      <c r="BJ116" s="42" t="s">
        <v>4</v>
      </c>
      <c r="BK116" s="43">
        <v>512</v>
      </c>
      <c r="BL116" s="44"/>
      <c r="BM116" s="45">
        <f t="shared" si="29"/>
        <v>0</v>
      </c>
      <c r="BO116" s="42" t="s">
        <v>4</v>
      </c>
      <c r="BP116" s="43">
        <v>408</v>
      </c>
      <c r="BQ116" s="44"/>
      <c r="BR116" s="45">
        <f t="shared" si="30"/>
        <v>0</v>
      </c>
      <c r="BT116" s="42" t="s">
        <v>4</v>
      </c>
      <c r="BU116" s="43">
        <v>413</v>
      </c>
      <c r="BV116" s="44"/>
      <c r="BW116" s="45">
        <f t="shared" si="31"/>
        <v>0</v>
      </c>
      <c r="BY116" s="42" t="s">
        <v>4</v>
      </c>
      <c r="BZ116" s="43">
        <v>439</v>
      </c>
      <c r="CA116" s="44"/>
      <c r="CB116" s="45">
        <f t="shared" si="32"/>
        <v>0</v>
      </c>
      <c r="CD116" s="42" t="s">
        <v>4</v>
      </c>
      <c r="CE116" s="43">
        <v>440</v>
      </c>
      <c r="CF116" s="44"/>
      <c r="CG116" s="45">
        <f t="shared" si="33"/>
        <v>0</v>
      </c>
    </row>
    <row r="117" spans="1:85">
      <c r="A117" s="6"/>
      <c r="B117" s="42" t="s">
        <v>5</v>
      </c>
      <c r="C117" s="43">
        <v>54</v>
      </c>
      <c r="D117" s="44"/>
      <c r="E117" s="45">
        <f t="shared" si="17"/>
        <v>0</v>
      </c>
      <c r="G117" s="42" t="s">
        <v>5</v>
      </c>
      <c r="H117" s="43">
        <v>42</v>
      </c>
      <c r="I117" s="44"/>
      <c r="J117" s="45">
        <f t="shared" si="18"/>
        <v>0</v>
      </c>
      <c r="K117" s="63"/>
      <c r="L117" s="42" t="s">
        <v>5</v>
      </c>
      <c r="M117" s="43">
        <v>47</v>
      </c>
      <c r="N117" s="44"/>
      <c r="O117" s="45">
        <f t="shared" si="19"/>
        <v>0</v>
      </c>
      <c r="Q117" s="42" t="s">
        <v>5</v>
      </c>
      <c r="R117" s="43">
        <v>49</v>
      </c>
      <c r="S117" s="44"/>
      <c r="T117" s="45">
        <f t="shared" si="20"/>
        <v>0</v>
      </c>
      <c r="V117" s="42" t="s">
        <v>5</v>
      </c>
      <c r="W117" s="43">
        <v>57</v>
      </c>
      <c r="X117" s="44"/>
      <c r="Y117" s="45">
        <f t="shared" si="21"/>
        <v>0</v>
      </c>
      <c r="AA117" s="42" t="s">
        <v>5</v>
      </c>
      <c r="AB117" s="43">
        <v>57</v>
      </c>
      <c r="AC117" s="44"/>
      <c r="AD117" s="45">
        <f t="shared" si="22"/>
        <v>0</v>
      </c>
      <c r="AF117" s="42" t="s">
        <v>5</v>
      </c>
      <c r="AG117" s="43">
        <v>57</v>
      </c>
      <c r="AH117" s="44"/>
      <c r="AI117" s="45">
        <f t="shared" si="23"/>
        <v>0</v>
      </c>
      <c r="AK117" s="42" t="s">
        <v>5</v>
      </c>
      <c r="AL117" s="43">
        <v>66</v>
      </c>
      <c r="AM117" s="44"/>
      <c r="AN117" s="45">
        <f t="shared" si="24"/>
        <v>0</v>
      </c>
      <c r="AP117" s="42" t="s">
        <v>5</v>
      </c>
      <c r="AQ117" s="43">
        <v>74</v>
      </c>
      <c r="AR117" s="44"/>
      <c r="AS117" s="45">
        <f t="shared" si="25"/>
        <v>0</v>
      </c>
      <c r="AU117" s="42" t="s">
        <v>5</v>
      </c>
      <c r="AV117" s="43">
        <v>75</v>
      </c>
      <c r="AW117" s="44"/>
      <c r="AX117" s="45">
        <f t="shared" si="26"/>
        <v>0</v>
      </c>
      <c r="AZ117" s="42" t="s">
        <v>5</v>
      </c>
      <c r="BA117" s="43">
        <v>75</v>
      </c>
      <c r="BB117" s="44"/>
      <c r="BC117" s="45">
        <f t="shared" si="27"/>
        <v>0</v>
      </c>
      <c r="BE117" s="42" t="s">
        <v>5</v>
      </c>
      <c r="BF117" s="43">
        <v>69</v>
      </c>
      <c r="BG117" s="44"/>
      <c r="BH117" s="45">
        <f t="shared" si="28"/>
        <v>0</v>
      </c>
      <c r="BJ117" s="42" t="s">
        <v>5</v>
      </c>
      <c r="BK117" s="43">
        <v>74</v>
      </c>
      <c r="BL117" s="44"/>
      <c r="BM117" s="45">
        <f t="shared" si="29"/>
        <v>0</v>
      </c>
      <c r="BO117" s="42" t="s">
        <v>5</v>
      </c>
      <c r="BP117" s="43">
        <v>56</v>
      </c>
      <c r="BQ117" s="44"/>
      <c r="BR117" s="45">
        <f t="shared" si="30"/>
        <v>0</v>
      </c>
      <c r="BT117" s="42" t="s">
        <v>5</v>
      </c>
      <c r="BU117" s="43">
        <v>63</v>
      </c>
      <c r="BV117" s="44">
        <v>1</v>
      </c>
      <c r="BW117" s="45">
        <f t="shared" si="31"/>
        <v>1.5873015873015872E-2</v>
      </c>
      <c r="BY117" s="42" t="s">
        <v>5</v>
      </c>
      <c r="BZ117" s="43">
        <v>75</v>
      </c>
      <c r="CA117" s="44">
        <v>1</v>
      </c>
      <c r="CB117" s="45">
        <f t="shared" si="32"/>
        <v>1.3333333333333334E-2</v>
      </c>
      <c r="CD117" s="42" t="s">
        <v>5</v>
      </c>
      <c r="CE117" s="43">
        <v>75</v>
      </c>
      <c r="CF117" s="44">
        <v>1</v>
      </c>
      <c r="CG117" s="45">
        <f t="shared" si="33"/>
        <v>1.3333333333333334E-2</v>
      </c>
    </row>
    <row r="118" spans="1:8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17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18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19"/>
        <v>0.22460075809358107</v>
      </c>
      <c r="Q118" s="46" t="s">
        <v>54</v>
      </c>
      <c r="R118" s="47">
        <v>32284</v>
      </c>
      <c r="S118" s="48">
        <v>7319</v>
      </c>
      <c r="T118" s="57">
        <f t="shared" si="20"/>
        <v>0.22670672779085616</v>
      </c>
      <c r="V118" s="46" t="s">
        <v>54</v>
      </c>
      <c r="W118" s="47">
        <v>32315</v>
      </c>
      <c r="X118" s="48">
        <v>7362</v>
      </c>
      <c r="Y118" s="57">
        <f t="shared" si="21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22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3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4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25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26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27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28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29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30"/>
        <v>0.24042367526254024</v>
      </c>
      <c r="BT118" s="46" t="s">
        <v>54</v>
      </c>
      <c r="BU118" s="47">
        <v>33298</v>
      </c>
      <c r="BV118" s="48">
        <v>8022</v>
      </c>
      <c r="BW118" s="57">
        <f t="shared" si="31"/>
        <v>0.24091537029251006</v>
      </c>
      <c r="BY118" s="46" t="s">
        <v>54</v>
      </c>
      <c r="BZ118" s="47">
        <v>33394</v>
      </c>
      <c r="CA118" s="48">
        <v>8047</v>
      </c>
      <c r="CB118" s="57">
        <f t="shared" si="32"/>
        <v>0.24097143199377133</v>
      </c>
      <c r="CD118" s="46" t="s">
        <v>54</v>
      </c>
      <c r="CE118" s="47">
        <v>33443</v>
      </c>
      <c r="CF118" s="48">
        <v>8070</v>
      </c>
      <c r="CG118" s="57">
        <f t="shared" si="33"/>
        <v>0.24130610292138863</v>
      </c>
    </row>
    <row r="119" spans="1:8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17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18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19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20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21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22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3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4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25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26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27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28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29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30"/>
        <v>0.24050762112139357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7104</v>
      </c>
      <c r="BW119" s="57">
        <f t="shared" si="31"/>
        <v>0.24115690135107612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7129</v>
      </c>
      <c r="CB119" s="57">
        <f t="shared" si="32"/>
        <v>0.24117050067658999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7151</v>
      </c>
      <c r="CG119" s="57">
        <f t="shared" si="33"/>
        <v>0.24140841266626156</v>
      </c>
    </row>
    <row r="120" spans="1:8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17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18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19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20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21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22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3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4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25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26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27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28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29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30"/>
        <v>0.23978130695131475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918</v>
      </c>
      <c r="BW120" s="58">
        <f t="shared" si="31"/>
        <v>0.23906250000000001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918</v>
      </c>
      <c r="CB120" s="58">
        <f t="shared" si="32"/>
        <v>0.23943661971830985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919</v>
      </c>
      <c r="CG120" s="58">
        <f t="shared" si="33"/>
        <v>0.24051295472389428</v>
      </c>
    </row>
  </sheetData>
  <mergeCells count="17">
    <mergeCell ref="CD2:CG2"/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B119"/>
  <sheetViews>
    <sheetView workbookViewId="0">
      <pane xSplit="2" ySplit="2" topLeftCell="SR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SV108" sqref="SV108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22" width="10.25" style="4" customWidth="1"/>
    <col min="523" max="16384" width="8.875" style="4"/>
  </cols>
  <sheetData>
    <row r="1" spans="1:522">
      <c r="A1" s="1" t="s">
        <v>40</v>
      </c>
    </row>
    <row r="2" spans="1:522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 t="s">
        <v>423</v>
      </c>
      <c r="NE2" s="62" t="s">
        <v>424</v>
      </c>
      <c r="NF2" s="62" t="s">
        <v>425</v>
      </c>
      <c r="NG2" s="62" t="s">
        <v>426</v>
      </c>
      <c r="NH2" s="62" t="s">
        <v>427</v>
      </c>
      <c r="NI2" s="62" t="s">
        <v>428</v>
      </c>
      <c r="NJ2" s="62" t="s">
        <v>429</v>
      </c>
      <c r="NK2" s="62" t="s">
        <v>430</v>
      </c>
      <c r="NL2" s="62" t="s">
        <v>431</v>
      </c>
      <c r="NM2" s="62" t="s">
        <v>432</v>
      </c>
      <c r="NN2" s="62" t="s">
        <v>433</v>
      </c>
      <c r="NO2" s="62" t="s">
        <v>434</v>
      </c>
      <c r="NP2" s="62" t="s">
        <v>435</v>
      </c>
      <c r="NQ2" s="62" t="s">
        <v>436</v>
      </c>
      <c r="NR2" s="62" t="s">
        <v>437</v>
      </c>
      <c r="NS2" s="62" t="s">
        <v>438</v>
      </c>
      <c r="NT2" s="62" t="s">
        <v>453</v>
      </c>
      <c r="NU2" s="62" t="s">
        <v>439</v>
      </c>
      <c r="NV2" s="62" t="s">
        <v>440</v>
      </c>
      <c r="NW2" s="62" t="s">
        <v>441</v>
      </c>
      <c r="NX2" s="62" t="s">
        <v>442</v>
      </c>
      <c r="NY2" s="62" t="s">
        <v>443</v>
      </c>
      <c r="NZ2" s="62" t="s">
        <v>444</v>
      </c>
      <c r="OA2" s="62" t="s">
        <v>445</v>
      </c>
      <c r="OB2" s="62" t="s">
        <v>446</v>
      </c>
      <c r="OC2" s="62" t="s">
        <v>447</v>
      </c>
      <c r="OD2" s="62" t="s">
        <v>448</v>
      </c>
      <c r="OE2" s="62" t="s">
        <v>449</v>
      </c>
      <c r="OF2" s="62" t="s">
        <v>450</v>
      </c>
      <c r="OG2" s="62" t="s">
        <v>451</v>
      </c>
      <c r="OH2" s="62" t="s">
        <v>452</v>
      </c>
      <c r="OI2" s="62" t="s">
        <v>454</v>
      </c>
      <c r="OJ2" s="62" t="s">
        <v>455</v>
      </c>
      <c r="OK2" s="62" t="s">
        <v>457</v>
      </c>
      <c r="OL2" s="62" t="s">
        <v>458</v>
      </c>
      <c r="OM2" s="62" t="s">
        <v>459</v>
      </c>
      <c r="ON2" s="62" t="s">
        <v>460</v>
      </c>
      <c r="OO2" s="62" t="s">
        <v>461</v>
      </c>
      <c r="OP2" s="62" t="s">
        <v>462</v>
      </c>
      <c r="OQ2" s="62" t="s">
        <v>463</v>
      </c>
      <c r="OR2" s="62" t="s">
        <v>464</v>
      </c>
      <c r="OS2" s="62" t="s">
        <v>465</v>
      </c>
      <c r="OT2" s="62" t="s">
        <v>466</v>
      </c>
      <c r="OU2" s="62" t="s">
        <v>467</v>
      </c>
      <c r="OV2" s="62" t="s">
        <v>468</v>
      </c>
      <c r="OW2" s="62" t="s">
        <v>469</v>
      </c>
      <c r="OX2" s="62" t="s">
        <v>470</v>
      </c>
      <c r="OY2" s="62" t="s">
        <v>471</v>
      </c>
      <c r="OZ2" s="62" t="s">
        <v>472</v>
      </c>
      <c r="PA2" s="62" t="s">
        <v>473</v>
      </c>
      <c r="PB2" s="62" t="s">
        <v>474</v>
      </c>
      <c r="PC2" s="62" t="s">
        <v>475</v>
      </c>
      <c r="PD2" s="62" t="s">
        <v>476</v>
      </c>
      <c r="PE2" s="62" t="s">
        <v>477</v>
      </c>
      <c r="PF2" s="62" t="s">
        <v>478</v>
      </c>
      <c r="PG2" s="62" t="s">
        <v>479</v>
      </c>
      <c r="PH2" s="62" t="s">
        <v>480</v>
      </c>
      <c r="PI2" s="62" t="s">
        <v>481</v>
      </c>
      <c r="PJ2" s="62" t="s">
        <v>482</v>
      </c>
      <c r="PK2" s="62" t="s">
        <v>483</v>
      </c>
      <c r="PL2" s="62" t="s">
        <v>484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515</v>
      </c>
      <c r="QR2" s="62" t="s">
        <v>517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 t="s">
        <v>548</v>
      </c>
      <c r="RW2" s="62" t="s">
        <v>549</v>
      </c>
      <c r="RX2" s="62" t="s">
        <v>550</v>
      </c>
      <c r="RY2" s="62" t="s">
        <v>551</v>
      </c>
      <c r="RZ2" s="62" t="s">
        <v>552</v>
      </c>
      <c r="SA2" s="62" t="s">
        <v>553</v>
      </c>
      <c r="SB2" s="62" t="s">
        <v>554</v>
      </c>
      <c r="SC2" s="62" t="s">
        <v>555</v>
      </c>
      <c r="SD2" s="62" t="s">
        <v>556</v>
      </c>
      <c r="SE2" s="62" t="s">
        <v>557</v>
      </c>
      <c r="SF2" s="62" t="s">
        <v>558</v>
      </c>
      <c r="SG2" s="62" t="s">
        <v>559</v>
      </c>
      <c r="SH2" s="62" t="s">
        <v>560</v>
      </c>
      <c r="SI2" s="62" t="s">
        <v>561</v>
      </c>
      <c r="SJ2" s="62" t="s">
        <v>562</v>
      </c>
      <c r="SK2" s="62" t="s">
        <v>563</v>
      </c>
      <c r="SL2" s="62" t="s">
        <v>564</v>
      </c>
      <c r="SM2" s="62" t="s">
        <v>565</v>
      </c>
      <c r="SN2" s="62" t="s">
        <v>566</v>
      </c>
      <c r="SO2" s="62" t="s">
        <v>567</v>
      </c>
      <c r="SP2" s="62" t="s">
        <v>568</v>
      </c>
      <c r="SQ2" s="62" t="s">
        <v>569</v>
      </c>
      <c r="SR2" s="62" t="s">
        <v>570</v>
      </c>
      <c r="SS2" s="62" t="s">
        <v>571</v>
      </c>
      <c r="ST2" s="62" t="s">
        <v>572</v>
      </c>
      <c r="SU2" s="62" t="s">
        <v>573</v>
      </c>
      <c r="SV2" s="62" t="s">
        <v>574</v>
      </c>
      <c r="SW2" s="62" t="s">
        <v>575</v>
      </c>
      <c r="SX2" s="62" t="s">
        <v>576</v>
      </c>
      <c r="SY2" s="62" t="s">
        <v>577</v>
      </c>
      <c r="SZ2" s="62" t="s">
        <v>578</v>
      </c>
      <c r="TA2" s="62" t="s">
        <v>579</v>
      </c>
      <c r="TB2" s="31" t="s">
        <v>39</v>
      </c>
    </row>
    <row r="3" spans="1:522">
      <c r="A3" s="3" t="s">
        <v>3</v>
      </c>
      <c r="B3" s="5"/>
      <c r="C3" s="9">
        <v>4</v>
      </c>
      <c r="D3" s="9">
        <v>3</v>
      </c>
      <c r="E3" s="9">
        <v>5</v>
      </c>
      <c r="F3" s="9">
        <v>4</v>
      </c>
      <c r="G3" s="9">
        <v>5</v>
      </c>
      <c r="H3" s="9">
        <v>4</v>
      </c>
      <c r="I3" s="9">
        <v>2</v>
      </c>
      <c r="J3" s="9">
        <v>2</v>
      </c>
      <c r="K3" s="9">
        <v>4</v>
      </c>
      <c r="L3" s="9">
        <v>3</v>
      </c>
      <c r="M3" s="9">
        <v>7</v>
      </c>
      <c r="N3" s="9">
        <v>8</v>
      </c>
      <c r="O3" s="9">
        <v>6</v>
      </c>
      <c r="P3" s="9">
        <v>32</v>
      </c>
      <c r="Q3" s="9">
        <v>12</v>
      </c>
      <c r="R3" s="9">
        <v>3</v>
      </c>
      <c r="S3" s="9">
        <v>4</v>
      </c>
      <c r="T3" s="9">
        <v>3</v>
      </c>
      <c r="U3" s="9">
        <v>11</v>
      </c>
      <c r="V3" s="9">
        <v>9</v>
      </c>
      <c r="W3" s="9">
        <v>14</v>
      </c>
      <c r="X3" s="9">
        <v>8</v>
      </c>
      <c r="Y3" s="9">
        <v>78</v>
      </c>
      <c r="Z3" s="9">
        <v>4</v>
      </c>
      <c r="AA3" s="9">
        <v>1</v>
      </c>
      <c r="AB3" s="9">
        <v>4</v>
      </c>
      <c r="AC3" s="9">
        <v>94</v>
      </c>
      <c r="AD3" s="9">
        <v>12</v>
      </c>
      <c r="AE3" s="9">
        <v>6</v>
      </c>
      <c r="AF3" s="9">
        <v>1</v>
      </c>
      <c r="AG3" s="9">
        <v>2</v>
      </c>
      <c r="AH3" s="9">
        <v>2</v>
      </c>
      <c r="AI3" s="9">
        <v>2</v>
      </c>
      <c r="AJ3" s="9">
        <v>2</v>
      </c>
      <c r="AK3" s="9">
        <v>2</v>
      </c>
      <c r="AL3" s="9">
        <v>8</v>
      </c>
      <c r="AM3" s="9">
        <v>6</v>
      </c>
      <c r="AN3" s="9">
        <v>5</v>
      </c>
      <c r="AO3" s="9">
        <v>1</v>
      </c>
      <c r="AP3" s="9">
        <v>9</v>
      </c>
      <c r="AQ3" s="9">
        <v>5</v>
      </c>
      <c r="AR3" s="9">
        <v>51</v>
      </c>
      <c r="AS3" s="9">
        <v>32</v>
      </c>
      <c r="AT3" s="9">
        <v>13</v>
      </c>
      <c r="AU3" s="9">
        <v>29</v>
      </c>
      <c r="AV3" s="9">
        <v>14</v>
      </c>
      <c r="AW3" s="9">
        <v>13</v>
      </c>
      <c r="AX3" s="9">
        <v>21</v>
      </c>
      <c r="AY3" s="9">
        <v>12</v>
      </c>
      <c r="AZ3" s="9">
        <v>13</v>
      </c>
      <c r="BA3" s="9">
        <v>5</v>
      </c>
      <c r="BB3" s="9">
        <v>4</v>
      </c>
      <c r="BC3" s="9">
        <v>7</v>
      </c>
      <c r="BD3" s="9">
        <v>11</v>
      </c>
      <c r="BE3" s="9">
        <v>10</v>
      </c>
      <c r="BF3" s="9">
        <v>9</v>
      </c>
      <c r="BG3" s="9">
        <v>4</v>
      </c>
      <c r="BH3" s="9">
        <v>7</v>
      </c>
      <c r="BI3" s="9">
        <v>8</v>
      </c>
      <c r="BJ3" s="9">
        <v>6</v>
      </c>
      <c r="BK3" s="9">
        <v>9</v>
      </c>
      <c r="BL3" s="9">
        <v>8</v>
      </c>
      <c r="BM3" s="9">
        <v>6</v>
      </c>
      <c r="BN3" s="9">
        <v>7</v>
      </c>
      <c r="BO3" s="9">
        <v>8</v>
      </c>
      <c r="BP3" s="9">
        <v>4</v>
      </c>
      <c r="BQ3" s="9">
        <v>1</v>
      </c>
      <c r="BR3" s="9">
        <v>2</v>
      </c>
      <c r="BS3" s="9">
        <v>5</v>
      </c>
      <c r="BT3" s="9">
        <v>5</v>
      </c>
      <c r="BU3" s="9">
        <v>7</v>
      </c>
      <c r="BV3" s="9">
        <v>5</v>
      </c>
      <c r="BW3" s="9">
        <v>2</v>
      </c>
      <c r="BX3" s="9">
        <v>5</v>
      </c>
      <c r="BY3" s="9">
        <v>43</v>
      </c>
      <c r="BZ3" s="9">
        <v>9</v>
      </c>
      <c r="CA3" s="9">
        <v>7</v>
      </c>
      <c r="CB3" s="9">
        <v>6</v>
      </c>
      <c r="CC3" s="9">
        <v>3</v>
      </c>
      <c r="CD3" s="9">
        <v>3</v>
      </c>
      <c r="CE3" s="9">
        <v>3</v>
      </c>
      <c r="CF3" s="9">
        <v>4</v>
      </c>
      <c r="CG3" s="9">
        <v>3</v>
      </c>
      <c r="CH3" s="9">
        <v>7</v>
      </c>
      <c r="CI3" s="9">
        <v>3</v>
      </c>
      <c r="CJ3" s="9">
        <v>1</v>
      </c>
      <c r="CK3" s="9">
        <v>5</v>
      </c>
      <c r="CL3" s="9">
        <v>5</v>
      </c>
      <c r="CM3" s="9">
        <v>7</v>
      </c>
      <c r="CN3" s="9">
        <v>4</v>
      </c>
      <c r="CO3" s="9">
        <v>5</v>
      </c>
      <c r="CP3" s="9">
        <v>5</v>
      </c>
      <c r="CQ3" s="9">
        <v>2</v>
      </c>
      <c r="CR3" s="9">
        <v>6</v>
      </c>
      <c r="CS3" s="9">
        <v>4</v>
      </c>
      <c r="CT3" s="9">
        <v>4</v>
      </c>
      <c r="CU3" s="9">
        <v>6</v>
      </c>
      <c r="CV3" s="9">
        <v>8</v>
      </c>
      <c r="CW3" s="9">
        <v>5</v>
      </c>
      <c r="CX3" s="9">
        <v>4</v>
      </c>
      <c r="CY3" s="9">
        <v>3</v>
      </c>
      <c r="CZ3" s="9">
        <v>2</v>
      </c>
      <c r="DA3" s="9">
        <v>7</v>
      </c>
      <c r="DB3" s="9">
        <v>12</v>
      </c>
      <c r="DC3" s="9">
        <v>10</v>
      </c>
      <c r="DD3" s="9">
        <v>7</v>
      </c>
      <c r="DE3" s="9">
        <v>5</v>
      </c>
      <c r="DF3" s="9">
        <v>2</v>
      </c>
      <c r="DG3" s="9">
        <v>1</v>
      </c>
      <c r="DH3" s="9">
        <v>3</v>
      </c>
      <c r="DI3" s="9">
        <v>3</v>
      </c>
      <c r="DJ3" s="9">
        <v>6</v>
      </c>
      <c r="DK3" s="9">
        <v>3</v>
      </c>
      <c r="DL3" s="9">
        <v>3</v>
      </c>
      <c r="DM3" s="9"/>
      <c r="DN3" s="9">
        <v>1</v>
      </c>
      <c r="DO3" s="9">
        <v>5</v>
      </c>
      <c r="DP3" s="9">
        <v>6</v>
      </c>
      <c r="DQ3" s="9">
        <v>5</v>
      </c>
      <c r="DR3" s="9">
        <v>5</v>
      </c>
      <c r="DS3" s="9">
        <v>10</v>
      </c>
      <c r="DT3" s="9"/>
      <c r="DU3" s="9">
        <v>2</v>
      </c>
      <c r="DV3" s="9">
        <v>3</v>
      </c>
      <c r="DW3" s="9">
        <v>5</v>
      </c>
      <c r="DX3" s="9">
        <v>3</v>
      </c>
      <c r="DY3" s="9">
        <v>3</v>
      </c>
      <c r="DZ3" s="9">
        <v>3</v>
      </c>
      <c r="EA3" s="9">
        <v>2</v>
      </c>
      <c r="EB3" s="9">
        <v>2</v>
      </c>
      <c r="EC3" s="9"/>
      <c r="ED3" s="9">
        <v>3</v>
      </c>
      <c r="EE3" s="9">
        <v>4</v>
      </c>
      <c r="EF3" s="9">
        <v>5</v>
      </c>
      <c r="EG3" s="9">
        <v>1</v>
      </c>
      <c r="EH3" s="9">
        <v>2</v>
      </c>
      <c r="EI3" s="9">
        <v>2</v>
      </c>
      <c r="EJ3" s="9">
        <v>9</v>
      </c>
      <c r="EK3" s="9">
        <v>19</v>
      </c>
      <c r="EL3" s="9">
        <v>9</v>
      </c>
      <c r="EM3" s="9"/>
      <c r="EN3" s="9">
        <v>7</v>
      </c>
      <c r="EO3" s="9"/>
      <c r="EP3" s="9">
        <v>1</v>
      </c>
      <c r="EQ3" s="9">
        <v>4</v>
      </c>
      <c r="ER3" s="9"/>
      <c r="ES3" s="9">
        <v>6</v>
      </c>
      <c r="ET3" s="9">
        <v>1</v>
      </c>
      <c r="EU3" s="9">
        <v>3</v>
      </c>
      <c r="EV3" s="9">
        <v>4</v>
      </c>
      <c r="EW3" s="9">
        <v>5</v>
      </c>
      <c r="EX3" s="9">
        <v>4</v>
      </c>
      <c r="EY3" s="9">
        <v>7</v>
      </c>
      <c r="EZ3" s="9">
        <v>4</v>
      </c>
      <c r="FA3" s="9">
        <v>7</v>
      </c>
      <c r="FB3" s="9">
        <v>6</v>
      </c>
      <c r="FC3" s="9">
        <v>3</v>
      </c>
      <c r="FD3" s="9">
        <v>6</v>
      </c>
      <c r="FE3" s="9">
        <v>9</v>
      </c>
      <c r="FF3" s="9">
        <v>3</v>
      </c>
      <c r="FG3" s="9">
        <v>5</v>
      </c>
      <c r="FH3" s="9">
        <v>6</v>
      </c>
      <c r="FI3" s="9">
        <v>4</v>
      </c>
      <c r="FJ3" s="9"/>
      <c r="FK3" s="9">
        <v>4</v>
      </c>
      <c r="FL3" s="9">
        <v>7</v>
      </c>
      <c r="FM3" s="9">
        <v>6</v>
      </c>
      <c r="FN3" s="9">
        <v>1</v>
      </c>
      <c r="FO3" s="9">
        <v>17</v>
      </c>
      <c r="FP3" s="9">
        <v>6</v>
      </c>
      <c r="FQ3" s="9">
        <v>8</v>
      </c>
      <c r="FR3" s="9">
        <v>5</v>
      </c>
      <c r="FS3" s="9">
        <v>2</v>
      </c>
      <c r="FT3" s="9">
        <v>5</v>
      </c>
      <c r="FU3" s="9">
        <v>11</v>
      </c>
      <c r="FV3" s="9">
        <v>2</v>
      </c>
      <c r="FW3" s="9">
        <v>7</v>
      </c>
      <c r="FX3" s="9">
        <v>3</v>
      </c>
      <c r="FY3" s="9">
        <v>6</v>
      </c>
      <c r="FZ3" s="9">
        <v>50</v>
      </c>
      <c r="GA3" s="9">
        <v>21</v>
      </c>
      <c r="GB3" s="9">
        <v>33</v>
      </c>
      <c r="GC3" s="9">
        <v>19</v>
      </c>
      <c r="GD3" s="9">
        <v>14</v>
      </c>
      <c r="GE3" s="9">
        <v>6</v>
      </c>
      <c r="GF3" s="9">
        <v>4</v>
      </c>
      <c r="GG3" s="9">
        <v>23</v>
      </c>
      <c r="GH3" s="9">
        <v>19</v>
      </c>
      <c r="GI3" s="9">
        <v>15</v>
      </c>
      <c r="GJ3" s="9">
        <v>4</v>
      </c>
      <c r="GK3" s="9">
        <v>7</v>
      </c>
      <c r="GL3" s="9">
        <v>4</v>
      </c>
      <c r="GM3" s="9">
        <v>4</v>
      </c>
      <c r="GN3" s="9">
        <v>7</v>
      </c>
      <c r="GO3" s="9">
        <v>6</v>
      </c>
      <c r="GP3" s="9">
        <v>5</v>
      </c>
      <c r="GQ3" s="9">
        <v>5</v>
      </c>
      <c r="GR3" s="9">
        <v>6</v>
      </c>
      <c r="GS3" s="9">
        <v>2</v>
      </c>
      <c r="GT3" s="9">
        <v>5</v>
      </c>
      <c r="GU3" s="9">
        <v>10</v>
      </c>
      <c r="GV3" s="9">
        <v>18</v>
      </c>
      <c r="GW3" s="9">
        <v>7</v>
      </c>
      <c r="GX3" s="9">
        <v>7</v>
      </c>
      <c r="GY3" s="9">
        <v>2</v>
      </c>
      <c r="GZ3" s="9">
        <v>3</v>
      </c>
      <c r="HA3" s="9">
        <v>1</v>
      </c>
      <c r="HB3" s="9">
        <v>7</v>
      </c>
      <c r="HC3" s="9">
        <v>5</v>
      </c>
      <c r="HD3" s="9">
        <v>4</v>
      </c>
      <c r="HE3" s="9">
        <v>10</v>
      </c>
      <c r="HF3" s="9">
        <v>5</v>
      </c>
      <c r="HG3" s="9">
        <v>3</v>
      </c>
      <c r="HH3" s="9">
        <v>7</v>
      </c>
      <c r="HI3" s="9">
        <v>9</v>
      </c>
      <c r="HJ3" s="9">
        <v>10</v>
      </c>
      <c r="HK3" s="9">
        <v>8</v>
      </c>
      <c r="HL3" s="9">
        <v>6</v>
      </c>
      <c r="HM3" s="9">
        <v>7</v>
      </c>
      <c r="HN3" s="9">
        <v>3</v>
      </c>
      <c r="HO3" s="9">
        <v>2</v>
      </c>
      <c r="HP3" s="9">
        <v>8</v>
      </c>
      <c r="HQ3" s="9">
        <v>11</v>
      </c>
      <c r="HR3" s="9">
        <v>9</v>
      </c>
      <c r="HS3" s="9">
        <v>15</v>
      </c>
      <c r="HT3" s="9">
        <v>12</v>
      </c>
      <c r="HU3" s="9">
        <v>3</v>
      </c>
      <c r="HV3" s="9">
        <v>3</v>
      </c>
      <c r="HW3" s="9">
        <v>18</v>
      </c>
      <c r="HX3" s="9">
        <v>9</v>
      </c>
      <c r="HY3" s="9">
        <v>11</v>
      </c>
      <c r="HZ3" s="9">
        <v>6</v>
      </c>
      <c r="IA3" s="9">
        <v>4</v>
      </c>
      <c r="IB3" s="9">
        <v>2</v>
      </c>
      <c r="IC3" s="9">
        <v>2</v>
      </c>
      <c r="ID3" s="9">
        <v>15</v>
      </c>
      <c r="IE3" s="9">
        <v>1</v>
      </c>
      <c r="IF3" s="9">
        <v>21</v>
      </c>
      <c r="IG3" s="9">
        <v>16</v>
      </c>
      <c r="IH3" s="9">
        <v>13</v>
      </c>
      <c r="II3" s="9">
        <v>5</v>
      </c>
      <c r="IJ3" s="9">
        <v>5</v>
      </c>
      <c r="IK3" s="9">
        <v>6</v>
      </c>
      <c r="IL3" s="9">
        <v>8</v>
      </c>
      <c r="IM3" s="9">
        <v>11</v>
      </c>
      <c r="IN3" s="9">
        <v>11</v>
      </c>
      <c r="IO3" s="9">
        <v>11</v>
      </c>
      <c r="IP3" s="9">
        <v>5</v>
      </c>
      <c r="IQ3" s="9">
        <v>3</v>
      </c>
      <c r="IR3" s="9">
        <v>7</v>
      </c>
      <c r="IS3" s="9">
        <v>11</v>
      </c>
      <c r="IT3" s="9">
        <v>9</v>
      </c>
      <c r="IU3" s="9">
        <v>10</v>
      </c>
      <c r="IV3" s="9">
        <v>3</v>
      </c>
      <c r="IW3" s="9">
        <v>4</v>
      </c>
      <c r="IX3" s="9">
        <v>5</v>
      </c>
      <c r="IY3" s="9">
        <v>12</v>
      </c>
      <c r="IZ3" s="9">
        <v>8</v>
      </c>
      <c r="JA3" s="9">
        <v>12</v>
      </c>
      <c r="JB3" s="9">
        <v>8</v>
      </c>
      <c r="JC3" s="9">
        <v>5</v>
      </c>
      <c r="JD3" s="9">
        <v>6</v>
      </c>
      <c r="JE3" s="9">
        <v>4</v>
      </c>
      <c r="JF3" s="9">
        <v>6</v>
      </c>
      <c r="JG3" s="9">
        <v>36</v>
      </c>
      <c r="JH3" s="9">
        <v>21</v>
      </c>
      <c r="JI3" s="9">
        <v>10</v>
      </c>
      <c r="JJ3" s="9">
        <v>11</v>
      </c>
      <c r="JK3" s="9">
        <v>4</v>
      </c>
      <c r="JL3" s="9">
        <v>9</v>
      </c>
      <c r="JM3" s="9">
        <v>11</v>
      </c>
      <c r="JN3" s="9">
        <v>14</v>
      </c>
      <c r="JO3" s="9">
        <v>12</v>
      </c>
      <c r="JP3" s="9">
        <v>8</v>
      </c>
      <c r="JQ3" s="9">
        <v>3</v>
      </c>
      <c r="JR3" s="9">
        <v>5</v>
      </c>
      <c r="JS3" s="9">
        <v>5</v>
      </c>
      <c r="JT3" s="9">
        <v>7</v>
      </c>
      <c r="JU3" s="9">
        <v>16</v>
      </c>
      <c r="JV3" s="9">
        <v>16</v>
      </c>
      <c r="JW3" s="9">
        <v>15</v>
      </c>
      <c r="JX3" s="9">
        <v>16</v>
      </c>
      <c r="JY3" s="9">
        <v>4</v>
      </c>
      <c r="JZ3" s="9">
        <v>7</v>
      </c>
      <c r="KA3" s="9">
        <v>7</v>
      </c>
      <c r="KB3" s="9">
        <v>20</v>
      </c>
      <c r="KC3" s="9">
        <v>16</v>
      </c>
      <c r="KD3" s="9">
        <v>13</v>
      </c>
      <c r="KE3" s="9">
        <v>16</v>
      </c>
      <c r="KF3" s="9">
        <v>15</v>
      </c>
      <c r="KG3" s="9">
        <v>19</v>
      </c>
      <c r="KH3" s="9">
        <v>27</v>
      </c>
      <c r="KI3" s="9">
        <v>21</v>
      </c>
      <c r="KJ3" s="9">
        <v>15</v>
      </c>
      <c r="KK3" s="9">
        <v>16</v>
      </c>
      <c r="KL3" s="9">
        <v>16</v>
      </c>
      <c r="KM3" s="9">
        <v>8</v>
      </c>
      <c r="KN3" s="9">
        <v>7</v>
      </c>
      <c r="KO3" s="9">
        <v>18</v>
      </c>
      <c r="KP3" s="9">
        <v>19</v>
      </c>
      <c r="KQ3" s="9">
        <v>23</v>
      </c>
      <c r="KR3" s="9">
        <v>13</v>
      </c>
      <c r="KS3" s="9">
        <v>20</v>
      </c>
      <c r="KT3" s="9">
        <v>17</v>
      </c>
      <c r="KU3" s="9">
        <v>15</v>
      </c>
      <c r="KV3" s="9">
        <v>34</v>
      </c>
      <c r="KW3" s="9">
        <v>31</v>
      </c>
      <c r="KX3" s="9">
        <v>39</v>
      </c>
      <c r="KY3" s="9">
        <v>23</v>
      </c>
      <c r="KZ3" s="9">
        <v>427</v>
      </c>
      <c r="LA3" s="9">
        <v>115</v>
      </c>
      <c r="LB3" s="9">
        <v>57</v>
      </c>
      <c r="LC3" s="9">
        <v>126</v>
      </c>
      <c r="LD3" s="9">
        <v>73</v>
      </c>
      <c r="LE3" s="9">
        <v>59</v>
      </c>
      <c r="LF3" s="9">
        <v>59</v>
      </c>
      <c r="LG3" s="9">
        <v>35</v>
      </c>
      <c r="LH3" s="9">
        <v>28</v>
      </c>
      <c r="LI3" s="9">
        <v>42</v>
      </c>
      <c r="LJ3" s="9">
        <v>81</v>
      </c>
      <c r="LK3" s="9">
        <v>55</v>
      </c>
      <c r="LL3" s="9">
        <v>62</v>
      </c>
      <c r="LM3" s="9">
        <v>287</v>
      </c>
      <c r="LN3" s="9">
        <v>103</v>
      </c>
      <c r="LO3" s="9">
        <v>60</v>
      </c>
      <c r="LP3" s="9">
        <v>56</v>
      </c>
      <c r="LQ3" s="9">
        <v>94</v>
      </c>
      <c r="LR3" s="9">
        <v>74</v>
      </c>
      <c r="LS3" s="9">
        <v>78</v>
      </c>
      <c r="LT3" s="9">
        <v>95</v>
      </c>
      <c r="LU3" s="9">
        <v>94</v>
      </c>
      <c r="LV3" s="9">
        <v>67</v>
      </c>
      <c r="LW3" s="9">
        <v>99</v>
      </c>
      <c r="LX3" s="9">
        <v>216</v>
      </c>
      <c r="LY3" s="9">
        <v>48</v>
      </c>
      <c r="LZ3" s="9">
        <v>45</v>
      </c>
      <c r="MA3" s="9">
        <v>44</v>
      </c>
      <c r="MB3" s="9">
        <v>236</v>
      </c>
      <c r="MC3" s="9">
        <v>66</v>
      </c>
      <c r="MD3" s="9">
        <v>64</v>
      </c>
      <c r="ME3" s="9">
        <v>109</v>
      </c>
      <c r="MF3" s="9">
        <v>54</v>
      </c>
      <c r="MG3" s="9">
        <v>54</v>
      </c>
      <c r="MH3" s="9">
        <v>52</v>
      </c>
      <c r="MI3" s="9">
        <v>33</v>
      </c>
      <c r="MJ3" s="9">
        <v>32</v>
      </c>
      <c r="MK3" s="9">
        <v>43</v>
      </c>
      <c r="ML3" s="9">
        <v>60</v>
      </c>
      <c r="MM3" s="9">
        <v>54</v>
      </c>
      <c r="MN3" s="9">
        <v>50</v>
      </c>
      <c r="MO3" s="9">
        <v>248</v>
      </c>
      <c r="MP3" s="9">
        <v>112</v>
      </c>
      <c r="MQ3" s="9">
        <v>60</v>
      </c>
      <c r="MR3" s="9">
        <v>31</v>
      </c>
      <c r="MS3" s="9">
        <v>44</v>
      </c>
      <c r="MT3" s="9">
        <v>84</v>
      </c>
      <c r="MU3" s="9">
        <v>52</v>
      </c>
      <c r="MV3" s="9">
        <v>58</v>
      </c>
      <c r="MW3" s="9">
        <v>65</v>
      </c>
      <c r="MX3" s="9">
        <v>51</v>
      </c>
      <c r="MY3" s="9">
        <v>75</v>
      </c>
      <c r="MZ3" s="9">
        <v>125</v>
      </c>
      <c r="NA3" s="9">
        <v>118</v>
      </c>
      <c r="NB3" s="9">
        <v>128</v>
      </c>
      <c r="NC3" s="9">
        <v>242</v>
      </c>
      <c r="ND3" s="9">
        <v>33</v>
      </c>
      <c r="NE3" s="9">
        <v>17</v>
      </c>
      <c r="NF3" s="9">
        <v>27</v>
      </c>
      <c r="NG3" s="9">
        <v>25</v>
      </c>
      <c r="NH3" s="9">
        <v>29</v>
      </c>
      <c r="NI3" s="9">
        <v>21</v>
      </c>
      <c r="NJ3" s="9">
        <v>27</v>
      </c>
      <c r="NK3" s="9">
        <v>40</v>
      </c>
      <c r="NL3" s="9">
        <v>29</v>
      </c>
      <c r="NM3" s="9">
        <v>21</v>
      </c>
      <c r="NN3" s="9">
        <v>37</v>
      </c>
      <c r="NO3" s="9">
        <v>35</v>
      </c>
      <c r="NP3" s="9">
        <v>26</v>
      </c>
      <c r="NQ3" s="9">
        <v>40</v>
      </c>
      <c r="NR3" s="9">
        <v>30</v>
      </c>
      <c r="NS3" s="9">
        <v>16</v>
      </c>
      <c r="NT3" s="9">
        <v>21</v>
      </c>
      <c r="NU3" s="9">
        <v>51</v>
      </c>
      <c r="NV3" s="9">
        <v>56</v>
      </c>
      <c r="NW3" s="9">
        <v>45</v>
      </c>
      <c r="NX3" s="9">
        <v>32</v>
      </c>
      <c r="NY3" s="9">
        <v>29</v>
      </c>
      <c r="NZ3" s="9">
        <v>27</v>
      </c>
      <c r="OA3" s="9">
        <v>31</v>
      </c>
      <c r="OB3" s="9">
        <v>72</v>
      </c>
      <c r="OC3" s="9">
        <v>61</v>
      </c>
      <c r="OD3" s="9">
        <v>146</v>
      </c>
      <c r="OE3" s="9">
        <v>166</v>
      </c>
      <c r="OF3" s="9">
        <v>53</v>
      </c>
      <c r="OG3" s="9">
        <v>60</v>
      </c>
      <c r="OH3" s="9">
        <v>9</v>
      </c>
      <c r="OI3" s="9">
        <v>19</v>
      </c>
      <c r="OJ3" s="9">
        <v>12</v>
      </c>
      <c r="OK3" s="9">
        <v>12</v>
      </c>
      <c r="OL3" s="9">
        <v>19</v>
      </c>
      <c r="OM3" s="9">
        <v>19</v>
      </c>
      <c r="ON3" s="9">
        <v>7</v>
      </c>
      <c r="OO3" s="9">
        <v>20</v>
      </c>
      <c r="OP3" s="9">
        <v>75</v>
      </c>
      <c r="OQ3" s="9">
        <v>34</v>
      </c>
      <c r="OR3" s="9">
        <v>20</v>
      </c>
      <c r="OS3" s="9">
        <v>22</v>
      </c>
      <c r="OT3" s="9">
        <v>35</v>
      </c>
      <c r="OU3" s="9">
        <v>18</v>
      </c>
      <c r="OV3" s="9">
        <v>18</v>
      </c>
      <c r="OW3" s="9">
        <v>44</v>
      </c>
      <c r="OX3" s="9">
        <v>43</v>
      </c>
      <c r="OY3" s="9">
        <v>54</v>
      </c>
      <c r="OZ3" s="9">
        <v>48</v>
      </c>
      <c r="PA3" s="9">
        <v>27</v>
      </c>
      <c r="PB3" s="9">
        <v>24</v>
      </c>
      <c r="PC3" s="9">
        <v>34</v>
      </c>
      <c r="PD3" s="9">
        <v>63</v>
      </c>
      <c r="PE3" s="9">
        <v>47</v>
      </c>
      <c r="PF3" s="9">
        <v>87</v>
      </c>
      <c r="PG3" s="9">
        <v>76</v>
      </c>
      <c r="PH3" s="9">
        <v>69</v>
      </c>
      <c r="PI3" s="9">
        <v>42</v>
      </c>
      <c r="PJ3" s="9">
        <v>57</v>
      </c>
      <c r="PK3" s="9">
        <v>128</v>
      </c>
      <c r="PL3" s="9">
        <v>152</v>
      </c>
      <c r="PM3" s="9">
        <v>15</v>
      </c>
      <c r="PN3" s="9">
        <v>28</v>
      </c>
      <c r="PO3" s="9">
        <v>33</v>
      </c>
      <c r="PP3" s="9">
        <v>21</v>
      </c>
      <c r="PQ3" s="9">
        <v>19</v>
      </c>
      <c r="PR3" s="9">
        <v>32</v>
      </c>
      <c r="PS3" s="9">
        <v>22</v>
      </c>
      <c r="PT3" s="9">
        <v>19</v>
      </c>
      <c r="PU3" s="9">
        <v>34</v>
      </c>
      <c r="PV3" s="9">
        <v>32</v>
      </c>
      <c r="PW3" s="9">
        <v>15</v>
      </c>
      <c r="PX3" s="9">
        <v>17</v>
      </c>
      <c r="PY3" s="9">
        <v>43</v>
      </c>
      <c r="PZ3" s="9">
        <v>24</v>
      </c>
      <c r="QA3" s="9">
        <v>36</v>
      </c>
      <c r="QB3" s="9">
        <v>23</v>
      </c>
      <c r="QC3" s="9">
        <v>30</v>
      </c>
      <c r="QD3" s="9">
        <v>20</v>
      </c>
      <c r="QE3" s="9">
        <v>21</v>
      </c>
      <c r="QF3" s="9">
        <v>43</v>
      </c>
      <c r="QG3" s="9">
        <v>40</v>
      </c>
      <c r="QH3" s="9">
        <v>32</v>
      </c>
      <c r="QI3" s="9">
        <v>36</v>
      </c>
      <c r="QJ3" s="9">
        <v>37</v>
      </c>
      <c r="QK3" s="9">
        <v>29</v>
      </c>
      <c r="QL3" s="9">
        <v>51</v>
      </c>
      <c r="QM3" s="9">
        <v>104</v>
      </c>
      <c r="QN3" s="9">
        <v>85</v>
      </c>
      <c r="QO3" s="9">
        <v>133</v>
      </c>
      <c r="QP3" s="9">
        <v>150</v>
      </c>
      <c r="QQ3" s="9">
        <v>30</v>
      </c>
      <c r="QR3" s="9">
        <v>20</v>
      </c>
      <c r="QS3" s="9">
        <v>25</v>
      </c>
      <c r="QT3" s="9">
        <v>39</v>
      </c>
      <c r="QU3" s="9">
        <v>24</v>
      </c>
      <c r="QV3" s="9">
        <v>21</v>
      </c>
      <c r="QW3" s="9">
        <v>26</v>
      </c>
      <c r="QX3" s="9">
        <v>23</v>
      </c>
      <c r="QY3" s="9">
        <v>10</v>
      </c>
      <c r="QZ3" s="9">
        <v>13</v>
      </c>
      <c r="RA3" s="9">
        <v>32</v>
      </c>
      <c r="RB3" s="9">
        <v>30</v>
      </c>
      <c r="RC3" s="9">
        <v>36</v>
      </c>
      <c r="RD3" s="9">
        <v>29</v>
      </c>
      <c r="RE3" s="9">
        <v>22</v>
      </c>
      <c r="RF3" s="9">
        <v>18</v>
      </c>
      <c r="RG3" s="9">
        <v>18</v>
      </c>
      <c r="RH3" s="9">
        <v>24</v>
      </c>
      <c r="RI3" s="9">
        <v>36</v>
      </c>
      <c r="RJ3" s="9">
        <v>45</v>
      </c>
      <c r="RK3" s="9">
        <v>48</v>
      </c>
      <c r="RL3" s="9">
        <v>32</v>
      </c>
      <c r="RM3" s="9">
        <v>23</v>
      </c>
      <c r="RN3" s="9">
        <v>32</v>
      </c>
      <c r="RO3" s="9">
        <v>69</v>
      </c>
      <c r="RP3" s="9">
        <v>73</v>
      </c>
      <c r="RQ3" s="9">
        <v>102</v>
      </c>
      <c r="RR3" s="9">
        <v>64</v>
      </c>
      <c r="RS3" s="9">
        <v>108</v>
      </c>
      <c r="RT3" s="9">
        <v>48</v>
      </c>
      <c r="RU3" s="9">
        <v>109</v>
      </c>
      <c r="RV3" s="9">
        <v>27</v>
      </c>
      <c r="RW3" s="9">
        <v>28</v>
      </c>
      <c r="RX3" s="9">
        <v>19</v>
      </c>
      <c r="RY3" s="9">
        <v>34</v>
      </c>
      <c r="RZ3" s="9">
        <v>24</v>
      </c>
      <c r="SA3" s="9">
        <v>11</v>
      </c>
      <c r="SB3" s="9">
        <v>16</v>
      </c>
      <c r="SC3" s="9">
        <v>31</v>
      </c>
      <c r="SD3" s="9">
        <v>20</v>
      </c>
      <c r="SE3" s="9">
        <v>23</v>
      </c>
      <c r="SF3" s="9">
        <v>12</v>
      </c>
      <c r="SG3" s="9">
        <v>29</v>
      </c>
      <c r="SH3" s="9">
        <v>19</v>
      </c>
      <c r="SI3" s="9">
        <v>10</v>
      </c>
      <c r="SJ3" s="9">
        <v>39</v>
      </c>
      <c r="SK3" s="9">
        <v>37</v>
      </c>
      <c r="SL3" s="9">
        <v>34</v>
      </c>
      <c r="SM3" s="9">
        <v>33</v>
      </c>
      <c r="SN3" s="9">
        <v>47</v>
      </c>
      <c r="SO3" s="9">
        <v>26</v>
      </c>
      <c r="SP3" s="9">
        <v>29</v>
      </c>
      <c r="SQ3" s="9">
        <v>49</v>
      </c>
      <c r="SR3" s="9">
        <v>39</v>
      </c>
      <c r="SS3" s="9">
        <v>43</v>
      </c>
      <c r="ST3" s="9">
        <v>41</v>
      </c>
      <c r="SU3" s="9">
        <v>100</v>
      </c>
      <c r="SV3" s="9">
        <v>51</v>
      </c>
      <c r="SW3" s="9">
        <v>50</v>
      </c>
      <c r="SX3" s="9">
        <v>107</v>
      </c>
      <c r="SY3" s="9">
        <v>105</v>
      </c>
      <c r="SZ3" s="9">
        <v>141</v>
      </c>
      <c r="TA3" s="9">
        <v>88</v>
      </c>
      <c r="TB3" s="9">
        <v>10879</v>
      </c>
    </row>
    <row r="4" spans="1:522">
      <c r="A4" s="6"/>
      <c r="B4" s="6" t="s">
        <v>4</v>
      </c>
      <c r="C4" s="10">
        <v>4</v>
      </c>
      <c r="D4" s="10">
        <v>3</v>
      </c>
      <c r="E4" s="10">
        <v>5</v>
      </c>
      <c r="F4" s="10">
        <v>4</v>
      </c>
      <c r="G4" s="10">
        <v>5</v>
      </c>
      <c r="H4" s="10">
        <v>4</v>
      </c>
      <c r="I4" s="10">
        <v>2</v>
      </c>
      <c r="J4" s="10">
        <v>2</v>
      </c>
      <c r="K4" s="10">
        <v>4</v>
      </c>
      <c r="L4" s="10">
        <v>3</v>
      </c>
      <c r="M4" s="10">
        <v>7</v>
      </c>
      <c r="N4" s="10">
        <v>8</v>
      </c>
      <c r="O4" s="10">
        <v>6</v>
      </c>
      <c r="P4" s="10">
        <v>32</v>
      </c>
      <c r="Q4" s="10">
        <v>12</v>
      </c>
      <c r="R4" s="10"/>
      <c r="S4" s="10">
        <v>4</v>
      </c>
      <c r="T4" s="10">
        <v>3</v>
      </c>
      <c r="U4" s="10">
        <v>11</v>
      </c>
      <c r="V4" s="10">
        <v>9</v>
      </c>
      <c r="W4" s="10">
        <v>14</v>
      </c>
      <c r="X4" s="10"/>
      <c r="Y4" s="10">
        <v>78</v>
      </c>
      <c r="Z4" s="10">
        <v>4</v>
      </c>
      <c r="AA4" s="10">
        <v>1</v>
      </c>
      <c r="AB4" s="10">
        <v>4</v>
      </c>
      <c r="AC4" s="10"/>
      <c r="AD4" s="10">
        <v>12</v>
      </c>
      <c r="AE4" s="10">
        <v>6</v>
      </c>
      <c r="AF4" s="10">
        <v>1</v>
      </c>
      <c r="AG4" s="10"/>
      <c r="AH4" s="10"/>
      <c r="AI4" s="10">
        <v>2</v>
      </c>
      <c r="AJ4" s="10">
        <v>2</v>
      </c>
      <c r="AK4" s="10">
        <v>2</v>
      </c>
      <c r="AL4" s="10">
        <v>8</v>
      </c>
      <c r="AM4" s="10">
        <v>6</v>
      </c>
      <c r="AN4" s="10">
        <v>5</v>
      </c>
      <c r="AO4" s="10">
        <v>1</v>
      </c>
      <c r="AP4" s="10">
        <v>9</v>
      </c>
      <c r="AQ4" s="10"/>
      <c r="AR4" s="10">
        <v>51</v>
      </c>
      <c r="AS4" s="10">
        <v>32</v>
      </c>
      <c r="AT4" s="10">
        <v>13</v>
      </c>
      <c r="AU4" s="10">
        <v>29</v>
      </c>
      <c r="AV4" s="10">
        <v>14</v>
      </c>
      <c r="AW4" s="10">
        <v>13</v>
      </c>
      <c r="AX4" s="10">
        <v>21</v>
      </c>
      <c r="AY4" s="10"/>
      <c r="AZ4" s="10">
        <v>13</v>
      </c>
      <c r="BA4" s="10">
        <v>5</v>
      </c>
      <c r="BB4" s="10">
        <v>4</v>
      </c>
      <c r="BC4" s="10">
        <v>7</v>
      </c>
      <c r="BD4" s="10"/>
      <c r="BE4" s="10"/>
      <c r="BF4" s="10">
        <v>9</v>
      </c>
      <c r="BG4" s="10">
        <v>4</v>
      </c>
      <c r="BH4" s="10">
        <v>7</v>
      </c>
      <c r="BI4" s="10"/>
      <c r="BJ4" s="10">
        <v>6</v>
      </c>
      <c r="BK4" s="10">
        <v>9</v>
      </c>
      <c r="BL4" s="10">
        <v>8</v>
      </c>
      <c r="BM4" s="10">
        <v>6</v>
      </c>
      <c r="BN4" s="10">
        <v>7</v>
      </c>
      <c r="BO4" s="10">
        <v>8</v>
      </c>
      <c r="BP4" s="10">
        <v>4</v>
      </c>
      <c r="BQ4" s="10">
        <v>1</v>
      </c>
      <c r="BR4" s="10">
        <v>2</v>
      </c>
      <c r="BS4" s="10"/>
      <c r="BT4" s="10">
        <v>5</v>
      </c>
      <c r="BU4" s="10">
        <v>7</v>
      </c>
      <c r="BV4" s="10">
        <v>5</v>
      </c>
      <c r="BW4" s="10">
        <v>2</v>
      </c>
      <c r="BX4" s="10">
        <v>5</v>
      </c>
      <c r="BY4" s="10">
        <v>43</v>
      </c>
      <c r="BZ4" s="10">
        <v>9</v>
      </c>
      <c r="CA4" s="10">
        <v>7</v>
      </c>
      <c r="CB4" s="10">
        <v>6</v>
      </c>
      <c r="CC4" s="10">
        <v>3</v>
      </c>
      <c r="CD4" s="10">
        <v>3</v>
      </c>
      <c r="CE4" s="10"/>
      <c r="CF4" s="10">
        <v>4</v>
      </c>
      <c r="CG4" s="10">
        <v>3</v>
      </c>
      <c r="CH4" s="10">
        <v>7</v>
      </c>
      <c r="CI4" s="10">
        <v>3</v>
      </c>
      <c r="CJ4" s="10">
        <v>1</v>
      </c>
      <c r="CK4" s="10">
        <v>5</v>
      </c>
      <c r="CL4" s="10">
        <v>5</v>
      </c>
      <c r="CM4" s="10">
        <v>7</v>
      </c>
      <c r="CN4" s="10">
        <v>4</v>
      </c>
      <c r="CO4" s="10">
        <v>5</v>
      </c>
      <c r="CP4" s="10">
        <v>5</v>
      </c>
      <c r="CQ4" s="10">
        <v>2</v>
      </c>
      <c r="CR4" s="10"/>
      <c r="CS4" s="10">
        <v>4</v>
      </c>
      <c r="CT4" s="10">
        <v>4</v>
      </c>
      <c r="CU4" s="10">
        <v>6</v>
      </c>
      <c r="CV4" s="10">
        <v>8</v>
      </c>
      <c r="CW4" s="10">
        <v>5</v>
      </c>
      <c r="CX4" s="10">
        <v>4</v>
      </c>
      <c r="CY4" s="10">
        <v>3</v>
      </c>
      <c r="CZ4" s="10">
        <v>2</v>
      </c>
      <c r="DA4" s="10">
        <v>7</v>
      </c>
      <c r="DB4" s="10">
        <v>12</v>
      </c>
      <c r="DC4" s="10">
        <v>10</v>
      </c>
      <c r="DD4" s="10">
        <v>7</v>
      </c>
      <c r="DE4" s="10">
        <v>5</v>
      </c>
      <c r="DF4" s="10">
        <v>2</v>
      </c>
      <c r="DG4" s="10">
        <v>1</v>
      </c>
      <c r="DH4" s="10">
        <v>3</v>
      </c>
      <c r="DI4" s="10">
        <v>3</v>
      </c>
      <c r="DJ4" s="10">
        <v>6</v>
      </c>
      <c r="DK4" s="10">
        <v>3</v>
      </c>
      <c r="DL4" s="10">
        <v>3</v>
      </c>
      <c r="DM4" s="10"/>
      <c r="DN4" s="10">
        <v>1</v>
      </c>
      <c r="DO4" s="10">
        <v>5</v>
      </c>
      <c r="DP4" s="10">
        <v>6</v>
      </c>
      <c r="DQ4" s="10">
        <v>5</v>
      </c>
      <c r="DR4" s="10">
        <v>5</v>
      </c>
      <c r="DS4" s="10">
        <v>10</v>
      </c>
      <c r="DT4" s="10"/>
      <c r="DU4" s="10">
        <v>2</v>
      </c>
      <c r="DV4" s="10"/>
      <c r="DW4" s="10">
        <v>5</v>
      </c>
      <c r="DX4" s="10"/>
      <c r="DY4" s="10">
        <v>3</v>
      </c>
      <c r="DZ4" s="10">
        <v>3</v>
      </c>
      <c r="EA4" s="10">
        <v>2</v>
      </c>
      <c r="EB4" s="10">
        <v>2</v>
      </c>
      <c r="EC4" s="10"/>
      <c r="ED4" s="10">
        <v>3</v>
      </c>
      <c r="EE4" s="10">
        <v>4</v>
      </c>
      <c r="EF4" s="10">
        <v>5</v>
      </c>
      <c r="EG4" s="10">
        <v>1</v>
      </c>
      <c r="EH4" s="10">
        <v>2</v>
      </c>
      <c r="EI4" s="10">
        <v>2</v>
      </c>
      <c r="EJ4" s="10"/>
      <c r="EK4" s="10">
        <v>19</v>
      </c>
      <c r="EL4" s="10">
        <v>9</v>
      </c>
      <c r="EM4" s="10"/>
      <c r="EN4" s="10"/>
      <c r="EO4" s="10"/>
      <c r="EP4" s="10">
        <v>1</v>
      </c>
      <c r="EQ4" s="10">
        <v>4</v>
      </c>
      <c r="ER4" s="10"/>
      <c r="ES4" s="10"/>
      <c r="ET4" s="10">
        <v>1</v>
      </c>
      <c r="EU4" s="10">
        <v>3</v>
      </c>
      <c r="EV4" s="10">
        <v>4</v>
      </c>
      <c r="EW4" s="10">
        <v>5</v>
      </c>
      <c r="EX4" s="10">
        <v>4</v>
      </c>
      <c r="EY4" s="10">
        <v>7</v>
      </c>
      <c r="EZ4" s="10">
        <v>4</v>
      </c>
      <c r="FA4" s="10">
        <v>7</v>
      </c>
      <c r="FB4" s="10">
        <v>6</v>
      </c>
      <c r="FC4" s="10">
        <v>3</v>
      </c>
      <c r="FD4" s="10">
        <v>6</v>
      </c>
      <c r="FE4" s="10">
        <v>9</v>
      </c>
      <c r="FF4" s="10">
        <v>3</v>
      </c>
      <c r="FG4" s="10">
        <v>5</v>
      </c>
      <c r="FH4" s="10">
        <v>6</v>
      </c>
      <c r="FI4" s="10">
        <v>4</v>
      </c>
      <c r="FJ4" s="10"/>
      <c r="FK4" s="10">
        <v>4</v>
      </c>
      <c r="FL4" s="10">
        <v>7</v>
      </c>
      <c r="FM4" s="10">
        <v>6</v>
      </c>
      <c r="FN4" s="10">
        <v>1</v>
      </c>
      <c r="FO4" s="10">
        <v>17</v>
      </c>
      <c r="FP4" s="10">
        <v>6</v>
      </c>
      <c r="FQ4" s="10">
        <v>8</v>
      </c>
      <c r="FR4" s="10">
        <v>5</v>
      </c>
      <c r="FS4" s="10">
        <v>2</v>
      </c>
      <c r="FT4" s="10">
        <v>5</v>
      </c>
      <c r="FU4" s="10">
        <v>11</v>
      </c>
      <c r="FV4" s="10">
        <v>2</v>
      </c>
      <c r="FW4" s="10">
        <v>7</v>
      </c>
      <c r="FX4" s="10">
        <v>3</v>
      </c>
      <c r="FY4" s="10">
        <v>6</v>
      </c>
      <c r="FZ4" s="10">
        <v>50</v>
      </c>
      <c r="GA4" s="10">
        <v>21</v>
      </c>
      <c r="GB4" s="10">
        <v>33</v>
      </c>
      <c r="GC4" s="10">
        <v>19</v>
      </c>
      <c r="GD4" s="10">
        <v>14</v>
      </c>
      <c r="GE4" s="10">
        <v>6</v>
      </c>
      <c r="GF4" s="10">
        <v>4</v>
      </c>
      <c r="GG4" s="10">
        <v>23</v>
      </c>
      <c r="GH4" s="10">
        <v>19</v>
      </c>
      <c r="GI4" s="10">
        <v>15</v>
      </c>
      <c r="GJ4" s="10">
        <v>4</v>
      </c>
      <c r="GK4" s="10">
        <v>7</v>
      </c>
      <c r="GL4" s="10">
        <v>4</v>
      </c>
      <c r="GM4" s="10">
        <v>4</v>
      </c>
      <c r="GN4" s="10">
        <v>7</v>
      </c>
      <c r="GO4" s="10">
        <v>6</v>
      </c>
      <c r="GP4" s="10">
        <v>5</v>
      </c>
      <c r="GQ4" s="10"/>
      <c r="GR4" s="10">
        <v>6</v>
      </c>
      <c r="GS4" s="10">
        <v>2</v>
      </c>
      <c r="GT4" s="10">
        <v>5</v>
      </c>
      <c r="GU4" s="10">
        <v>10</v>
      </c>
      <c r="GV4" s="10">
        <v>18</v>
      </c>
      <c r="GW4" s="10">
        <v>7</v>
      </c>
      <c r="GX4" s="10">
        <v>7</v>
      </c>
      <c r="GY4" s="10">
        <v>2</v>
      </c>
      <c r="GZ4" s="10">
        <v>3</v>
      </c>
      <c r="HA4" s="10">
        <v>1</v>
      </c>
      <c r="HB4" s="10">
        <v>7</v>
      </c>
      <c r="HC4" s="10">
        <v>5</v>
      </c>
      <c r="HD4" s="10">
        <v>4</v>
      </c>
      <c r="HE4" s="10">
        <v>10</v>
      </c>
      <c r="HF4" s="10">
        <v>5</v>
      </c>
      <c r="HG4" s="10"/>
      <c r="HH4" s="10"/>
      <c r="HI4" s="10"/>
      <c r="HJ4" s="10">
        <v>10</v>
      </c>
      <c r="HK4" s="10">
        <v>8</v>
      </c>
      <c r="HL4" s="10">
        <v>6</v>
      </c>
      <c r="HM4" s="10">
        <v>7</v>
      </c>
      <c r="HN4" s="10">
        <v>3</v>
      </c>
      <c r="HO4" s="10">
        <v>2</v>
      </c>
      <c r="HP4" s="10"/>
      <c r="HQ4" s="10">
        <v>11</v>
      </c>
      <c r="HR4" s="10">
        <v>9</v>
      </c>
      <c r="HS4" s="10">
        <v>15</v>
      </c>
      <c r="HT4" s="10">
        <v>12</v>
      </c>
      <c r="HU4" s="10">
        <v>3</v>
      </c>
      <c r="HV4" s="10">
        <v>3</v>
      </c>
      <c r="HW4" s="10">
        <v>18</v>
      </c>
      <c r="HX4" s="10">
        <v>9</v>
      </c>
      <c r="HY4" s="10">
        <v>11</v>
      </c>
      <c r="HZ4" s="10">
        <v>6</v>
      </c>
      <c r="IA4" s="10">
        <v>4</v>
      </c>
      <c r="IB4" s="10"/>
      <c r="IC4" s="10">
        <v>2</v>
      </c>
      <c r="ID4" s="10">
        <v>15</v>
      </c>
      <c r="IE4" s="10">
        <v>1</v>
      </c>
      <c r="IF4" s="10">
        <v>21</v>
      </c>
      <c r="IG4" s="10">
        <v>16</v>
      </c>
      <c r="IH4" s="10">
        <v>13</v>
      </c>
      <c r="II4" s="10">
        <v>5</v>
      </c>
      <c r="IJ4" s="10">
        <v>5</v>
      </c>
      <c r="IK4" s="10">
        <v>6</v>
      </c>
      <c r="IL4" s="10">
        <v>8</v>
      </c>
      <c r="IM4" s="10">
        <v>11</v>
      </c>
      <c r="IN4" s="10">
        <v>11</v>
      </c>
      <c r="IO4" s="10">
        <v>11</v>
      </c>
      <c r="IP4" s="10">
        <v>5</v>
      </c>
      <c r="IQ4" s="10">
        <v>3</v>
      </c>
      <c r="IR4" s="10">
        <v>7</v>
      </c>
      <c r="IS4" s="10">
        <v>11</v>
      </c>
      <c r="IT4" s="10">
        <v>9</v>
      </c>
      <c r="IU4" s="10">
        <v>10</v>
      </c>
      <c r="IV4" s="10">
        <v>3</v>
      </c>
      <c r="IW4" s="10"/>
      <c r="IX4" s="10">
        <v>5</v>
      </c>
      <c r="IY4" s="10">
        <v>12</v>
      </c>
      <c r="IZ4" s="10">
        <v>8</v>
      </c>
      <c r="JA4" s="10">
        <v>12</v>
      </c>
      <c r="JB4" s="10">
        <v>8</v>
      </c>
      <c r="JC4" s="10">
        <v>5</v>
      </c>
      <c r="JD4" s="10">
        <v>6</v>
      </c>
      <c r="JE4" s="10">
        <v>4</v>
      </c>
      <c r="JF4" s="10">
        <v>6</v>
      </c>
      <c r="JG4" s="10">
        <v>36</v>
      </c>
      <c r="JH4" s="10">
        <v>21</v>
      </c>
      <c r="JI4" s="10">
        <v>10</v>
      </c>
      <c r="JJ4" s="10">
        <v>11</v>
      </c>
      <c r="JK4" s="10"/>
      <c r="JL4" s="10">
        <v>9</v>
      </c>
      <c r="JM4" s="10">
        <v>11</v>
      </c>
      <c r="JN4" s="10">
        <v>14</v>
      </c>
      <c r="JO4" s="10"/>
      <c r="JP4" s="10">
        <v>8</v>
      </c>
      <c r="JQ4" s="10">
        <v>3</v>
      </c>
      <c r="JR4" s="10">
        <v>5</v>
      </c>
      <c r="JS4" s="10">
        <v>5</v>
      </c>
      <c r="JT4" s="10">
        <v>7</v>
      </c>
      <c r="JU4" s="10">
        <v>16</v>
      </c>
      <c r="JV4" s="10">
        <v>16</v>
      </c>
      <c r="JW4" s="10">
        <v>15</v>
      </c>
      <c r="JX4" s="10">
        <v>16</v>
      </c>
      <c r="JY4" s="10">
        <v>4</v>
      </c>
      <c r="JZ4" s="10">
        <v>7</v>
      </c>
      <c r="KA4" s="10">
        <v>7</v>
      </c>
      <c r="KB4" s="10">
        <v>20</v>
      </c>
      <c r="KC4" s="10">
        <v>16</v>
      </c>
      <c r="KD4" s="10">
        <v>13</v>
      </c>
      <c r="KE4" s="10">
        <v>16</v>
      </c>
      <c r="KF4" s="10">
        <v>15</v>
      </c>
      <c r="KG4" s="10">
        <v>19</v>
      </c>
      <c r="KH4" s="10">
        <v>27</v>
      </c>
      <c r="KI4" s="10">
        <v>21</v>
      </c>
      <c r="KJ4" s="10">
        <v>15</v>
      </c>
      <c r="KK4" s="10">
        <v>16</v>
      </c>
      <c r="KL4" s="10">
        <v>16</v>
      </c>
      <c r="KM4" s="10">
        <v>8</v>
      </c>
      <c r="KN4" s="10">
        <v>7</v>
      </c>
      <c r="KO4" s="10">
        <v>18</v>
      </c>
      <c r="KP4" s="10">
        <v>19</v>
      </c>
      <c r="KQ4" s="10">
        <v>23</v>
      </c>
      <c r="KR4" s="10">
        <v>13</v>
      </c>
      <c r="KS4" s="10">
        <v>20</v>
      </c>
      <c r="KT4" s="10">
        <v>17</v>
      </c>
      <c r="KU4" s="10">
        <v>15</v>
      </c>
      <c r="KV4" s="10">
        <v>34</v>
      </c>
      <c r="KW4" s="10">
        <v>31</v>
      </c>
      <c r="KX4" s="10">
        <v>39</v>
      </c>
      <c r="KY4" s="10">
        <v>23</v>
      </c>
      <c r="KZ4" s="10">
        <v>427</v>
      </c>
      <c r="LA4" s="10">
        <v>115</v>
      </c>
      <c r="LB4" s="10">
        <v>57</v>
      </c>
      <c r="LC4" s="10">
        <v>126</v>
      </c>
      <c r="LD4" s="10">
        <v>73</v>
      </c>
      <c r="LE4" s="10">
        <v>59</v>
      </c>
      <c r="LF4" s="10">
        <v>59</v>
      </c>
      <c r="LG4" s="10">
        <v>35</v>
      </c>
      <c r="LH4" s="10">
        <v>28</v>
      </c>
      <c r="LI4" s="10">
        <v>42</v>
      </c>
      <c r="LJ4" s="10">
        <v>81</v>
      </c>
      <c r="LK4" s="10">
        <v>55</v>
      </c>
      <c r="LL4" s="10">
        <v>62</v>
      </c>
      <c r="LM4" s="10">
        <v>287</v>
      </c>
      <c r="LN4" s="10">
        <v>103</v>
      </c>
      <c r="LO4" s="10">
        <v>60</v>
      </c>
      <c r="LP4" s="10">
        <v>56</v>
      </c>
      <c r="LQ4" s="10">
        <v>94</v>
      </c>
      <c r="LR4" s="10"/>
      <c r="LS4" s="10">
        <v>78</v>
      </c>
      <c r="LT4" s="10">
        <v>95</v>
      </c>
      <c r="LU4" s="10">
        <v>94</v>
      </c>
      <c r="LV4" s="10">
        <v>67</v>
      </c>
      <c r="LW4" s="10">
        <v>99</v>
      </c>
      <c r="LX4" s="10">
        <v>216</v>
      </c>
      <c r="LY4" s="10">
        <v>48</v>
      </c>
      <c r="LZ4" s="10">
        <v>45</v>
      </c>
      <c r="MA4" s="10">
        <v>44</v>
      </c>
      <c r="MB4" s="10">
        <v>236</v>
      </c>
      <c r="MC4" s="10">
        <v>66</v>
      </c>
      <c r="MD4" s="10">
        <v>64</v>
      </c>
      <c r="ME4" s="10">
        <v>109</v>
      </c>
      <c r="MF4" s="10">
        <v>54</v>
      </c>
      <c r="MG4" s="10">
        <v>54</v>
      </c>
      <c r="MH4" s="10">
        <v>52</v>
      </c>
      <c r="MI4" s="10">
        <v>33</v>
      </c>
      <c r="MJ4" s="10">
        <v>32</v>
      </c>
      <c r="MK4" s="10">
        <v>43</v>
      </c>
      <c r="ML4" s="10">
        <v>60</v>
      </c>
      <c r="MM4" s="10"/>
      <c r="MN4" s="10">
        <v>50</v>
      </c>
      <c r="MO4" s="10">
        <v>248</v>
      </c>
      <c r="MP4" s="10">
        <v>112</v>
      </c>
      <c r="MQ4" s="10">
        <v>60</v>
      </c>
      <c r="MR4" s="10">
        <v>31</v>
      </c>
      <c r="MS4" s="10">
        <v>44</v>
      </c>
      <c r="MT4" s="10">
        <v>84</v>
      </c>
      <c r="MU4" s="10">
        <v>52</v>
      </c>
      <c r="MV4" s="10">
        <v>58</v>
      </c>
      <c r="MW4" s="10">
        <v>65</v>
      </c>
      <c r="MX4" s="10">
        <v>51</v>
      </c>
      <c r="MY4" s="10">
        <v>75</v>
      </c>
      <c r="MZ4" s="10">
        <v>125</v>
      </c>
      <c r="NA4" s="10">
        <v>118</v>
      </c>
      <c r="NB4" s="10">
        <v>128</v>
      </c>
      <c r="NC4" s="10">
        <v>242</v>
      </c>
      <c r="ND4" s="10">
        <v>33</v>
      </c>
      <c r="NE4" s="10"/>
      <c r="NF4" s="10">
        <v>27</v>
      </c>
      <c r="NG4" s="10">
        <v>25</v>
      </c>
      <c r="NH4" s="10">
        <v>29</v>
      </c>
      <c r="NI4" s="10">
        <v>21</v>
      </c>
      <c r="NJ4" s="10">
        <v>27</v>
      </c>
      <c r="NK4" s="10">
        <v>40</v>
      </c>
      <c r="NL4" s="10">
        <v>29</v>
      </c>
      <c r="NM4" s="10">
        <v>21</v>
      </c>
      <c r="NN4" s="10">
        <v>37</v>
      </c>
      <c r="NO4" s="10">
        <v>35</v>
      </c>
      <c r="NP4" s="10">
        <v>26</v>
      </c>
      <c r="NQ4" s="10">
        <v>40</v>
      </c>
      <c r="NR4" s="10">
        <v>30</v>
      </c>
      <c r="NS4" s="10">
        <v>16</v>
      </c>
      <c r="NT4" s="10">
        <v>21</v>
      </c>
      <c r="NU4" s="10">
        <v>51</v>
      </c>
      <c r="NV4" s="10">
        <v>56</v>
      </c>
      <c r="NW4" s="10">
        <v>45</v>
      </c>
      <c r="NX4" s="10">
        <v>32</v>
      </c>
      <c r="NY4" s="10">
        <v>29</v>
      </c>
      <c r="NZ4" s="10">
        <v>27</v>
      </c>
      <c r="OA4" s="10">
        <v>31</v>
      </c>
      <c r="OB4" s="10">
        <v>72</v>
      </c>
      <c r="OC4" s="10">
        <v>61</v>
      </c>
      <c r="OD4" s="10">
        <v>146</v>
      </c>
      <c r="OE4" s="10">
        <v>166</v>
      </c>
      <c r="OF4" s="10">
        <v>53</v>
      </c>
      <c r="OG4" s="10">
        <v>60</v>
      </c>
      <c r="OH4" s="10">
        <v>9</v>
      </c>
      <c r="OI4" s="10">
        <v>19</v>
      </c>
      <c r="OJ4" s="10">
        <v>12</v>
      </c>
      <c r="OK4" s="10">
        <v>12</v>
      </c>
      <c r="OL4" s="10">
        <v>19</v>
      </c>
      <c r="OM4" s="10">
        <v>19</v>
      </c>
      <c r="ON4" s="10">
        <v>7</v>
      </c>
      <c r="OO4" s="10">
        <v>20</v>
      </c>
      <c r="OP4" s="10">
        <v>75</v>
      </c>
      <c r="OQ4" s="10">
        <v>34</v>
      </c>
      <c r="OR4" s="10">
        <v>20</v>
      </c>
      <c r="OS4" s="10">
        <v>22</v>
      </c>
      <c r="OT4" s="10">
        <v>35</v>
      </c>
      <c r="OU4" s="10">
        <v>18</v>
      </c>
      <c r="OV4" s="10">
        <v>18</v>
      </c>
      <c r="OW4" s="10">
        <v>44</v>
      </c>
      <c r="OX4" s="10">
        <v>43</v>
      </c>
      <c r="OY4" s="10">
        <v>54</v>
      </c>
      <c r="OZ4" s="10">
        <v>48</v>
      </c>
      <c r="PA4" s="10">
        <v>27</v>
      </c>
      <c r="PB4" s="10"/>
      <c r="PC4" s="10">
        <v>34</v>
      </c>
      <c r="PD4" s="10">
        <v>63</v>
      </c>
      <c r="PE4" s="10">
        <v>47</v>
      </c>
      <c r="PF4" s="10">
        <v>87</v>
      </c>
      <c r="PG4" s="10">
        <v>76</v>
      </c>
      <c r="PH4" s="10">
        <v>69</v>
      </c>
      <c r="PI4" s="10">
        <v>42</v>
      </c>
      <c r="PJ4" s="10">
        <v>57</v>
      </c>
      <c r="PK4" s="10">
        <v>128</v>
      </c>
      <c r="PL4" s="10">
        <v>152</v>
      </c>
      <c r="PM4" s="10">
        <v>15</v>
      </c>
      <c r="PN4" s="10">
        <v>28</v>
      </c>
      <c r="PO4" s="10">
        <v>33</v>
      </c>
      <c r="PP4" s="10">
        <v>21</v>
      </c>
      <c r="PQ4" s="10">
        <v>19</v>
      </c>
      <c r="PR4" s="10"/>
      <c r="PS4" s="10">
        <v>22</v>
      </c>
      <c r="PT4" s="10">
        <v>19</v>
      </c>
      <c r="PU4" s="10">
        <v>34</v>
      </c>
      <c r="PV4" s="10">
        <v>32</v>
      </c>
      <c r="PW4" s="10"/>
      <c r="PX4" s="10">
        <v>17</v>
      </c>
      <c r="PY4" s="10">
        <v>43</v>
      </c>
      <c r="PZ4" s="10">
        <v>24</v>
      </c>
      <c r="QA4" s="10">
        <v>36</v>
      </c>
      <c r="QB4" s="10">
        <v>23</v>
      </c>
      <c r="QC4" s="10">
        <v>30</v>
      </c>
      <c r="QD4" s="10">
        <v>20</v>
      </c>
      <c r="QE4" s="10">
        <v>21</v>
      </c>
      <c r="QF4" s="10">
        <v>43</v>
      </c>
      <c r="QG4" s="10">
        <v>40</v>
      </c>
      <c r="QH4" s="10">
        <v>32</v>
      </c>
      <c r="QI4" s="10">
        <v>36</v>
      </c>
      <c r="QJ4" s="10"/>
      <c r="QK4" s="10">
        <v>29</v>
      </c>
      <c r="QL4" s="10">
        <v>51</v>
      </c>
      <c r="QM4" s="10">
        <v>104</v>
      </c>
      <c r="QN4" s="10">
        <v>85</v>
      </c>
      <c r="QO4" s="10">
        <v>133</v>
      </c>
      <c r="QP4" s="10">
        <v>150</v>
      </c>
      <c r="QQ4" s="10">
        <v>30</v>
      </c>
      <c r="QR4" s="10">
        <v>20</v>
      </c>
      <c r="QS4" s="10">
        <v>25</v>
      </c>
      <c r="QT4" s="10">
        <v>39</v>
      </c>
      <c r="QU4" s="10"/>
      <c r="QV4" s="10">
        <v>21</v>
      </c>
      <c r="QW4" s="10">
        <v>26</v>
      </c>
      <c r="QX4" s="10">
        <v>23</v>
      </c>
      <c r="QY4" s="10">
        <v>10</v>
      </c>
      <c r="QZ4" s="10">
        <v>13</v>
      </c>
      <c r="RA4" s="10">
        <v>32</v>
      </c>
      <c r="RB4" s="10">
        <v>30</v>
      </c>
      <c r="RC4" s="10">
        <v>36</v>
      </c>
      <c r="RD4" s="10">
        <v>29</v>
      </c>
      <c r="RE4" s="10">
        <v>22</v>
      </c>
      <c r="RF4" s="10">
        <v>18</v>
      </c>
      <c r="RG4" s="10">
        <v>18</v>
      </c>
      <c r="RH4" s="10">
        <v>24</v>
      </c>
      <c r="RI4" s="10">
        <v>36</v>
      </c>
      <c r="RJ4" s="10">
        <v>45</v>
      </c>
      <c r="RK4" s="10">
        <v>48</v>
      </c>
      <c r="RL4" s="10">
        <v>32</v>
      </c>
      <c r="RM4" s="10">
        <v>23</v>
      </c>
      <c r="RN4" s="10">
        <v>32</v>
      </c>
      <c r="RO4" s="10">
        <v>69</v>
      </c>
      <c r="RP4" s="10">
        <v>73</v>
      </c>
      <c r="RQ4" s="10">
        <v>102</v>
      </c>
      <c r="RR4" s="10">
        <v>64</v>
      </c>
      <c r="RS4" s="10">
        <v>108</v>
      </c>
      <c r="RT4" s="10">
        <v>48</v>
      </c>
      <c r="RU4" s="10">
        <v>109</v>
      </c>
      <c r="RV4" s="10">
        <v>27</v>
      </c>
      <c r="RW4" s="10">
        <v>28</v>
      </c>
      <c r="RX4" s="10">
        <v>19</v>
      </c>
      <c r="RY4" s="10">
        <v>34</v>
      </c>
      <c r="RZ4" s="10">
        <v>24</v>
      </c>
      <c r="SA4" s="10">
        <v>11</v>
      </c>
      <c r="SB4" s="10">
        <v>16</v>
      </c>
      <c r="SC4" s="10">
        <v>31</v>
      </c>
      <c r="SD4" s="10">
        <v>20</v>
      </c>
      <c r="SE4" s="10">
        <v>23</v>
      </c>
      <c r="SF4" s="10">
        <v>12</v>
      </c>
      <c r="SG4" s="10">
        <v>29</v>
      </c>
      <c r="SH4" s="10">
        <v>19</v>
      </c>
      <c r="SI4" s="10">
        <v>10</v>
      </c>
      <c r="SJ4" s="10">
        <v>39</v>
      </c>
      <c r="SK4" s="10">
        <v>37</v>
      </c>
      <c r="SL4" s="10">
        <v>34</v>
      </c>
      <c r="SM4" s="10">
        <v>33</v>
      </c>
      <c r="SN4" s="10">
        <v>47</v>
      </c>
      <c r="SO4" s="10">
        <v>26</v>
      </c>
      <c r="SP4" s="10">
        <v>29</v>
      </c>
      <c r="SQ4" s="10">
        <v>49</v>
      </c>
      <c r="SR4" s="10">
        <v>39</v>
      </c>
      <c r="SS4" s="10">
        <v>43</v>
      </c>
      <c r="ST4" s="10">
        <v>41</v>
      </c>
      <c r="SU4" s="10">
        <v>100</v>
      </c>
      <c r="SV4" s="10">
        <v>51</v>
      </c>
      <c r="SW4" s="10">
        <v>50</v>
      </c>
      <c r="SX4" s="10">
        <v>107</v>
      </c>
      <c r="SY4" s="10">
        <v>105</v>
      </c>
      <c r="SZ4" s="10">
        <v>141</v>
      </c>
      <c r="TA4" s="10">
        <v>88</v>
      </c>
      <c r="TB4" s="10">
        <v>10279</v>
      </c>
    </row>
    <row r="5" spans="1:522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3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94</v>
      </c>
      <c r="AD5" s="10"/>
      <c r="AE5" s="10"/>
      <c r="AF5" s="10"/>
      <c r="AG5" s="10">
        <v>2</v>
      </c>
      <c r="AH5" s="10">
        <v>2</v>
      </c>
      <c r="AI5" s="10"/>
      <c r="AJ5" s="10"/>
      <c r="AK5" s="10"/>
      <c r="AL5" s="10"/>
      <c r="AM5" s="10"/>
      <c r="AN5" s="10"/>
      <c r="AO5" s="10"/>
      <c r="AP5" s="10"/>
      <c r="AQ5" s="10">
        <v>5</v>
      </c>
      <c r="AR5" s="10"/>
      <c r="AS5" s="10"/>
      <c r="AT5" s="10"/>
      <c r="AU5" s="10"/>
      <c r="AV5" s="10"/>
      <c r="AW5" s="10"/>
      <c r="AX5" s="10"/>
      <c r="AY5" s="10">
        <v>12</v>
      </c>
      <c r="AZ5" s="10"/>
      <c r="BA5" s="10"/>
      <c r="BB5" s="10"/>
      <c r="BC5" s="10"/>
      <c r="BD5" s="10">
        <v>11</v>
      </c>
      <c r="BE5" s="10">
        <v>10</v>
      </c>
      <c r="BF5" s="10"/>
      <c r="BG5" s="10"/>
      <c r="BH5" s="10"/>
      <c r="BI5" s="10">
        <v>8</v>
      </c>
      <c r="BJ5" s="10"/>
      <c r="BK5" s="10"/>
      <c r="BL5" s="10"/>
      <c r="BM5" s="10"/>
      <c r="BN5" s="10"/>
      <c r="BO5" s="10"/>
      <c r="BP5" s="10"/>
      <c r="BQ5" s="10"/>
      <c r="BR5" s="10"/>
      <c r="BS5" s="10">
        <v>5</v>
      </c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>
        <v>6</v>
      </c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>
        <v>3</v>
      </c>
      <c r="DW5" s="10"/>
      <c r="DX5" s="10">
        <v>3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>
        <v>9</v>
      </c>
      <c r="EK5" s="10"/>
      <c r="EL5" s="10"/>
      <c r="EM5" s="10"/>
      <c r="EN5" s="10">
        <v>7</v>
      </c>
      <c r="EO5" s="10"/>
      <c r="EP5" s="10"/>
      <c r="EQ5" s="10"/>
      <c r="ER5" s="10"/>
      <c r="ES5" s="10">
        <v>6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5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>
        <v>3</v>
      </c>
      <c r="HH5" s="10">
        <v>7</v>
      </c>
      <c r="HI5" s="10">
        <v>9</v>
      </c>
      <c r="HJ5" s="10"/>
      <c r="HK5" s="10"/>
      <c r="HL5" s="10"/>
      <c r="HM5" s="10"/>
      <c r="HN5" s="10"/>
      <c r="HO5" s="10"/>
      <c r="HP5" s="10">
        <v>8</v>
      </c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>
        <v>2</v>
      </c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>
        <v>4</v>
      </c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>
        <v>4</v>
      </c>
      <c r="JL5" s="10"/>
      <c r="JM5" s="10"/>
      <c r="JN5" s="10"/>
      <c r="JO5" s="10">
        <v>12</v>
      </c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>
        <v>74</v>
      </c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>
        <v>54</v>
      </c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>
        <v>17</v>
      </c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>
        <v>24</v>
      </c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>
        <v>32</v>
      </c>
      <c r="PS5" s="10"/>
      <c r="PT5" s="10"/>
      <c r="PU5" s="10"/>
      <c r="PV5" s="10"/>
      <c r="PW5" s="10">
        <v>15</v>
      </c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>
        <v>37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>
        <v>24</v>
      </c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>
        <v>600</v>
      </c>
    </row>
    <row r="6" spans="1:522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/>
      <c r="S6" s="9">
        <v>1</v>
      </c>
      <c r="T6" s="9"/>
      <c r="U6" s="9">
        <v>1</v>
      </c>
      <c r="V6" s="9">
        <v>2</v>
      </c>
      <c r="W6" s="9">
        <v>3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>
        <v>1</v>
      </c>
      <c r="AI6" s="9"/>
      <c r="AJ6" s="9"/>
      <c r="AK6" s="9"/>
      <c r="AL6" s="9">
        <v>2</v>
      </c>
      <c r="AM6" s="9">
        <v>1</v>
      </c>
      <c r="AN6" s="9">
        <v>1</v>
      </c>
      <c r="AO6" s="9"/>
      <c r="AP6" s="9"/>
      <c r="AQ6" s="9"/>
      <c r="AR6" s="9">
        <v>2</v>
      </c>
      <c r="AS6" s="9">
        <v>3</v>
      </c>
      <c r="AT6" s="9">
        <v>2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>
        <v>1</v>
      </c>
      <c r="BD6" s="9"/>
      <c r="BE6" s="9"/>
      <c r="BF6" s="9">
        <v>1</v>
      </c>
      <c r="BG6" s="9">
        <v>2</v>
      </c>
      <c r="BH6" s="9"/>
      <c r="BI6" s="9"/>
      <c r="BJ6" s="9"/>
      <c r="BK6" s="9"/>
      <c r="BL6" s="9"/>
      <c r="BM6" s="9"/>
      <c r="BN6" s="9">
        <v>1</v>
      </c>
      <c r="BO6" s="9">
        <v>2</v>
      </c>
      <c r="BP6" s="9"/>
      <c r="BQ6" s="9"/>
      <c r="BR6" s="9"/>
      <c r="BS6" s="9"/>
      <c r="BT6" s="9">
        <v>1</v>
      </c>
      <c r="BU6" s="9"/>
      <c r="BV6" s="9">
        <v>1</v>
      </c>
      <c r="BW6" s="9"/>
      <c r="BX6" s="9"/>
      <c r="BY6" s="9">
        <v>2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>
        <v>1</v>
      </c>
      <c r="CT6" s="9"/>
      <c r="CU6" s="9"/>
      <c r="CV6" s="9">
        <v>1</v>
      </c>
      <c r="CW6" s="9">
        <v>1</v>
      </c>
      <c r="CX6" s="9">
        <v>1</v>
      </c>
      <c r="CY6" s="9"/>
      <c r="CZ6" s="9"/>
      <c r="DA6" s="9"/>
      <c r="DB6" s="9"/>
      <c r="DC6" s="9">
        <v>1</v>
      </c>
      <c r="DD6" s="9"/>
      <c r="DE6" s="9">
        <v>1</v>
      </c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2</v>
      </c>
      <c r="DP6" s="9"/>
      <c r="DQ6" s="9"/>
      <c r="DR6" s="9"/>
      <c r="DS6" s="9"/>
      <c r="DT6" s="9"/>
      <c r="DU6" s="9"/>
      <c r="DV6" s="9">
        <v>1</v>
      </c>
      <c r="DW6" s="9">
        <v>1</v>
      </c>
      <c r="DX6" s="9"/>
      <c r="DY6" s="9"/>
      <c r="DZ6" s="9"/>
      <c r="EA6" s="9"/>
      <c r="EB6" s="9">
        <v>2</v>
      </c>
      <c r="EC6" s="9">
        <v>1</v>
      </c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>
        <v>1</v>
      </c>
      <c r="EP6" s="9"/>
      <c r="EQ6" s="9">
        <v>1</v>
      </c>
      <c r="ER6" s="9"/>
      <c r="ES6" s="9"/>
      <c r="ET6" s="9"/>
      <c r="EU6" s="9"/>
      <c r="EV6" s="9"/>
      <c r="EW6" s="9"/>
      <c r="EX6" s="9">
        <v>1</v>
      </c>
      <c r="EY6" s="9"/>
      <c r="EZ6" s="9"/>
      <c r="FA6" s="9"/>
      <c r="FB6" s="9"/>
      <c r="FC6" s="9"/>
      <c r="FD6" s="9">
        <v>1</v>
      </c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>
        <v>1</v>
      </c>
      <c r="FX6" s="9"/>
      <c r="FY6" s="9"/>
      <c r="FZ6" s="9">
        <v>3</v>
      </c>
      <c r="GA6" s="9">
        <v>1</v>
      </c>
      <c r="GB6" s="9">
        <v>2</v>
      </c>
      <c r="GC6" s="9">
        <v>2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>
        <v>1</v>
      </c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4</v>
      </c>
      <c r="GW6" s="9">
        <v>1</v>
      </c>
      <c r="GX6" s="9"/>
      <c r="GY6" s="9">
        <v>1</v>
      </c>
      <c r="GZ6" s="9"/>
      <c r="HA6" s="9">
        <v>1</v>
      </c>
      <c r="HB6" s="9"/>
      <c r="HC6" s="9"/>
      <c r="HD6" s="9">
        <v>1</v>
      </c>
      <c r="HE6" s="9">
        <v>1</v>
      </c>
      <c r="HF6" s="9">
        <v>1</v>
      </c>
      <c r="HG6" s="9"/>
      <c r="HH6" s="9">
        <v>1</v>
      </c>
      <c r="HI6" s="9"/>
      <c r="HJ6" s="9">
        <v>2</v>
      </c>
      <c r="HK6" s="9">
        <v>2</v>
      </c>
      <c r="HL6" s="9">
        <v>1</v>
      </c>
      <c r="HM6" s="9">
        <v>1</v>
      </c>
      <c r="HN6" s="9"/>
      <c r="HO6" s="9"/>
      <c r="HP6" s="9">
        <v>1</v>
      </c>
      <c r="HQ6" s="9">
        <v>1</v>
      </c>
      <c r="HR6" s="9"/>
      <c r="HS6" s="9">
        <v>2</v>
      </c>
      <c r="HT6" s="9"/>
      <c r="HU6" s="9"/>
      <c r="HV6" s="9"/>
      <c r="HW6" s="9"/>
      <c r="HX6" s="9"/>
      <c r="HY6" s="9">
        <v>1</v>
      </c>
      <c r="HZ6" s="9"/>
      <c r="IA6" s="9">
        <v>1</v>
      </c>
      <c r="IB6" s="9"/>
      <c r="IC6" s="9"/>
      <c r="ID6" s="9"/>
      <c r="IE6" s="9"/>
      <c r="IF6" s="9"/>
      <c r="IG6" s="9">
        <v>1</v>
      </c>
      <c r="IH6" s="9"/>
      <c r="II6" s="9"/>
      <c r="IJ6" s="9"/>
      <c r="IK6" s="9">
        <v>1</v>
      </c>
      <c r="IL6" s="9"/>
      <c r="IM6" s="9">
        <v>1</v>
      </c>
      <c r="IN6" s="9"/>
      <c r="IO6" s="9">
        <v>1</v>
      </c>
      <c r="IP6" s="9"/>
      <c r="IQ6" s="9"/>
      <c r="IR6" s="9"/>
      <c r="IS6" s="9"/>
      <c r="IT6" s="9"/>
      <c r="IU6" s="9">
        <v>1</v>
      </c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>
        <v>1</v>
      </c>
      <c r="JH6" s="9"/>
      <c r="JI6" s="9"/>
      <c r="JJ6" s="9"/>
      <c r="JK6" s="9"/>
      <c r="JL6" s="9"/>
      <c r="JM6" s="9">
        <v>3</v>
      </c>
      <c r="JN6" s="9"/>
      <c r="JO6" s="9"/>
      <c r="JP6" s="9">
        <v>1</v>
      </c>
      <c r="JQ6" s="9"/>
      <c r="JR6" s="9"/>
      <c r="JS6" s="9"/>
      <c r="JT6" s="9"/>
      <c r="JU6" s="9"/>
      <c r="JV6" s="9">
        <v>2</v>
      </c>
      <c r="JW6" s="9">
        <v>1</v>
      </c>
      <c r="JX6" s="9"/>
      <c r="JY6" s="9">
        <v>1</v>
      </c>
      <c r="JZ6" s="9"/>
      <c r="KA6" s="9">
        <v>1</v>
      </c>
      <c r="KB6" s="9">
        <v>2</v>
      </c>
      <c r="KC6" s="9">
        <v>2</v>
      </c>
      <c r="KD6" s="9"/>
      <c r="KE6" s="9">
        <v>1</v>
      </c>
      <c r="KF6" s="9"/>
      <c r="KG6" s="9">
        <v>1</v>
      </c>
      <c r="KH6" s="9">
        <v>2</v>
      </c>
      <c r="KI6" s="9"/>
      <c r="KJ6" s="9"/>
      <c r="KK6" s="9"/>
      <c r="KL6" s="9"/>
      <c r="KM6" s="9">
        <v>1</v>
      </c>
      <c r="KN6" s="9"/>
      <c r="KO6" s="9">
        <v>3</v>
      </c>
      <c r="KP6" s="9">
        <v>2</v>
      </c>
      <c r="KQ6" s="9">
        <v>1</v>
      </c>
      <c r="KR6" s="9">
        <v>1</v>
      </c>
      <c r="KS6" s="9"/>
      <c r="KT6" s="9">
        <v>2</v>
      </c>
      <c r="KU6" s="9"/>
      <c r="KV6" s="9">
        <v>3</v>
      </c>
      <c r="KW6" s="9">
        <v>1</v>
      </c>
      <c r="KX6" s="9">
        <v>1</v>
      </c>
      <c r="KY6" s="9">
        <v>1</v>
      </c>
      <c r="KZ6" s="9">
        <v>20</v>
      </c>
      <c r="LA6" s="9">
        <v>8</v>
      </c>
      <c r="LB6" s="9">
        <v>9</v>
      </c>
      <c r="LC6" s="9">
        <v>8</v>
      </c>
      <c r="LD6" s="9">
        <v>2</v>
      </c>
      <c r="LE6" s="9">
        <v>3</v>
      </c>
      <c r="LF6" s="9">
        <v>1</v>
      </c>
      <c r="LG6" s="9">
        <v>3</v>
      </c>
      <c r="LH6" s="9">
        <v>1</v>
      </c>
      <c r="LI6" s="9">
        <v>1</v>
      </c>
      <c r="LJ6" s="9">
        <v>6</v>
      </c>
      <c r="LK6" s="9">
        <v>5</v>
      </c>
      <c r="LL6" s="9">
        <v>4</v>
      </c>
      <c r="LM6" s="9">
        <v>16</v>
      </c>
      <c r="LN6" s="9">
        <v>4</v>
      </c>
      <c r="LO6" s="9">
        <v>4</v>
      </c>
      <c r="LP6" s="9"/>
      <c r="LQ6" s="9">
        <v>8</v>
      </c>
      <c r="LR6" s="9">
        <v>4</v>
      </c>
      <c r="LS6" s="9">
        <v>10</v>
      </c>
      <c r="LT6" s="9">
        <v>7</v>
      </c>
      <c r="LU6" s="9">
        <v>9</v>
      </c>
      <c r="LV6" s="9">
        <v>4</v>
      </c>
      <c r="LW6" s="9">
        <v>7</v>
      </c>
      <c r="LX6" s="9">
        <v>16</v>
      </c>
      <c r="LY6" s="9">
        <v>4</v>
      </c>
      <c r="LZ6" s="9">
        <v>3</v>
      </c>
      <c r="MA6" s="9">
        <v>3</v>
      </c>
      <c r="MB6" s="9">
        <v>13</v>
      </c>
      <c r="MC6" s="9">
        <v>2</v>
      </c>
      <c r="MD6" s="9">
        <v>5</v>
      </c>
      <c r="ME6" s="9">
        <v>7</v>
      </c>
      <c r="MF6" s="9">
        <v>5</v>
      </c>
      <c r="MG6" s="9">
        <v>2</v>
      </c>
      <c r="MH6" s="9">
        <v>6</v>
      </c>
      <c r="MI6" s="9">
        <v>1</v>
      </c>
      <c r="MJ6" s="9">
        <v>4</v>
      </c>
      <c r="MK6" s="9">
        <v>2</v>
      </c>
      <c r="ML6" s="9">
        <v>1</v>
      </c>
      <c r="MM6" s="9">
        <v>1</v>
      </c>
      <c r="MN6" s="9">
        <v>1</v>
      </c>
      <c r="MO6" s="9">
        <v>10</v>
      </c>
      <c r="MP6" s="9">
        <v>9</v>
      </c>
      <c r="MQ6" s="9">
        <v>2</v>
      </c>
      <c r="MR6" s="9">
        <v>1</v>
      </c>
      <c r="MS6" s="9">
        <v>1</v>
      </c>
      <c r="MT6" s="9">
        <v>6</v>
      </c>
      <c r="MU6" s="9">
        <v>1</v>
      </c>
      <c r="MV6" s="9">
        <v>2</v>
      </c>
      <c r="MW6" s="9">
        <v>3</v>
      </c>
      <c r="MX6" s="9">
        <v>5</v>
      </c>
      <c r="MY6" s="9">
        <v>6</v>
      </c>
      <c r="MZ6" s="9">
        <v>8</v>
      </c>
      <c r="NA6" s="9">
        <v>14</v>
      </c>
      <c r="NB6" s="9">
        <v>12</v>
      </c>
      <c r="NC6" s="9">
        <v>18</v>
      </c>
      <c r="ND6" s="9">
        <v>3</v>
      </c>
      <c r="NE6" s="9">
        <v>2</v>
      </c>
      <c r="NF6" s="9">
        <v>4</v>
      </c>
      <c r="NG6" s="9"/>
      <c r="NH6" s="9">
        <v>3</v>
      </c>
      <c r="NI6" s="9">
        <v>3</v>
      </c>
      <c r="NJ6" s="9">
        <v>1</v>
      </c>
      <c r="NK6" s="9">
        <v>4</v>
      </c>
      <c r="NL6" s="9">
        <v>1</v>
      </c>
      <c r="NM6" s="9"/>
      <c r="NN6" s="9">
        <v>3</v>
      </c>
      <c r="NO6" s="9">
        <v>2</v>
      </c>
      <c r="NP6" s="9">
        <v>2</v>
      </c>
      <c r="NQ6" s="9">
        <v>3</v>
      </c>
      <c r="NR6" s="9">
        <v>2</v>
      </c>
      <c r="NS6" s="9">
        <v>2</v>
      </c>
      <c r="NT6" s="9">
        <v>3</v>
      </c>
      <c r="NU6" s="9">
        <v>4</v>
      </c>
      <c r="NV6" s="9">
        <v>5</v>
      </c>
      <c r="NW6" s="9">
        <v>3</v>
      </c>
      <c r="NX6" s="9">
        <v>4</v>
      </c>
      <c r="NY6" s="9">
        <v>5</v>
      </c>
      <c r="NZ6" s="9">
        <v>1</v>
      </c>
      <c r="OA6" s="9">
        <v>4</v>
      </c>
      <c r="OB6" s="9">
        <v>6</v>
      </c>
      <c r="OC6" s="9">
        <v>4</v>
      </c>
      <c r="OD6" s="9">
        <v>9</v>
      </c>
      <c r="OE6" s="9">
        <v>9</v>
      </c>
      <c r="OF6" s="9">
        <v>7</v>
      </c>
      <c r="OG6" s="9">
        <v>6</v>
      </c>
      <c r="OH6" s="9"/>
      <c r="OI6" s="9">
        <v>3</v>
      </c>
      <c r="OJ6" s="9">
        <v>3</v>
      </c>
      <c r="OK6" s="9">
        <v>1</v>
      </c>
      <c r="OL6" s="9"/>
      <c r="OM6" s="9">
        <v>1</v>
      </c>
      <c r="ON6" s="9"/>
      <c r="OO6" s="9">
        <v>1</v>
      </c>
      <c r="OP6" s="9">
        <v>4</v>
      </c>
      <c r="OQ6" s="9">
        <v>1</v>
      </c>
      <c r="OR6" s="9">
        <v>2</v>
      </c>
      <c r="OS6" s="9">
        <v>4</v>
      </c>
      <c r="OT6" s="9">
        <v>2</v>
      </c>
      <c r="OU6" s="9">
        <v>1</v>
      </c>
      <c r="OV6" s="9">
        <v>1</v>
      </c>
      <c r="OW6" s="9">
        <v>5</v>
      </c>
      <c r="OX6" s="9">
        <v>4</v>
      </c>
      <c r="OY6" s="9">
        <v>2</v>
      </c>
      <c r="OZ6" s="9">
        <v>4</v>
      </c>
      <c r="PA6" s="9">
        <v>6</v>
      </c>
      <c r="PB6" s="9">
        <v>3</v>
      </c>
      <c r="PC6" s="9">
        <v>2</v>
      </c>
      <c r="PD6" s="9">
        <v>4</v>
      </c>
      <c r="PE6" s="9">
        <v>2</v>
      </c>
      <c r="PF6" s="9">
        <v>7</v>
      </c>
      <c r="PG6" s="9">
        <v>6</v>
      </c>
      <c r="PH6" s="9">
        <v>3</v>
      </c>
      <c r="PI6" s="9">
        <v>4</v>
      </c>
      <c r="PJ6" s="9">
        <v>3</v>
      </c>
      <c r="PK6" s="9">
        <v>11</v>
      </c>
      <c r="PL6" s="9">
        <v>16</v>
      </c>
      <c r="PM6" s="9">
        <v>2</v>
      </c>
      <c r="PN6" s="9">
        <v>2</v>
      </c>
      <c r="PO6" s="9">
        <v>2</v>
      </c>
      <c r="PP6" s="9">
        <v>3</v>
      </c>
      <c r="PQ6" s="9">
        <v>2</v>
      </c>
      <c r="PR6" s="9">
        <v>1</v>
      </c>
      <c r="PS6" s="9">
        <v>1</v>
      </c>
      <c r="PT6" s="9">
        <v>3</v>
      </c>
      <c r="PU6" s="9">
        <v>3</v>
      </c>
      <c r="PV6" s="9">
        <v>1</v>
      </c>
      <c r="PW6" s="9">
        <v>1</v>
      </c>
      <c r="PX6" s="9">
        <v>1</v>
      </c>
      <c r="PY6" s="9">
        <v>2</v>
      </c>
      <c r="PZ6" s="9">
        <v>3</v>
      </c>
      <c r="QA6" s="9">
        <v>4</v>
      </c>
      <c r="QB6" s="9">
        <v>4</v>
      </c>
      <c r="QC6" s="9">
        <v>2</v>
      </c>
      <c r="QD6" s="9">
        <v>2</v>
      </c>
      <c r="QE6" s="9"/>
      <c r="QF6" s="9">
        <v>3</v>
      </c>
      <c r="QG6" s="9">
        <v>4</v>
      </c>
      <c r="QH6" s="9">
        <v>1</v>
      </c>
      <c r="QI6" s="9">
        <v>2</v>
      </c>
      <c r="QJ6" s="9">
        <v>1</v>
      </c>
      <c r="QK6" s="9">
        <v>2</v>
      </c>
      <c r="QL6" s="9">
        <v>6</v>
      </c>
      <c r="QM6" s="9">
        <v>11</v>
      </c>
      <c r="QN6" s="9">
        <v>4</v>
      </c>
      <c r="QO6" s="9">
        <v>13</v>
      </c>
      <c r="QP6" s="9">
        <v>12</v>
      </c>
      <c r="QQ6" s="9">
        <v>4</v>
      </c>
      <c r="QR6" s="9"/>
      <c r="QS6" s="9">
        <v>3</v>
      </c>
      <c r="QT6" s="9">
        <v>3</v>
      </c>
      <c r="QU6" s="9">
        <v>3</v>
      </c>
      <c r="QV6" s="9">
        <v>2</v>
      </c>
      <c r="QW6" s="9">
        <v>2</v>
      </c>
      <c r="QX6" s="9">
        <v>4</v>
      </c>
      <c r="QY6" s="9">
        <v>2</v>
      </c>
      <c r="QZ6" s="9">
        <v>2</v>
      </c>
      <c r="RA6" s="9">
        <v>1</v>
      </c>
      <c r="RB6" s="9">
        <v>1</v>
      </c>
      <c r="RC6" s="9">
        <v>2</v>
      </c>
      <c r="RD6" s="9">
        <v>3</v>
      </c>
      <c r="RE6" s="9"/>
      <c r="RF6" s="9">
        <v>2</v>
      </c>
      <c r="RG6" s="9"/>
      <c r="RH6" s="9"/>
      <c r="RI6" s="9">
        <v>2</v>
      </c>
      <c r="RJ6" s="9"/>
      <c r="RK6" s="9">
        <v>2</v>
      </c>
      <c r="RL6" s="9">
        <v>1</v>
      </c>
      <c r="RM6" s="9">
        <v>2</v>
      </c>
      <c r="RN6" s="9">
        <v>5</v>
      </c>
      <c r="RO6" s="9">
        <v>3</v>
      </c>
      <c r="RP6" s="9">
        <v>4</v>
      </c>
      <c r="RQ6" s="9">
        <v>7</v>
      </c>
      <c r="RR6" s="9">
        <v>10</v>
      </c>
      <c r="RS6" s="9">
        <v>5</v>
      </c>
      <c r="RT6" s="9">
        <v>8</v>
      </c>
      <c r="RU6" s="9">
        <v>9</v>
      </c>
      <c r="RV6" s="9">
        <v>1</v>
      </c>
      <c r="RW6" s="9">
        <v>2</v>
      </c>
      <c r="RX6" s="9">
        <v>5</v>
      </c>
      <c r="RY6" s="9">
        <v>1</v>
      </c>
      <c r="RZ6" s="9">
        <v>3</v>
      </c>
      <c r="SA6" s="9">
        <v>1</v>
      </c>
      <c r="SB6" s="9">
        <v>2</v>
      </c>
      <c r="SC6" s="9">
        <v>3</v>
      </c>
      <c r="SD6" s="9">
        <v>4</v>
      </c>
      <c r="SE6" s="9">
        <v>1</v>
      </c>
      <c r="SF6" s="9"/>
      <c r="SG6" s="9">
        <v>1</v>
      </c>
      <c r="SH6" s="9"/>
      <c r="SI6" s="9">
        <v>1</v>
      </c>
      <c r="SJ6" s="9">
        <v>2</v>
      </c>
      <c r="SK6" s="9">
        <v>4</v>
      </c>
      <c r="SL6" s="9">
        <v>1</v>
      </c>
      <c r="SM6" s="9">
        <v>1</v>
      </c>
      <c r="SN6" s="9">
        <v>4</v>
      </c>
      <c r="SO6" s="9">
        <v>2</v>
      </c>
      <c r="SP6" s="9">
        <v>1</v>
      </c>
      <c r="SQ6" s="9">
        <v>5</v>
      </c>
      <c r="SR6" s="9">
        <v>2</v>
      </c>
      <c r="SS6" s="9"/>
      <c r="ST6" s="9">
        <v>4</v>
      </c>
      <c r="SU6" s="9">
        <v>5</v>
      </c>
      <c r="SV6" s="9"/>
      <c r="SW6" s="9">
        <v>5</v>
      </c>
      <c r="SX6" s="9">
        <v>6</v>
      </c>
      <c r="SY6" s="9">
        <v>12</v>
      </c>
      <c r="SZ6" s="9">
        <v>10</v>
      </c>
      <c r="TA6" s="9">
        <v>8</v>
      </c>
      <c r="TB6" s="9">
        <v>608</v>
      </c>
    </row>
    <row r="7" spans="1:522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/>
      <c r="S7" s="10">
        <v>1</v>
      </c>
      <c r="T7" s="10"/>
      <c r="U7" s="10">
        <v>1</v>
      </c>
      <c r="V7" s="10">
        <v>2</v>
      </c>
      <c r="W7" s="10">
        <v>3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>
        <v>1</v>
      </c>
      <c r="AO7" s="10"/>
      <c r="AP7" s="10"/>
      <c r="AQ7" s="10"/>
      <c r="AR7" s="10">
        <v>2</v>
      </c>
      <c r="AS7" s="10">
        <v>3</v>
      </c>
      <c r="AT7" s="10">
        <v>2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>
        <v>1</v>
      </c>
      <c r="BD7" s="10"/>
      <c r="BE7" s="10"/>
      <c r="BF7" s="10">
        <v>1</v>
      </c>
      <c r="BG7" s="10">
        <v>2</v>
      </c>
      <c r="BH7" s="10"/>
      <c r="BI7" s="10"/>
      <c r="BJ7" s="10"/>
      <c r="BK7" s="10"/>
      <c r="BL7" s="10"/>
      <c r="BM7" s="10"/>
      <c r="BN7" s="10"/>
      <c r="BO7" s="10">
        <v>2</v>
      </c>
      <c r="BP7" s="10"/>
      <c r="BQ7" s="10"/>
      <c r="BR7" s="10"/>
      <c r="BS7" s="10"/>
      <c r="BT7" s="10">
        <v>1</v>
      </c>
      <c r="BU7" s="10"/>
      <c r="BV7" s="10">
        <v>1</v>
      </c>
      <c r="BW7" s="10"/>
      <c r="BX7" s="10"/>
      <c r="BY7" s="10">
        <v>2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>
        <v>1</v>
      </c>
      <c r="CT7" s="10"/>
      <c r="CU7" s="10"/>
      <c r="CV7" s="10">
        <v>1</v>
      </c>
      <c r="CW7" s="10">
        <v>1</v>
      </c>
      <c r="CX7" s="10">
        <v>1</v>
      </c>
      <c r="CY7" s="10"/>
      <c r="CZ7" s="10"/>
      <c r="DA7" s="10"/>
      <c r="DB7" s="10"/>
      <c r="DC7" s="10">
        <v>1</v>
      </c>
      <c r="DD7" s="10"/>
      <c r="DE7" s="10">
        <v>1</v>
      </c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2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>
        <v>1</v>
      </c>
      <c r="ER7" s="10"/>
      <c r="ES7" s="10"/>
      <c r="ET7" s="10"/>
      <c r="EU7" s="10"/>
      <c r="EV7" s="10"/>
      <c r="EW7" s="10"/>
      <c r="EX7" s="10">
        <v>1</v>
      </c>
      <c r="EY7" s="10"/>
      <c r="EZ7" s="10"/>
      <c r="FA7" s="10"/>
      <c r="FB7" s="10"/>
      <c r="FC7" s="10"/>
      <c r="FD7" s="10">
        <v>1</v>
      </c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>
        <v>1</v>
      </c>
      <c r="FX7" s="10"/>
      <c r="FY7" s="10"/>
      <c r="FZ7" s="10">
        <v>3</v>
      </c>
      <c r="GA7" s="10">
        <v>1</v>
      </c>
      <c r="GB7" s="10">
        <v>2</v>
      </c>
      <c r="GC7" s="10">
        <v>2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>
        <v>1</v>
      </c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4</v>
      </c>
      <c r="GW7" s="10">
        <v>1</v>
      </c>
      <c r="GX7" s="10"/>
      <c r="GY7" s="10">
        <v>1</v>
      </c>
      <c r="GZ7" s="10"/>
      <c r="HA7" s="10"/>
      <c r="HB7" s="10"/>
      <c r="HC7" s="10"/>
      <c r="HD7" s="10">
        <v>1</v>
      </c>
      <c r="HE7" s="10">
        <v>1</v>
      </c>
      <c r="HF7" s="10">
        <v>1</v>
      </c>
      <c r="HG7" s="10"/>
      <c r="HH7" s="10">
        <v>1</v>
      </c>
      <c r="HI7" s="10"/>
      <c r="HJ7" s="10">
        <v>2</v>
      </c>
      <c r="HK7" s="10">
        <v>2</v>
      </c>
      <c r="HL7" s="10">
        <v>1</v>
      </c>
      <c r="HM7" s="10">
        <v>1</v>
      </c>
      <c r="HN7" s="10"/>
      <c r="HO7" s="10"/>
      <c r="HP7" s="10">
        <v>1</v>
      </c>
      <c r="HQ7" s="10">
        <v>1</v>
      </c>
      <c r="HR7" s="10"/>
      <c r="HS7" s="10">
        <v>2</v>
      </c>
      <c r="HT7" s="10"/>
      <c r="HU7" s="10"/>
      <c r="HV7" s="10"/>
      <c r="HW7" s="10"/>
      <c r="HX7" s="10"/>
      <c r="HY7" s="10">
        <v>1</v>
      </c>
      <c r="HZ7" s="10"/>
      <c r="IA7" s="10">
        <v>1</v>
      </c>
      <c r="IB7" s="10"/>
      <c r="IC7" s="10"/>
      <c r="ID7" s="10"/>
      <c r="IE7" s="10"/>
      <c r="IF7" s="10"/>
      <c r="IG7" s="10">
        <v>1</v>
      </c>
      <c r="IH7" s="10"/>
      <c r="II7" s="10"/>
      <c r="IJ7" s="10"/>
      <c r="IK7" s="10">
        <v>1</v>
      </c>
      <c r="IL7" s="10"/>
      <c r="IM7" s="10">
        <v>1</v>
      </c>
      <c r="IN7" s="10"/>
      <c r="IO7" s="10">
        <v>1</v>
      </c>
      <c r="IP7" s="10"/>
      <c r="IQ7" s="10"/>
      <c r="IR7" s="10"/>
      <c r="IS7" s="10"/>
      <c r="IT7" s="10"/>
      <c r="IU7" s="10">
        <v>1</v>
      </c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>
        <v>1</v>
      </c>
      <c r="JH7" s="10"/>
      <c r="JI7" s="10"/>
      <c r="JJ7" s="10"/>
      <c r="JK7" s="10"/>
      <c r="JL7" s="10"/>
      <c r="JM7" s="10">
        <v>3</v>
      </c>
      <c r="JN7" s="10"/>
      <c r="JO7" s="10"/>
      <c r="JP7" s="10">
        <v>1</v>
      </c>
      <c r="JQ7" s="10"/>
      <c r="JR7" s="10"/>
      <c r="JS7" s="10"/>
      <c r="JT7" s="10"/>
      <c r="JU7" s="10"/>
      <c r="JV7" s="10">
        <v>2</v>
      </c>
      <c r="JW7" s="10">
        <v>1</v>
      </c>
      <c r="JX7" s="10"/>
      <c r="JY7" s="10">
        <v>1</v>
      </c>
      <c r="JZ7" s="10"/>
      <c r="KA7" s="10">
        <v>1</v>
      </c>
      <c r="KB7" s="10">
        <v>2</v>
      </c>
      <c r="KC7" s="10">
        <v>2</v>
      </c>
      <c r="KD7" s="10"/>
      <c r="KE7" s="10">
        <v>1</v>
      </c>
      <c r="KF7" s="10"/>
      <c r="KG7" s="10">
        <v>1</v>
      </c>
      <c r="KH7" s="10">
        <v>2</v>
      </c>
      <c r="KI7" s="10"/>
      <c r="KJ7" s="10"/>
      <c r="KK7" s="10"/>
      <c r="KL7" s="10"/>
      <c r="KM7" s="10">
        <v>1</v>
      </c>
      <c r="KN7" s="10"/>
      <c r="KO7" s="10"/>
      <c r="KP7" s="10">
        <v>2</v>
      </c>
      <c r="KQ7" s="10">
        <v>1</v>
      </c>
      <c r="KR7" s="10">
        <v>1</v>
      </c>
      <c r="KS7" s="10"/>
      <c r="KT7" s="10">
        <v>2</v>
      </c>
      <c r="KU7" s="10"/>
      <c r="KV7" s="10">
        <v>3</v>
      </c>
      <c r="KW7" s="10">
        <v>1</v>
      </c>
      <c r="KX7" s="10">
        <v>1</v>
      </c>
      <c r="KY7" s="10">
        <v>1</v>
      </c>
      <c r="KZ7" s="10">
        <v>20</v>
      </c>
      <c r="LA7" s="10">
        <v>8</v>
      </c>
      <c r="LB7" s="10">
        <v>9</v>
      </c>
      <c r="LC7" s="10">
        <v>8</v>
      </c>
      <c r="LD7" s="10">
        <v>2</v>
      </c>
      <c r="LE7" s="10">
        <v>3</v>
      </c>
      <c r="LF7" s="10">
        <v>1</v>
      </c>
      <c r="LG7" s="10"/>
      <c r="LH7" s="10">
        <v>1</v>
      </c>
      <c r="LI7" s="10"/>
      <c r="LJ7" s="10">
        <v>6</v>
      </c>
      <c r="LK7" s="10">
        <v>5</v>
      </c>
      <c r="LL7" s="10">
        <v>4</v>
      </c>
      <c r="LM7" s="10">
        <v>16</v>
      </c>
      <c r="LN7" s="10">
        <v>4</v>
      </c>
      <c r="LO7" s="10">
        <v>4</v>
      </c>
      <c r="LP7" s="10"/>
      <c r="LQ7" s="10">
        <v>8</v>
      </c>
      <c r="LR7" s="10">
        <v>4</v>
      </c>
      <c r="LS7" s="10">
        <v>10</v>
      </c>
      <c r="LT7" s="10">
        <v>7</v>
      </c>
      <c r="LU7" s="10">
        <v>9</v>
      </c>
      <c r="LV7" s="10">
        <v>4</v>
      </c>
      <c r="LW7" s="10">
        <v>7</v>
      </c>
      <c r="LX7" s="10"/>
      <c r="LY7" s="10">
        <v>4</v>
      </c>
      <c r="LZ7" s="10">
        <v>3</v>
      </c>
      <c r="MA7" s="10">
        <v>3</v>
      </c>
      <c r="MB7" s="10">
        <v>13</v>
      </c>
      <c r="MC7" s="10">
        <v>2</v>
      </c>
      <c r="MD7" s="10">
        <v>5</v>
      </c>
      <c r="ME7" s="10">
        <v>7</v>
      </c>
      <c r="MF7" s="10">
        <v>5</v>
      </c>
      <c r="MG7" s="10">
        <v>2</v>
      </c>
      <c r="MH7" s="10">
        <v>6</v>
      </c>
      <c r="MI7" s="10">
        <v>1</v>
      </c>
      <c r="MJ7" s="10"/>
      <c r="MK7" s="10">
        <v>2</v>
      </c>
      <c r="ML7" s="10">
        <v>1</v>
      </c>
      <c r="MM7" s="10">
        <v>1</v>
      </c>
      <c r="MN7" s="10">
        <v>1</v>
      </c>
      <c r="MO7" s="10">
        <v>10</v>
      </c>
      <c r="MP7" s="10">
        <v>9</v>
      </c>
      <c r="MQ7" s="10"/>
      <c r="MR7" s="10">
        <v>1</v>
      </c>
      <c r="MS7" s="10">
        <v>1</v>
      </c>
      <c r="MT7" s="10">
        <v>6</v>
      </c>
      <c r="MU7" s="10">
        <v>1</v>
      </c>
      <c r="MV7" s="10">
        <v>2</v>
      </c>
      <c r="MW7" s="10">
        <v>3</v>
      </c>
      <c r="MX7" s="10"/>
      <c r="MY7" s="10">
        <v>6</v>
      </c>
      <c r="MZ7" s="10">
        <v>8</v>
      </c>
      <c r="NA7" s="10">
        <v>14</v>
      </c>
      <c r="NB7" s="10">
        <v>12</v>
      </c>
      <c r="NC7" s="10">
        <v>18</v>
      </c>
      <c r="ND7" s="10">
        <v>3</v>
      </c>
      <c r="NE7" s="10">
        <v>2</v>
      </c>
      <c r="NF7" s="10">
        <v>4</v>
      </c>
      <c r="NG7" s="10"/>
      <c r="NH7" s="10">
        <v>3</v>
      </c>
      <c r="NI7" s="10">
        <v>3</v>
      </c>
      <c r="NJ7" s="10">
        <v>1</v>
      </c>
      <c r="NK7" s="10">
        <v>4</v>
      </c>
      <c r="NL7" s="10"/>
      <c r="NM7" s="10"/>
      <c r="NN7" s="10">
        <v>3</v>
      </c>
      <c r="NO7" s="10">
        <v>2</v>
      </c>
      <c r="NP7" s="10">
        <v>2</v>
      </c>
      <c r="NQ7" s="10">
        <v>3</v>
      </c>
      <c r="NR7" s="10">
        <v>2</v>
      </c>
      <c r="NS7" s="10">
        <v>2</v>
      </c>
      <c r="NT7" s="10">
        <v>3</v>
      </c>
      <c r="NU7" s="10">
        <v>4</v>
      </c>
      <c r="NV7" s="10">
        <v>5</v>
      </c>
      <c r="NW7" s="10">
        <v>3</v>
      </c>
      <c r="NX7" s="10">
        <v>4</v>
      </c>
      <c r="NY7" s="10">
        <v>5</v>
      </c>
      <c r="NZ7" s="10">
        <v>1</v>
      </c>
      <c r="OA7" s="10">
        <v>4</v>
      </c>
      <c r="OB7" s="10">
        <v>6</v>
      </c>
      <c r="OC7" s="10">
        <v>4</v>
      </c>
      <c r="OD7" s="10">
        <v>9</v>
      </c>
      <c r="OE7" s="10">
        <v>9</v>
      </c>
      <c r="OF7" s="10">
        <v>7</v>
      </c>
      <c r="OG7" s="10">
        <v>6</v>
      </c>
      <c r="OH7" s="10"/>
      <c r="OI7" s="10">
        <v>3</v>
      </c>
      <c r="OJ7" s="10">
        <v>3</v>
      </c>
      <c r="OK7" s="10">
        <v>1</v>
      </c>
      <c r="OL7" s="10"/>
      <c r="OM7" s="10">
        <v>1</v>
      </c>
      <c r="ON7" s="10"/>
      <c r="OO7" s="10"/>
      <c r="OP7" s="10">
        <v>4</v>
      </c>
      <c r="OQ7" s="10">
        <v>1</v>
      </c>
      <c r="OR7" s="10">
        <v>2</v>
      </c>
      <c r="OS7" s="10">
        <v>4</v>
      </c>
      <c r="OT7" s="10">
        <v>2</v>
      </c>
      <c r="OU7" s="10"/>
      <c r="OV7" s="10">
        <v>1</v>
      </c>
      <c r="OW7" s="10">
        <v>5</v>
      </c>
      <c r="OX7" s="10">
        <v>4</v>
      </c>
      <c r="OY7" s="10">
        <v>2</v>
      </c>
      <c r="OZ7" s="10">
        <v>4</v>
      </c>
      <c r="PA7" s="10">
        <v>6</v>
      </c>
      <c r="PB7" s="10">
        <v>3</v>
      </c>
      <c r="PC7" s="10"/>
      <c r="PD7" s="10">
        <v>4</v>
      </c>
      <c r="PE7" s="10">
        <v>2</v>
      </c>
      <c r="PF7" s="10">
        <v>7</v>
      </c>
      <c r="PG7" s="10">
        <v>6</v>
      </c>
      <c r="PH7" s="10">
        <v>3</v>
      </c>
      <c r="PI7" s="10">
        <v>4</v>
      </c>
      <c r="PJ7" s="10">
        <v>3</v>
      </c>
      <c r="PK7" s="10">
        <v>11</v>
      </c>
      <c r="PL7" s="10">
        <v>16</v>
      </c>
      <c r="PM7" s="10"/>
      <c r="PN7" s="10">
        <v>2</v>
      </c>
      <c r="PO7" s="10">
        <v>2</v>
      </c>
      <c r="PP7" s="10">
        <v>3</v>
      </c>
      <c r="PQ7" s="10">
        <v>2</v>
      </c>
      <c r="PR7" s="10">
        <v>1</v>
      </c>
      <c r="PS7" s="10">
        <v>1</v>
      </c>
      <c r="PT7" s="10">
        <v>3</v>
      </c>
      <c r="PU7" s="10">
        <v>3</v>
      </c>
      <c r="PV7" s="10">
        <v>1</v>
      </c>
      <c r="PW7" s="10">
        <v>1</v>
      </c>
      <c r="PX7" s="10">
        <v>1</v>
      </c>
      <c r="PY7" s="10">
        <v>2</v>
      </c>
      <c r="PZ7" s="10">
        <v>3</v>
      </c>
      <c r="QA7" s="10">
        <v>4</v>
      </c>
      <c r="QB7" s="10">
        <v>4</v>
      </c>
      <c r="QC7" s="10">
        <v>2</v>
      </c>
      <c r="QD7" s="10">
        <v>2</v>
      </c>
      <c r="QE7" s="10"/>
      <c r="QF7" s="10">
        <v>3</v>
      </c>
      <c r="QG7" s="10">
        <v>4</v>
      </c>
      <c r="QH7" s="10">
        <v>1</v>
      </c>
      <c r="QI7" s="10">
        <v>2</v>
      </c>
      <c r="QJ7" s="10">
        <v>1</v>
      </c>
      <c r="QK7" s="10">
        <v>2</v>
      </c>
      <c r="QL7" s="10">
        <v>6</v>
      </c>
      <c r="QM7" s="10">
        <v>11</v>
      </c>
      <c r="QN7" s="10">
        <v>4</v>
      </c>
      <c r="QO7" s="10">
        <v>13</v>
      </c>
      <c r="QP7" s="10">
        <v>12</v>
      </c>
      <c r="QQ7" s="10">
        <v>4</v>
      </c>
      <c r="QR7" s="10"/>
      <c r="QS7" s="10">
        <v>3</v>
      </c>
      <c r="QT7" s="10">
        <v>3</v>
      </c>
      <c r="QU7" s="10">
        <v>3</v>
      </c>
      <c r="QV7" s="10">
        <v>2</v>
      </c>
      <c r="QW7" s="10">
        <v>2</v>
      </c>
      <c r="QX7" s="10">
        <v>4</v>
      </c>
      <c r="QY7" s="10">
        <v>2</v>
      </c>
      <c r="QZ7" s="10">
        <v>2</v>
      </c>
      <c r="RA7" s="10">
        <v>1</v>
      </c>
      <c r="RB7" s="10"/>
      <c r="RC7" s="10">
        <v>2</v>
      </c>
      <c r="RD7" s="10">
        <v>3</v>
      </c>
      <c r="RE7" s="10"/>
      <c r="RF7" s="10">
        <v>2</v>
      </c>
      <c r="RG7" s="10"/>
      <c r="RH7" s="10"/>
      <c r="RI7" s="10">
        <v>2</v>
      </c>
      <c r="RJ7" s="10"/>
      <c r="RK7" s="10">
        <v>2</v>
      </c>
      <c r="RL7" s="10">
        <v>1</v>
      </c>
      <c r="RM7" s="10">
        <v>2</v>
      </c>
      <c r="RN7" s="10">
        <v>5</v>
      </c>
      <c r="RO7" s="10">
        <v>3</v>
      </c>
      <c r="RP7" s="10">
        <v>4</v>
      </c>
      <c r="RQ7" s="10">
        <v>7</v>
      </c>
      <c r="RR7" s="10">
        <v>10</v>
      </c>
      <c r="RS7" s="10">
        <v>5</v>
      </c>
      <c r="RT7" s="10">
        <v>8</v>
      </c>
      <c r="RU7" s="10">
        <v>9</v>
      </c>
      <c r="RV7" s="10">
        <v>1</v>
      </c>
      <c r="RW7" s="10">
        <v>2</v>
      </c>
      <c r="RX7" s="10">
        <v>5</v>
      </c>
      <c r="RY7" s="10">
        <v>1</v>
      </c>
      <c r="RZ7" s="10">
        <v>3</v>
      </c>
      <c r="SA7" s="10">
        <v>1</v>
      </c>
      <c r="SB7" s="10">
        <v>2</v>
      </c>
      <c r="SC7" s="10">
        <v>3</v>
      </c>
      <c r="SD7" s="10">
        <v>4</v>
      </c>
      <c r="SE7" s="10">
        <v>1</v>
      </c>
      <c r="SF7" s="10"/>
      <c r="SG7" s="10">
        <v>1</v>
      </c>
      <c r="SH7" s="10"/>
      <c r="SI7" s="10">
        <v>1</v>
      </c>
      <c r="SJ7" s="10">
        <v>2</v>
      </c>
      <c r="SK7" s="10">
        <v>4</v>
      </c>
      <c r="SL7" s="10">
        <v>1</v>
      </c>
      <c r="SM7" s="10">
        <v>1</v>
      </c>
      <c r="SN7" s="10">
        <v>4</v>
      </c>
      <c r="SO7" s="10">
        <v>2</v>
      </c>
      <c r="SP7" s="10">
        <v>1</v>
      </c>
      <c r="SQ7" s="10">
        <v>5</v>
      </c>
      <c r="SR7" s="10">
        <v>2</v>
      </c>
      <c r="SS7" s="10"/>
      <c r="ST7" s="10">
        <v>4</v>
      </c>
      <c r="SU7" s="10">
        <v>5</v>
      </c>
      <c r="SV7" s="10"/>
      <c r="SW7" s="10">
        <v>5</v>
      </c>
      <c r="SX7" s="10">
        <v>6</v>
      </c>
      <c r="SY7" s="10">
        <v>12</v>
      </c>
      <c r="SZ7" s="10">
        <v>10</v>
      </c>
      <c r="TA7" s="10"/>
      <c r="TB7" s="10">
        <v>547</v>
      </c>
    </row>
    <row r="8" spans="1:522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>
        <v>1</v>
      </c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>
        <v>1</v>
      </c>
      <c r="DX8" s="10"/>
      <c r="DY8" s="10"/>
      <c r="DZ8" s="10"/>
      <c r="EA8" s="10"/>
      <c r="EB8" s="10"/>
      <c r="EC8" s="10">
        <v>1</v>
      </c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>
        <v>1</v>
      </c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>
        <v>1</v>
      </c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>
        <v>3</v>
      </c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>
        <v>3</v>
      </c>
      <c r="LH8" s="10"/>
      <c r="LI8" s="10">
        <v>1</v>
      </c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>
        <v>16</v>
      </c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>
        <v>4</v>
      </c>
      <c r="MK8" s="10"/>
      <c r="ML8" s="10"/>
      <c r="MM8" s="10"/>
      <c r="MN8" s="10"/>
      <c r="MO8" s="10"/>
      <c r="MP8" s="10"/>
      <c r="MQ8" s="10">
        <v>2</v>
      </c>
      <c r="MR8" s="10"/>
      <c r="MS8" s="10"/>
      <c r="MT8" s="10"/>
      <c r="MU8" s="10"/>
      <c r="MV8" s="10"/>
      <c r="MW8" s="10"/>
      <c r="MX8" s="10">
        <v>5</v>
      </c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>
        <v>1</v>
      </c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>
        <v>1</v>
      </c>
      <c r="OP8" s="10"/>
      <c r="OQ8" s="10"/>
      <c r="OR8" s="10"/>
      <c r="OS8" s="10"/>
      <c r="OT8" s="10"/>
      <c r="OU8" s="10">
        <v>1</v>
      </c>
      <c r="OV8" s="10"/>
      <c r="OW8" s="10"/>
      <c r="OX8" s="10"/>
      <c r="OY8" s="10"/>
      <c r="OZ8" s="10"/>
      <c r="PA8" s="10"/>
      <c r="PB8" s="10"/>
      <c r="PC8" s="10">
        <v>2</v>
      </c>
      <c r="PD8" s="10"/>
      <c r="PE8" s="10"/>
      <c r="PF8" s="10"/>
      <c r="PG8" s="10"/>
      <c r="PH8" s="10"/>
      <c r="PI8" s="10"/>
      <c r="PJ8" s="10"/>
      <c r="PK8" s="10"/>
      <c r="PL8" s="10"/>
      <c r="PM8" s="10">
        <v>2</v>
      </c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>
        <v>1</v>
      </c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>
        <v>8</v>
      </c>
      <c r="TB8" s="10">
        <v>61</v>
      </c>
    </row>
    <row r="9" spans="1:522">
      <c r="A9" s="3" t="s">
        <v>7</v>
      </c>
      <c r="B9" s="5"/>
      <c r="C9" s="9">
        <v>2</v>
      </c>
      <c r="D9" s="9"/>
      <c r="E9" s="9"/>
      <c r="F9" s="9"/>
      <c r="G9" s="9"/>
      <c r="H9" s="9">
        <v>1</v>
      </c>
      <c r="I9" s="9"/>
      <c r="J9" s="9"/>
      <c r="K9" s="9"/>
      <c r="L9" s="9"/>
      <c r="M9" s="9"/>
      <c r="N9" s="9">
        <v>1</v>
      </c>
      <c r="O9" s="9"/>
      <c r="P9" s="9">
        <v>5</v>
      </c>
      <c r="Q9" s="9"/>
      <c r="R9" s="9">
        <v>1</v>
      </c>
      <c r="S9" s="9"/>
      <c r="T9" s="9"/>
      <c r="U9" s="9"/>
      <c r="V9" s="9"/>
      <c r="W9" s="9">
        <v>2</v>
      </c>
      <c r="X9" s="9">
        <v>1</v>
      </c>
      <c r="Y9" s="9"/>
      <c r="Z9" s="9">
        <v>1</v>
      </c>
      <c r="AA9" s="9"/>
      <c r="AB9" s="9">
        <v>2</v>
      </c>
      <c r="AC9" s="9">
        <v>1</v>
      </c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1</v>
      </c>
      <c r="AR9" s="9">
        <v>5</v>
      </c>
      <c r="AS9" s="9">
        <v>3</v>
      </c>
      <c r="AT9" s="9">
        <v>3</v>
      </c>
      <c r="AU9" s="9"/>
      <c r="AV9" s="9">
        <v>1</v>
      </c>
      <c r="AW9" s="9">
        <v>1</v>
      </c>
      <c r="AX9" s="9">
        <v>2</v>
      </c>
      <c r="AY9" s="9">
        <v>1</v>
      </c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v>1</v>
      </c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2</v>
      </c>
      <c r="BR9" s="9">
        <v>1</v>
      </c>
      <c r="BS9" s="9"/>
      <c r="BT9" s="9"/>
      <c r="BU9" s="9">
        <v>2</v>
      </c>
      <c r="BV9" s="9"/>
      <c r="BW9" s="9"/>
      <c r="BX9" s="9"/>
      <c r="BY9" s="9">
        <v>5</v>
      </c>
      <c r="BZ9" s="9"/>
      <c r="CA9" s="9"/>
      <c r="CB9" s="9"/>
      <c r="CC9" s="9">
        <v>1</v>
      </c>
      <c r="CD9" s="9">
        <v>1</v>
      </c>
      <c r="CE9" s="9"/>
      <c r="CF9" s="9">
        <v>1</v>
      </c>
      <c r="CG9" s="9"/>
      <c r="CH9" s="9">
        <v>1</v>
      </c>
      <c r="CI9" s="9"/>
      <c r="CJ9" s="9"/>
      <c r="CK9" s="9"/>
      <c r="CL9" s="9"/>
      <c r="CM9" s="9">
        <v>2</v>
      </c>
      <c r="CN9" s="9">
        <v>1</v>
      </c>
      <c r="CO9" s="9">
        <v>1</v>
      </c>
      <c r="CP9" s="9">
        <v>1</v>
      </c>
      <c r="CQ9" s="9">
        <v>1</v>
      </c>
      <c r="CR9" s="9"/>
      <c r="CS9" s="9"/>
      <c r="CT9" s="9"/>
      <c r="CU9" s="9">
        <v>1</v>
      </c>
      <c r="CV9" s="9"/>
      <c r="CW9" s="9"/>
      <c r="CX9" s="9"/>
      <c r="CY9" s="9"/>
      <c r="CZ9" s="9"/>
      <c r="DA9" s="9"/>
      <c r="DB9" s="9">
        <v>1</v>
      </c>
      <c r="DC9" s="9">
        <v>2</v>
      </c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>
        <v>1</v>
      </c>
      <c r="EI9" s="9"/>
      <c r="EJ9" s="9">
        <v>1</v>
      </c>
      <c r="EK9" s="9">
        <v>1</v>
      </c>
      <c r="EL9" s="9">
        <v>2</v>
      </c>
      <c r="EM9" s="9">
        <v>1</v>
      </c>
      <c r="EN9" s="9"/>
      <c r="EO9" s="9"/>
      <c r="EP9" s="9">
        <v>1</v>
      </c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>
        <v>1</v>
      </c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>
        <v>1</v>
      </c>
      <c r="FN9" s="9"/>
      <c r="FO9" s="9">
        <v>5</v>
      </c>
      <c r="FP9" s="9">
        <v>1</v>
      </c>
      <c r="FQ9" s="9"/>
      <c r="FR9" s="9"/>
      <c r="FS9" s="9"/>
      <c r="FT9" s="9"/>
      <c r="FU9" s="9"/>
      <c r="FV9" s="9"/>
      <c r="FW9" s="9"/>
      <c r="FX9" s="9">
        <v>1</v>
      </c>
      <c r="FY9" s="9"/>
      <c r="FZ9" s="9">
        <v>2</v>
      </c>
      <c r="GA9" s="9">
        <v>2</v>
      </c>
      <c r="GB9" s="9">
        <v>4</v>
      </c>
      <c r="GC9" s="9"/>
      <c r="GD9" s="9"/>
      <c r="GE9" s="9"/>
      <c r="GF9" s="9">
        <v>1</v>
      </c>
      <c r="GG9" s="9">
        <v>5</v>
      </c>
      <c r="GH9" s="9">
        <v>4</v>
      </c>
      <c r="GI9" s="9">
        <v>1</v>
      </c>
      <c r="GJ9" s="9">
        <v>2</v>
      </c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4</v>
      </c>
      <c r="GW9" s="9"/>
      <c r="GX9" s="9"/>
      <c r="GY9" s="9">
        <v>3</v>
      </c>
      <c r="GZ9" s="9"/>
      <c r="HA9" s="9"/>
      <c r="HB9" s="9">
        <v>1</v>
      </c>
      <c r="HC9" s="9"/>
      <c r="HD9" s="9">
        <v>2</v>
      </c>
      <c r="HE9" s="9"/>
      <c r="HF9" s="9"/>
      <c r="HG9" s="9"/>
      <c r="HH9" s="9"/>
      <c r="HI9" s="9">
        <v>2</v>
      </c>
      <c r="HJ9" s="9">
        <v>1</v>
      </c>
      <c r="HK9" s="9">
        <v>1</v>
      </c>
      <c r="HL9" s="9"/>
      <c r="HM9" s="9"/>
      <c r="HN9" s="9"/>
      <c r="HO9" s="9"/>
      <c r="HP9" s="9"/>
      <c r="HQ9" s="9"/>
      <c r="HR9" s="9">
        <v>2</v>
      </c>
      <c r="HS9" s="9">
        <v>3</v>
      </c>
      <c r="HT9" s="9"/>
      <c r="HU9" s="9">
        <v>1</v>
      </c>
      <c r="HV9" s="9">
        <v>1</v>
      </c>
      <c r="HW9" s="9"/>
      <c r="HX9" s="9">
        <v>3</v>
      </c>
      <c r="HY9" s="9">
        <v>2</v>
      </c>
      <c r="HZ9" s="9">
        <v>1</v>
      </c>
      <c r="IA9" s="9"/>
      <c r="IB9" s="9"/>
      <c r="IC9" s="9">
        <v>1</v>
      </c>
      <c r="ID9" s="9"/>
      <c r="IE9" s="9"/>
      <c r="IF9" s="9">
        <v>2</v>
      </c>
      <c r="IG9" s="9">
        <v>1</v>
      </c>
      <c r="IH9" s="9">
        <v>2</v>
      </c>
      <c r="II9" s="9"/>
      <c r="IJ9" s="9"/>
      <c r="IK9" s="9"/>
      <c r="IL9" s="9"/>
      <c r="IM9" s="9">
        <v>1</v>
      </c>
      <c r="IN9" s="9"/>
      <c r="IO9" s="9">
        <v>1</v>
      </c>
      <c r="IP9" s="9">
        <v>1</v>
      </c>
      <c r="IQ9" s="9"/>
      <c r="IR9" s="9">
        <v>2</v>
      </c>
      <c r="IS9" s="9"/>
      <c r="IT9" s="9">
        <v>3</v>
      </c>
      <c r="IU9" s="9">
        <v>2</v>
      </c>
      <c r="IV9" s="9">
        <v>1</v>
      </c>
      <c r="IW9" s="9"/>
      <c r="IX9" s="9">
        <v>1</v>
      </c>
      <c r="IY9" s="9">
        <v>1</v>
      </c>
      <c r="IZ9" s="9">
        <v>2</v>
      </c>
      <c r="JA9" s="9">
        <v>2</v>
      </c>
      <c r="JB9" s="9">
        <v>1</v>
      </c>
      <c r="JC9" s="9"/>
      <c r="JD9" s="9"/>
      <c r="JE9" s="9"/>
      <c r="JF9" s="9">
        <v>1</v>
      </c>
      <c r="JG9" s="9">
        <v>7</v>
      </c>
      <c r="JH9" s="9">
        <v>3</v>
      </c>
      <c r="JI9" s="9">
        <v>3</v>
      </c>
      <c r="JJ9" s="9">
        <v>1</v>
      </c>
      <c r="JK9" s="9">
        <v>1</v>
      </c>
      <c r="JL9" s="9"/>
      <c r="JM9" s="9"/>
      <c r="JN9" s="9">
        <v>1</v>
      </c>
      <c r="JO9" s="9"/>
      <c r="JP9" s="9">
        <v>1</v>
      </c>
      <c r="JQ9" s="9"/>
      <c r="JR9" s="9"/>
      <c r="JS9" s="9"/>
      <c r="JT9" s="9">
        <v>1</v>
      </c>
      <c r="JU9" s="9"/>
      <c r="JV9" s="9">
        <v>1</v>
      </c>
      <c r="JW9" s="9"/>
      <c r="JX9" s="9"/>
      <c r="JY9" s="9">
        <v>1</v>
      </c>
      <c r="JZ9" s="9">
        <v>2</v>
      </c>
      <c r="KA9" s="9"/>
      <c r="KB9" s="9">
        <v>1</v>
      </c>
      <c r="KC9" s="9">
        <v>1</v>
      </c>
      <c r="KD9" s="9"/>
      <c r="KE9" s="9"/>
      <c r="KF9" s="9"/>
      <c r="KG9" s="9">
        <v>1</v>
      </c>
      <c r="KH9" s="9">
        <v>3</v>
      </c>
      <c r="KI9" s="9">
        <v>5</v>
      </c>
      <c r="KJ9" s="9">
        <v>1</v>
      </c>
      <c r="KK9" s="9">
        <v>2</v>
      </c>
      <c r="KL9" s="9">
        <v>1</v>
      </c>
      <c r="KM9" s="9"/>
      <c r="KN9" s="9"/>
      <c r="KO9" s="9">
        <v>2</v>
      </c>
      <c r="KP9" s="9">
        <v>6</v>
      </c>
      <c r="KQ9" s="9"/>
      <c r="KR9" s="9"/>
      <c r="KS9" s="9">
        <v>1</v>
      </c>
      <c r="KT9" s="9">
        <v>1</v>
      </c>
      <c r="KU9" s="9">
        <v>3</v>
      </c>
      <c r="KV9" s="9">
        <v>2</v>
      </c>
      <c r="KW9" s="9">
        <v>6</v>
      </c>
      <c r="KX9" s="9">
        <v>5</v>
      </c>
      <c r="KY9" s="9">
        <v>4</v>
      </c>
      <c r="KZ9" s="9">
        <v>27</v>
      </c>
      <c r="LA9" s="9">
        <v>2</v>
      </c>
      <c r="LB9" s="9">
        <v>1</v>
      </c>
      <c r="LC9" s="9">
        <v>7</v>
      </c>
      <c r="LD9" s="9">
        <v>9</v>
      </c>
      <c r="LE9" s="9">
        <v>6</v>
      </c>
      <c r="LF9" s="9">
        <v>5</v>
      </c>
      <c r="LG9" s="9">
        <v>2</v>
      </c>
      <c r="LH9" s="9">
        <v>9</v>
      </c>
      <c r="LI9" s="9">
        <v>4</v>
      </c>
      <c r="LJ9" s="9">
        <v>6</v>
      </c>
      <c r="LK9" s="9">
        <v>8</v>
      </c>
      <c r="LL9" s="9">
        <v>6</v>
      </c>
      <c r="LM9" s="9">
        <v>23</v>
      </c>
      <c r="LN9" s="9">
        <v>13</v>
      </c>
      <c r="LO9" s="9">
        <v>3</v>
      </c>
      <c r="LP9" s="9">
        <v>2</v>
      </c>
      <c r="LQ9" s="9">
        <v>7</v>
      </c>
      <c r="LR9" s="9">
        <v>4</v>
      </c>
      <c r="LS9" s="9">
        <v>10</v>
      </c>
      <c r="LT9" s="9">
        <v>3</v>
      </c>
      <c r="LU9" s="9">
        <v>10</v>
      </c>
      <c r="LV9" s="9">
        <v>9</v>
      </c>
      <c r="LW9" s="9">
        <v>7</v>
      </c>
      <c r="LX9" s="9">
        <v>19</v>
      </c>
      <c r="LY9" s="9">
        <v>2</v>
      </c>
      <c r="LZ9" s="9">
        <v>4</v>
      </c>
      <c r="MA9" s="9">
        <v>5</v>
      </c>
      <c r="MB9" s="9">
        <v>28</v>
      </c>
      <c r="MC9" s="9">
        <v>6</v>
      </c>
      <c r="MD9" s="9">
        <v>5</v>
      </c>
      <c r="ME9" s="9">
        <v>11</v>
      </c>
      <c r="MF9" s="9">
        <v>10</v>
      </c>
      <c r="MG9" s="9">
        <v>6</v>
      </c>
      <c r="MH9" s="9">
        <v>4</v>
      </c>
      <c r="MI9" s="9">
        <v>4</v>
      </c>
      <c r="MJ9" s="9">
        <v>3</v>
      </c>
      <c r="MK9" s="9">
        <v>6</v>
      </c>
      <c r="ML9" s="9">
        <v>2</v>
      </c>
      <c r="MM9" s="9">
        <v>8</v>
      </c>
      <c r="MN9" s="9">
        <v>4</v>
      </c>
      <c r="MO9" s="9">
        <v>23</v>
      </c>
      <c r="MP9" s="9">
        <v>8</v>
      </c>
      <c r="MQ9" s="9">
        <v>7</v>
      </c>
      <c r="MR9" s="9">
        <v>4</v>
      </c>
      <c r="MS9" s="9">
        <v>2</v>
      </c>
      <c r="MT9" s="9">
        <v>2</v>
      </c>
      <c r="MU9" s="9">
        <v>8</v>
      </c>
      <c r="MV9" s="9">
        <v>10</v>
      </c>
      <c r="MW9" s="9">
        <v>1</v>
      </c>
      <c r="MX9" s="9">
        <v>8</v>
      </c>
      <c r="MY9" s="9">
        <v>6</v>
      </c>
      <c r="MZ9" s="9">
        <v>6</v>
      </c>
      <c r="NA9" s="9">
        <v>9</v>
      </c>
      <c r="NB9" s="9">
        <v>14</v>
      </c>
      <c r="NC9" s="9">
        <v>22</v>
      </c>
      <c r="ND9" s="9">
        <v>3</v>
      </c>
      <c r="NE9" s="9"/>
      <c r="NF9" s="9"/>
      <c r="NG9" s="9">
        <v>3</v>
      </c>
      <c r="NH9" s="9">
        <v>2</v>
      </c>
      <c r="NI9" s="9">
        <v>4</v>
      </c>
      <c r="NJ9" s="9">
        <v>2</v>
      </c>
      <c r="NK9" s="9">
        <v>1</v>
      </c>
      <c r="NL9" s="9">
        <v>2</v>
      </c>
      <c r="NM9" s="9">
        <v>2</v>
      </c>
      <c r="NN9" s="9">
        <v>1</v>
      </c>
      <c r="NO9" s="9">
        <v>3</v>
      </c>
      <c r="NP9" s="9">
        <v>5</v>
      </c>
      <c r="NQ9" s="9">
        <v>1</v>
      </c>
      <c r="NR9" s="9">
        <v>4</v>
      </c>
      <c r="NS9" s="9">
        <v>2</v>
      </c>
      <c r="NT9" s="9">
        <v>1</v>
      </c>
      <c r="NU9" s="9">
        <v>4</v>
      </c>
      <c r="NV9" s="9">
        <v>2</v>
      </c>
      <c r="NW9" s="9">
        <v>4</v>
      </c>
      <c r="NX9" s="9">
        <v>4</v>
      </c>
      <c r="NY9" s="9">
        <v>4</v>
      </c>
      <c r="NZ9" s="9">
        <v>1</v>
      </c>
      <c r="OA9" s="9">
        <v>3</v>
      </c>
      <c r="OB9" s="9">
        <v>7</v>
      </c>
      <c r="OC9" s="9">
        <v>8</v>
      </c>
      <c r="OD9" s="9">
        <v>10</v>
      </c>
      <c r="OE9" s="9">
        <v>15</v>
      </c>
      <c r="OF9" s="9">
        <v>2</v>
      </c>
      <c r="OG9" s="9">
        <v>6</v>
      </c>
      <c r="OH9" s="9"/>
      <c r="OI9" s="9"/>
      <c r="OJ9" s="9"/>
      <c r="OK9" s="9">
        <v>2</v>
      </c>
      <c r="OL9" s="9">
        <v>1</v>
      </c>
      <c r="OM9" s="9">
        <v>1</v>
      </c>
      <c r="ON9" s="9"/>
      <c r="OO9" s="9">
        <v>2</v>
      </c>
      <c r="OP9" s="9">
        <v>5</v>
      </c>
      <c r="OQ9" s="9">
        <v>5</v>
      </c>
      <c r="OR9" s="9">
        <v>1</v>
      </c>
      <c r="OS9" s="9">
        <v>2</v>
      </c>
      <c r="OT9" s="9">
        <v>2</v>
      </c>
      <c r="OU9" s="9">
        <v>1</v>
      </c>
      <c r="OV9" s="9">
        <v>1</v>
      </c>
      <c r="OW9" s="9">
        <v>4</v>
      </c>
      <c r="OX9" s="9">
        <v>2</v>
      </c>
      <c r="OY9" s="9">
        <v>2</v>
      </c>
      <c r="OZ9" s="9">
        <v>3</v>
      </c>
      <c r="PA9" s="9">
        <v>7</v>
      </c>
      <c r="PB9" s="9">
        <v>4</v>
      </c>
      <c r="PC9" s="9">
        <v>1</v>
      </c>
      <c r="PD9" s="9">
        <v>5</v>
      </c>
      <c r="PE9" s="9">
        <v>7</v>
      </c>
      <c r="PF9" s="9">
        <v>8</v>
      </c>
      <c r="PG9" s="9">
        <v>7</v>
      </c>
      <c r="PH9" s="9">
        <v>8</v>
      </c>
      <c r="PI9" s="9">
        <v>6</v>
      </c>
      <c r="PJ9" s="9">
        <v>3</v>
      </c>
      <c r="PK9" s="9">
        <v>5</v>
      </c>
      <c r="PL9" s="9">
        <v>16</v>
      </c>
      <c r="PM9" s="9">
        <v>5</v>
      </c>
      <c r="PN9" s="9">
        <v>1</v>
      </c>
      <c r="PO9" s="9">
        <v>1</v>
      </c>
      <c r="PP9" s="9"/>
      <c r="PQ9" s="9">
        <v>5</v>
      </c>
      <c r="PR9" s="9">
        <v>1</v>
      </c>
      <c r="PS9" s="9">
        <v>2</v>
      </c>
      <c r="PT9" s="9">
        <v>2</v>
      </c>
      <c r="PU9" s="9">
        <v>3</v>
      </c>
      <c r="PV9" s="9">
        <v>4</v>
      </c>
      <c r="PW9" s="9">
        <v>2</v>
      </c>
      <c r="PX9" s="9">
        <v>1</v>
      </c>
      <c r="PY9" s="9">
        <v>3</v>
      </c>
      <c r="PZ9" s="9">
        <v>1</v>
      </c>
      <c r="QA9" s="9">
        <v>2</v>
      </c>
      <c r="QB9" s="9">
        <v>1</v>
      </c>
      <c r="QC9" s="9">
        <v>1</v>
      </c>
      <c r="QD9" s="9">
        <v>2</v>
      </c>
      <c r="QE9" s="9">
        <v>2</v>
      </c>
      <c r="QF9" s="9">
        <v>8</v>
      </c>
      <c r="QG9" s="9">
        <v>4</v>
      </c>
      <c r="QH9" s="9">
        <v>5</v>
      </c>
      <c r="QI9" s="9">
        <v>5</v>
      </c>
      <c r="QJ9" s="9">
        <v>1</v>
      </c>
      <c r="QK9" s="9">
        <v>4</v>
      </c>
      <c r="QL9" s="9">
        <v>4</v>
      </c>
      <c r="QM9" s="9">
        <v>11</v>
      </c>
      <c r="QN9" s="9">
        <v>2</v>
      </c>
      <c r="QO9" s="9">
        <v>15</v>
      </c>
      <c r="QP9" s="9">
        <v>12</v>
      </c>
      <c r="QQ9" s="9">
        <v>3</v>
      </c>
      <c r="QR9" s="9">
        <v>4</v>
      </c>
      <c r="QS9" s="9"/>
      <c r="QT9" s="9">
        <v>1</v>
      </c>
      <c r="QU9" s="9">
        <v>1</v>
      </c>
      <c r="QV9" s="9">
        <v>3</v>
      </c>
      <c r="QW9" s="9">
        <v>2</v>
      </c>
      <c r="QX9" s="9">
        <v>1</v>
      </c>
      <c r="QY9" s="9">
        <v>2</v>
      </c>
      <c r="QZ9" s="9"/>
      <c r="RA9" s="9">
        <v>5</v>
      </c>
      <c r="RB9" s="9">
        <v>3</v>
      </c>
      <c r="RC9" s="9">
        <v>4</v>
      </c>
      <c r="RD9" s="9">
        <v>2</v>
      </c>
      <c r="RE9" s="9">
        <v>7</v>
      </c>
      <c r="RF9" s="9"/>
      <c r="RG9" s="9"/>
      <c r="RH9" s="9">
        <v>1</v>
      </c>
      <c r="RI9" s="9">
        <v>2</v>
      </c>
      <c r="RJ9" s="9">
        <v>2</v>
      </c>
      <c r="RK9" s="9">
        <v>3</v>
      </c>
      <c r="RL9" s="9">
        <v>4</v>
      </c>
      <c r="RM9" s="9">
        <v>3</v>
      </c>
      <c r="RN9" s="9">
        <v>1</v>
      </c>
      <c r="RO9" s="9">
        <v>8</v>
      </c>
      <c r="RP9" s="9">
        <v>6</v>
      </c>
      <c r="RQ9" s="9">
        <v>10</v>
      </c>
      <c r="RR9" s="9">
        <v>3</v>
      </c>
      <c r="RS9" s="9">
        <v>12</v>
      </c>
      <c r="RT9" s="9">
        <v>3</v>
      </c>
      <c r="RU9" s="9">
        <v>16</v>
      </c>
      <c r="RV9" s="9">
        <v>1</v>
      </c>
      <c r="RW9" s="9">
        <v>3</v>
      </c>
      <c r="RX9" s="9">
        <v>3</v>
      </c>
      <c r="RY9" s="9"/>
      <c r="RZ9" s="9"/>
      <c r="SA9" s="9"/>
      <c r="SB9" s="9">
        <v>4</v>
      </c>
      <c r="SC9" s="9">
        <v>1</v>
      </c>
      <c r="SD9" s="9">
        <v>4</v>
      </c>
      <c r="SE9" s="9">
        <v>1</v>
      </c>
      <c r="SF9" s="9">
        <v>1</v>
      </c>
      <c r="SG9" s="9">
        <v>2</v>
      </c>
      <c r="SH9" s="9"/>
      <c r="SI9" s="9">
        <v>2</v>
      </c>
      <c r="SJ9" s="9">
        <v>4</v>
      </c>
      <c r="SK9" s="9">
        <v>4</v>
      </c>
      <c r="SL9" s="9">
        <v>4</v>
      </c>
      <c r="SM9" s="9">
        <v>1</v>
      </c>
      <c r="SN9" s="9">
        <v>3</v>
      </c>
      <c r="SO9" s="9"/>
      <c r="SP9" s="9"/>
      <c r="SQ9" s="9">
        <v>8</v>
      </c>
      <c r="SR9" s="9">
        <v>8</v>
      </c>
      <c r="SS9" s="9">
        <v>7</v>
      </c>
      <c r="ST9" s="9"/>
      <c r="SU9" s="9">
        <v>9</v>
      </c>
      <c r="SV9" s="9">
        <v>8</v>
      </c>
      <c r="SW9" s="9">
        <v>3</v>
      </c>
      <c r="SX9" s="9">
        <v>10</v>
      </c>
      <c r="SY9" s="9">
        <v>9</v>
      </c>
      <c r="SZ9" s="9">
        <v>13</v>
      </c>
      <c r="TA9" s="9">
        <v>10</v>
      </c>
      <c r="TB9" s="9">
        <v>995</v>
      </c>
    </row>
    <row r="10" spans="1:522">
      <c r="A10" s="6"/>
      <c r="B10" s="6" t="s">
        <v>4</v>
      </c>
      <c r="C10" s="10">
        <v>2</v>
      </c>
      <c r="D10" s="10"/>
      <c r="E10" s="10"/>
      <c r="F10" s="10"/>
      <c r="G10" s="10"/>
      <c r="H10" s="10">
        <v>1</v>
      </c>
      <c r="I10" s="10"/>
      <c r="J10" s="10"/>
      <c r="K10" s="10"/>
      <c r="L10" s="10"/>
      <c r="M10" s="10"/>
      <c r="N10" s="10">
        <v>1</v>
      </c>
      <c r="O10" s="10"/>
      <c r="P10" s="10">
        <v>5</v>
      </c>
      <c r="Q10" s="10"/>
      <c r="R10" s="10">
        <v>1</v>
      </c>
      <c r="S10" s="10"/>
      <c r="T10" s="10"/>
      <c r="U10" s="10"/>
      <c r="V10" s="10"/>
      <c r="W10" s="10">
        <v>2</v>
      </c>
      <c r="X10" s="10">
        <v>1</v>
      </c>
      <c r="Y10" s="10"/>
      <c r="Z10" s="10">
        <v>1</v>
      </c>
      <c r="AA10" s="10"/>
      <c r="AB10" s="10"/>
      <c r="AC10" s="10">
        <v>1</v>
      </c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2</v>
      </c>
      <c r="AN10" s="10"/>
      <c r="AO10" s="10"/>
      <c r="AP10" s="10"/>
      <c r="AQ10" s="10">
        <v>1</v>
      </c>
      <c r="AR10" s="10">
        <v>5</v>
      </c>
      <c r="AS10" s="10">
        <v>3</v>
      </c>
      <c r="AT10" s="10">
        <v>3</v>
      </c>
      <c r="AU10" s="10"/>
      <c r="AV10" s="10">
        <v>1</v>
      </c>
      <c r="AW10" s="10">
        <v>1</v>
      </c>
      <c r="AX10" s="10">
        <v>2</v>
      </c>
      <c r="AY10" s="10">
        <v>1</v>
      </c>
      <c r="AZ10" s="10">
        <v>1</v>
      </c>
      <c r="BA10" s="10">
        <v>2</v>
      </c>
      <c r="BB10" s="10"/>
      <c r="BC10" s="10"/>
      <c r="BD10" s="10">
        <v>1</v>
      </c>
      <c r="BE10" s="10"/>
      <c r="BF10" s="10"/>
      <c r="BG10" s="10">
        <v>1</v>
      </c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2</v>
      </c>
      <c r="BR10" s="10">
        <v>1</v>
      </c>
      <c r="BS10" s="10"/>
      <c r="BT10" s="10"/>
      <c r="BU10" s="10">
        <v>2</v>
      </c>
      <c r="BV10" s="10"/>
      <c r="BW10" s="10"/>
      <c r="BX10" s="10"/>
      <c r="BY10" s="10">
        <v>5</v>
      </c>
      <c r="BZ10" s="10"/>
      <c r="CA10" s="10"/>
      <c r="CB10" s="10"/>
      <c r="CC10" s="10"/>
      <c r="CD10" s="10">
        <v>1</v>
      </c>
      <c r="CE10" s="10"/>
      <c r="CF10" s="10">
        <v>1</v>
      </c>
      <c r="CG10" s="10"/>
      <c r="CH10" s="10">
        <v>1</v>
      </c>
      <c r="CI10" s="10"/>
      <c r="CJ10" s="10"/>
      <c r="CK10" s="10"/>
      <c r="CL10" s="10"/>
      <c r="CM10" s="10">
        <v>2</v>
      </c>
      <c r="CN10" s="10">
        <v>1</v>
      </c>
      <c r="CO10" s="10">
        <v>1</v>
      </c>
      <c r="CP10" s="10">
        <v>1</v>
      </c>
      <c r="CQ10" s="10">
        <v>1</v>
      </c>
      <c r="CR10" s="10"/>
      <c r="CS10" s="10"/>
      <c r="CT10" s="10"/>
      <c r="CU10" s="10">
        <v>1</v>
      </c>
      <c r="CV10" s="10"/>
      <c r="CW10" s="10"/>
      <c r="CX10" s="10"/>
      <c r="CY10" s="10"/>
      <c r="CZ10" s="10"/>
      <c r="DA10" s="10"/>
      <c r="DB10" s="10">
        <v>1</v>
      </c>
      <c r="DC10" s="10">
        <v>2</v>
      </c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>
        <v>1</v>
      </c>
      <c r="EI10" s="10"/>
      <c r="EJ10" s="10">
        <v>1</v>
      </c>
      <c r="EK10" s="10">
        <v>1</v>
      </c>
      <c r="EL10" s="10">
        <v>2</v>
      </c>
      <c r="EM10" s="10">
        <v>1</v>
      </c>
      <c r="EN10" s="10"/>
      <c r="EO10" s="10"/>
      <c r="EP10" s="10">
        <v>1</v>
      </c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>
        <v>1</v>
      </c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>
        <v>1</v>
      </c>
      <c r="FN10" s="10"/>
      <c r="FO10" s="10">
        <v>5</v>
      </c>
      <c r="FP10" s="10">
        <v>1</v>
      </c>
      <c r="FQ10" s="10"/>
      <c r="FR10" s="10"/>
      <c r="FS10" s="10"/>
      <c r="FT10" s="10"/>
      <c r="FU10" s="10"/>
      <c r="FV10" s="10"/>
      <c r="FW10" s="10"/>
      <c r="FX10" s="10">
        <v>1</v>
      </c>
      <c r="FY10" s="10"/>
      <c r="FZ10" s="10">
        <v>2</v>
      </c>
      <c r="GA10" s="10">
        <v>2</v>
      </c>
      <c r="GB10" s="10">
        <v>4</v>
      </c>
      <c r="GC10" s="10"/>
      <c r="GD10" s="10"/>
      <c r="GE10" s="10"/>
      <c r="GF10" s="10">
        <v>1</v>
      </c>
      <c r="GG10" s="10">
        <v>5</v>
      </c>
      <c r="GH10" s="10">
        <v>4</v>
      </c>
      <c r="GI10" s="10">
        <v>1</v>
      </c>
      <c r="GJ10" s="10">
        <v>2</v>
      </c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4</v>
      </c>
      <c r="GW10" s="10"/>
      <c r="GX10" s="10"/>
      <c r="GY10" s="10">
        <v>3</v>
      </c>
      <c r="GZ10" s="10"/>
      <c r="HA10" s="10"/>
      <c r="HB10" s="10">
        <v>1</v>
      </c>
      <c r="HC10" s="10"/>
      <c r="HD10" s="10"/>
      <c r="HE10" s="10"/>
      <c r="HF10" s="10"/>
      <c r="HG10" s="10"/>
      <c r="HH10" s="10"/>
      <c r="HI10" s="10">
        <v>2</v>
      </c>
      <c r="HJ10" s="10">
        <v>1</v>
      </c>
      <c r="HK10" s="10">
        <v>1</v>
      </c>
      <c r="HL10" s="10"/>
      <c r="HM10" s="10"/>
      <c r="HN10" s="10"/>
      <c r="HO10" s="10"/>
      <c r="HP10" s="10"/>
      <c r="HQ10" s="10"/>
      <c r="HR10" s="10">
        <v>2</v>
      </c>
      <c r="HS10" s="10">
        <v>3</v>
      </c>
      <c r="HT10" s="10"/>
      <c r="HU10" s="10">
        <v>1</v>
      </c>
      <c r="HV10" s="10">
        <v>1</v>
      </c>
      <c r="HW10" s="10"/>
      <c r="HX10" s="10"/>
      <c r="HY10" s="10">
        <v>2</v>
      </c>
      <c r="HZ10" s="10">
        <v>1</v>
      </c>
      <c r="IA10" s="10"/>
      <c r="IB10" s="10"/>
      <c r="IC10" s="10">
        <v>1</v>
      </c>
      <c r="ID10" s="10"/>
      <c r="IE10" s="10"/>
      <c r="IF10" s="10">
        <v>2</v>
      </c>
      <c r="IG10" s="10">
        <v>1</v>
      </c>
      <c r="IH10" s="10">
        <v>2</v>
      </c>
      <c r="II10" s="10"/>
      <c r="IJ10" s="10"/>
      <c r="IK10" s="10"/>
      <c r="IL10" s="10"/>
      <c r="IM10" s="10">
        <v>1</v>
      </c>
      <c r="IN10" s="10"/>
      <c r="IO10" s="10">
        <v>1</v>
      </c>
      <c r="IP10" s="10">
        <v>1</v>
      </c>
      <c r="IQ10" s="10"/>
      <c r="IR10" s="10">
        <v>2</v>
      </c>
      <c r="IS10" s="10"/>
      <c r="IT10" s="10">
        <v>3</v>
      </c>
      <c r="IU10" s="10">
        <v>2</v>
      </c>
      <c r="IV10" s="10">
        <v>1</v>
      </c>
      <c r="IW10" s="10"/>
      <c r="IX10" s="10">
        <v>1</v>
      </c>
      <c r="IY10" s="10"/>
      <c r="IZ10" s="10">
        <v>2</v>
      </c>
      <c r="JA10" s="10">
        <v>2</v>
      </c>
      <c r="JB10" s="10">
        <v>1</v>
      </c>
      <c r="JC10" s="10"/>
      <c r="JD10" s="10"/>
      <c r="JE10" s="10"/>
      <c r="JF10" s="10">
        <v>1</v>
      </c>
      <c r="JG10" s="10">
        <v>7</v>
      </c>
      <c r="JH10" s="10">
        <v>3</v>
      </c>
      <c r="JI10" s="10">
        <v>3</v>
      </c>
      <c r="JJ10" s="10">
        <v>1</v>
      </c>
      <c r="JK10" s="10"/>
      <c r="JL10" s="10"/>
      <c r="JM10" s="10"/>
      <c r="JN10" s="10">
        <v>1</v>
      </c>
      <c r="JO10" s="10"/>
      <c r="JP10" s="10">
        <v>1</v>
      </c>
      <c r="JQ10" s="10"/>
      <c r="JR10" s="10"/>
      <c r="JS10" s="10"/>
      <c r="JT10" s="10">
        <v>1</v>
      </c>
      <c r="JU10" s="10"/>
      <c r="JV10" s="10">
        <v>1</v>
      </c>
      <c r="JW10" s="10"/>
      <c r="JX10" s="10"/>
      <c r="JY10" s="10"/>
      <c r="JZ10" s="10">
        <v>2</v>
      </c>
      <c r="KA10" s="10"/>
      <c r="KB10" s="10">
        <v>1</v>
      </c>
      <c r="KC10" s="10">
        <v>1</v>
      </c>
      <c r="KD10" s="10"/>
      <c r="KE10" s="10"/>
      <c r="KF10" s="10"/>
      <c r="KG10" s="10">
        <v>1</v>
      </c>
      <c r="KH10" s="10">
        <v>3</v>
      </c>
      <c r="KI10" s="10">
        <v>5</v>
      </c>
      <c r="KJ10" s="10">
        <v>1</v>
      </c>
      <c r="KK10" s="10">
        <v>2</v>
      </c>
      <c r="KL10" s="10">
        <v>1</v>
      </c>
      <c r="KM10" s="10"/>
      <c r="KN10" s="10"/>
      <c r="KO10" s="10">
        <v>2</v>
      </c>
      <c r="KP10" s="10">
        <v>6</v>
      </c>
      <c r="KQ10" s="10"/>
      <c r="KR10" s="10"/>
      <c r="KS10" s="10">
        <v>1</v>
      </c>
      <c r="KT10" s="10">
        <v>1</v>
      </c>
      <c r="KU10" s="10">
        <v>3</v>
      </c>
      <c r="KV10" s="10">
        <v>2</v>
      </c>
      <c r="KW10" s="10">
        <v>6</v>
      </c>
      <c r="KX10" s="10">
        <v>5</v>
      </c>
      <c r="KY10" s="10">
        <v>4</v>
      </c>
      <c r="KZ10" s="10">
        <v>27</v>
      </c>
      <c r="LA10" s="10">
        <v>2</v>
      </c>
      <c r="LB10" s="10"/>
      <c r="LC10" s="10">
        <v>7</v>
      </c>
      <c r="LD10" s="10">
        <v>9</v>
      </c>
      <c r="LE10" s="10">
        <v>6</v>
      </c>
      <c r="LF10" s="10">
        <v>5</v>
      </c>
      <c r="LG10" s="10">
        <v>2</v>
      </c>
      <c r="LH10" s="10">
        <v>9</v>
      </c>
      <c r="LI10" s="10">
        <v>4</v>
      </c>
      <c r="LJ10" s="10">
        <v>6</v>
      </c>
      <c r="LK10" s="10">
        <v>8</v>
      </c>
      <c r="LL10" s="10">
        <v>6</v>
      </c>
      <c r="LM10" s="10">
        <v>23</v>
      </c>
      <c r="LN10" s="10">
        <v>13</v>
      </c>
      <c r="LO10" s="10">
        <v>3</v>
      </c>
      <c r="LP10" s="10">
        <v>2</v>
      </c>
      <c r="LQ10" s="10">
        <v>7</v>
      </c>
      <c r="LR10" s="10">
        <v>4</v>
      </c>
      <c r="LS10" s="10">
        <v>10</v>
      </c>
      <c r="LT10" s="10">
        <v>3</v>
      </c>
      <c r="LU10" s="10">
        <v>10</v>
      </c>
      <c r="LV10" s="10">
        <v>9</v>
      </c>
      <c r="LW10" s="10"/>
      <c r="LX10" s="10">
        <v>19</v>
      </c>
      <c r="LY10" s="10"/>
      <c r="LZ10" s="10">
        <v>4</v>
      </c>
      <c r="MA10" s="10">
        <v>5</v>
      </c>
      <c r="MB10" s="10">
        <v>28</v>
      </c>
      <c r="MC10" s="10">
        <v>6</v>
      </c>
      <c r="MD10" s="10">
        <v>5</v>
      </c>
      <c r="ME10" s="10">
        <v>11</v>
      </c>
      <c r="MF10" s="10">
        <v>10</v>
      </c>
      <c r="MG10" s="10">
        <v>6</v>
      </c>
      <c r="MH10" s="10">
        <v>4</v>
      </c>
      <c r="MI10" s="10">
        <v>4</v>
      </c>
      <c r="MJ10" s="10">
        <v>3</v>
      </c>
      <c r="MK10" s="10">
        <v>6</v>
      </c>
      <c r="ML10" s="10">
        <v>2</v>
      </c>
      <c r="MM10" s="10">
        <v>8</v>
      </c>
      <c r="MN10" s="10">
        <v>4</v>
      </c>
      <c r="MO10" s="10">
        <v>23</v>
      </c>
      <c r="MP10" s="10">
        <v>8</v>
      </c>
      <c r="MQ10" s="10"/>
      <c r="MR10" s="10">
        <v>4</v>
      </c>
      <c r="MS10" s="10">
        <v>2</v>
      </c>
      <c r="MT10" s="10">
        <v>2</v>
      </c>
      <c r="MU10" s="10">
        <v>8</v>
      </c>
      <c r="MV10" s="10">
        <v>10</v>
      </c>
      <c r="MW10" s="10">
        <v>1</v>
      </c>
      <c r="MX10" s="10">
        <v>8</v>
      </c>
      <c r="MY10" s="10">
        <v>6</v>
      </c>
      <c r="MZ10" s="10">
        <v>6</v>
      </c>
      <c r="NA10" s="10">
        <v>9</v>
      </c>
      <c r="NB10" s="10">
        <v>14</v>
      </c>
      <c r="NC10" s="10">
        <v>22</v>
      </c>
      <c r="ND10" s="10">
        <v>3</v>
      </c>
      <c r="NE10" s="10"/>
      <c r="NF10" s="10"/>
      <c r="NG10" s="10">
        <v>3</v>
      </c>
      <c r="NH10" s="10">
        <v>2</v>
      </c>
      <c r="NI10" s="10">
        <v>4</v>
      </c>
      <c r="NJ10" s="10">
        <v>2</v>
      </c>
      <c r="NK10" s="10">
        <v>1</v>
      </c>
      <c r="NL10" s="10">
        <v>2</v>
      </c>
      <c r="NM10" s="10"/>
      <c r="NN10" s="10">
        <v>1</v>
      </c>
      <c r="NO10" s="10">
        <v>3</v>
      </c>
      <c r="NP10" s="10">
        <v>5</v>
      </c>
      <c r="NQ10" s="10">
        <v>1</v>
      </c>
      <c r="NR10" s="10">
        <v>4</v>
      </c>
      <c r="NS10" s="10">
        <v>2</v>
      </c>
      <c r="NT10" s="10">
        <v>1</v>
      </c>
      <c r="NU10" s="10">
        <v>4</v>
      </c>
      <c r="NV10" s="10">
        <v>2</v>
      </c>
      <c r="NW10" s="10">
        <v>4</v>
      </c>
      <c r="NX10" s="10">
        <v>4</v>
      </c>
      <c r="NY10" s="10">
        <v>4</v>
      </c>
      <c r="NZ10" s="10"/>
      <c r="OA10" s="10">
        <v>3</v>
      </c>
      <c r="OB10" s="10">
        <v>7</v>
      </c>
      <c r="OC10" s="10">
        <v>8</v>
      </c>
      <c r="OD10" s="10">
        <v>10</v>
      </c>
      <c r="OE10" s="10">
        <v>15</v>
      </c>
      <c r="OF10" s="10">
        <v>2</v>
      </c>
      <c r="OG10" s="10"/>
      <c r="OH10" s="10"/>
      <c r="OI10" s="10"/>
      <c r="OJ10" s="10"/>
      <c r="OK10" s="10">
        <v>2</v>
      </c>
      <c r="OL10" s="10">
        <v>1</v>
      </c>
      <c r="OM10" s="10">
        <v>1</v>
      </c>
      <c r="ON10" s="10"/>
      <c r="OO10" s="10">
        <v>2</v>
      </c>
      <c r="OP10" s="10">
        <v>5</v>
      </c>
      <c r="OQ10" s="10">
        <v>5</v>
      </c>
      <c r="OR10" s="10">
        <v>1</v>
      </c>
      <c r="OS10" s="10">
        <v>2</v>
      </c>
      <c r="OT10" s="10">
        <v>2</v>
      </c>
      <c r="OU10" s="10">
        <v>1</v>
      </c>
      <c r="OV10" s="10"/>
      <c r="OW10" s="10">
        <v>4</v>
      </c>
      <c r="OX10" s="10"/>
      <c r="OY10" s="10">
        <v>2</v>
      </c>
      <c r="OZ10" s="10">
        <v>3</v>
      </c>
      <c r="PA10" s="10">
        <v>7</v>
      </c>
      <c r="PB10" s="10">
        <v>4</v>
      </c>
      <c r="PC10" s="10"/>
      <c r="PD10" s="10">
        <v>5</v>
      </c>
      <c r="PE10" s="10">
        <v>7</v>
      </c>
      <c r="PF10" s="10">
        <v>8</v>
      </c>
      <c r="PG10" s="10">
        <v>7</v>
      </c>
      <c r="PH10" s="10">
        <v>8</v>
      </c>
      <c r="PI10" s="10">
        <v>6</v>
      </c>
      <c r="PJ10" s="10">
        <v>3</v>
      </c>
      <c r="PK10" s="10">
        <v>5</v>
      </c>
      <c r="PL10" s="10">
        <v>16</v>
      </c>
      <c r="PM10" s="10">
        <v>5</v>
      </c>
      <c r="PN10" s="10"/>
      <c r="PO10" s="10">
        <v>1</v>
      </c>
      <c r="PP10" s="10"/>
      <c r="PQ10" s="10">
        <v>5</v>
      </c>
      <c r="PR10" s="10">
        <v>1</v>
      </c>
      <c r="PS10" s="10">
        <v>2</v>
      </c>
      <c r="PT10" s="10">
        <v>2</v>
      </c>
      <c r="PU10" s="10">
        <v>3</v>
      </c>
      <c r="PV10" s="10">
        <v>4</v>
      </c>
      <c r="PW10" s="10">
        <v>2</v>
      </c>
      <c r="PX10" s="10">
        <v>1</v>
      </c>
      <c r="PY10" s="10">
        <v>3</v>
      </c>
      <c r="PZ10" s="10">
        <v>1</v>
      </c>
      <c r="QA10" s="10">
        <v>2</v>
      </c>
      <c r="QB10" s="10">
        <v>1</v>
      </c>
      <c r="QC10" s="10">
        <v>1</v>
      </c>
      <c r="QD10" s="10">
        <v>2</v>
      </c>
      <c r="QE10" s="10">
        <v>2</v>
      </c>
      <c r="QF10" s="10">
        <v>8</v>
      </c>
      <c r="QG10" s="10">
        <v>4</v>
      </c>
      <c r="QH10" s="10">
        <v>5</v>
      </c>
      <c r="QI10" s="10">
        <v>5</v>
      </c>
      <c r="QJ10" s="10">
        <v>1</v>
      </c>
      <c r="QK10" s="10">
        <v>4</v>
      </c>
      <c r="QL10" s="10">
        <v>4</v>
      </c>
      <c r="QM10" s="10">
        <v>11</v>
      </c>
      <c r="QN10" s="10">
        <v>2</v>
      </c>
      <c r="QO10" s="10">
        <v>15</v>
      </c>
      <c r="QP10" s="10">
        <v>12</v>
      </c>
      <c r="QQ10" s="10"/>
      <c r="QR10" s="10">
        <v>4</v>
      </c>
      <c r="QS10" s="10"/>
      <c r="QT10" s="10">
        <v>1</v>
      </c>
      <c r="QU10" s="10">
        <v>1</v>
      </c>
      <c r="QV10" s="10">
        <v>3</v>
      </c>
      <c r="QW10" s="10">
        <v>2</v>
      </c>
      <c r="QX10" s="10">
        <v>1</v>
      </c>
      <c r="QY10" s="10">
        <v>2</v>
      </c>
      <c r="QZ10" s="10"/>
      <c r="RA10" s="10">
        <v>5</v>
      </c>
      <c r="RB10" s="10">
        <v>3</v>
      </c>
      <c r="RC10" s="10">
        <v>4</v>
      </c>
      <c r="RD10" s="10">
        <v>2</v>
      </c>
      <c r="RE10" s="10">
        <v>7</v>
      </c>
      <c r="RF10" s="10"/>
      <c r="RG10" s="10"/>
      <c r="RH10" s="10">
        <v>1</v>
      </c>
      <c r="RI10" s="10">
        <v>2</v>
      </c>
      <c r="RJ10" s="10">
        <v>2</v>
      </c>
      <c r="RK10" s="10">
        <v>3</v>
      </c>
      <c r="RL10" s="10">
        <v>4</v>
      </c>
      <c r="RM10" s="10">
        <v>3</v>
      </c>
      <c r="RN10" s="10">
        <v>1</v>
      </c>
      <c r="RO10" s="10">
        <v>8</v>
      </c>
      <c r="RP10" s="10">
        <v>6</v>
      </c>
      <c r="RQ10" s="10">
        <v>10</v>
      </c>
      <c r="RR10" s="10">
        <v>3</v>
      </c>
      <c r="RS10" s="10">
        <v>12</v>
      </c>
      <c r="RT10" s="10">
        <v>3</v>
      </c>
      <c r="RU10" s="10">
        <v>16</v>
      </c>
      <c r="RV10" s="10"/>
      <c r="RW10" s="10">
        <v>3</v>
      </c>
      <c r="RX10" s="10">
        <v>3</v>
      </c>
      <c r="RY10" s="10"/>
      <c r="RZ10" s="10"/>
      <c r="SA10" s="10"/>
      <c r="SB10" s="10">
        <v>4</v>
      </c>
      <c r="SC10" s="10">
        <v>1</v>
      </c>
      <c r="SD10" s="10">
        <v>4</v>
      </c>
      <c r="SE10" s="10">
        <v>1</v>
      </c>
      <c r="SF10" s="10">
        <v>1</v>
      </c>
      <c r="SG10" s="10">
        <v>2</v>
      </c>
      <c r="SH10" s="10"/>
      <c r="SI10" s="10">
        <v>2</v>
      </c>
      <c r="SJ10" s="10">
        <v>4</v>
      </c>
      <c r="SK10" s="10">
        <v>4</v>
      </c>
      <c r="SL10" s="10">
        <v>4</v>
      </c>
      <c r="SM10" s="10">
        <v>1</v>
      </c>
      <c r="SN10" s="10">
        <v>3</v>
      </c>
      <c r="SO10" s="10"/>
      <c r="SP10" s="10"/>
      <c r="SQ10" s="10">
        <v>8</v>
      </c>
      <c r="SR10" s="10">
        <v>8</v>
      </c>
      <c r="SS10" s="10">
        <v>7</v>
      </c>
      <c r="ST10" s="10"/>
      <c r="SU10" s="10">
        <v>9</v>
      </c>
      <c r="SV10" s="10">
        <v>8</v>
      </c>
      <c r="SW10" s="10">
        <v>3</v>
      </c>
      <c r="SX10" s="10">
        <v>10</v>
      </c>
      <c r="SY10" s="10">
        <v>9</v>
      </c>
      <c r="SZ10" s="10">
        <v>13</v>
      </c>
      <c r="TA10" s="10">
        <v>10</v>
      </c>
      <c r="TB10" s="10">
        <v>902</v>
      </c>
    </row>
    <row r="11" spans="1:522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>
        <v>1</v>
      </c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>
        <v>3</v>
      </c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>
        <v>1</v>
      </c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>
        <v>1</v>
      </c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>
        <v>1</v>
      </c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>
        <v>1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>
        <v>7</v>
      </c>
      <c r="LX11" s="10"/>
      <c r="LY11" s="10">
        <v>2</v>
      </c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>
        <v>7</v>
      </c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>
        <v>2</v>
      </c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>
        <v>1</v>
      </c>
      <c r="OA11" s="10"/>
      <c r="OB11" s="10"/>
      <c r="OC11" s="10"/>
      <c r="OD11" s="10"/>
      <c r="OE11" s="10"/>
      <c r="OF11" s="10"/>
      <c r="OG11" s="10">
        <v>6</v>
      </c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>
        <v>2</v>
      </c>
      <c r="OY11" s="10"/>
      <c r="OZ11" s="10"/>
      <c r="PA11" s="10"/>
      <c r="PB11" s="10"/>
      <c r="PC11" s="10">
        <v>1</v>
      </c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>
        <v>1</v>
      </c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>
        <v>3</v>
      </c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>
        <v>1</v>
      </c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>
        <v>93</v>
      </c>
    </row>
    <row r="12" spans="1:522">
      <c r="A12" s="3" t="s">
        <v>8</v>
      </c>
      <c r="B12" s="5"/>
      <c r="C12" s="9">
        <v>4</v>
      </c>
      <c r="D12" s="9">
        <v>1</v>
      </c>
      <c r="E12" s="9">
        <v>1</v>
      </c>
      <c r="F12" s="9">
        <v>1</v>
      </c>
      <c r="G12" s="9"/>
      <c r="H12" s="9"/>
      <c r="I12" s="9">
        <v>1</v>
      </c>
      <c r="J12" s="9">
        <v>1</v>
      </c>
      <c r="K12" s="9">
        <v>2</v>
      </c>
      <c r="L12" s="9"/>
      <c r="M12" s="9"/>
      <c r="N12" s="9">
        <v>6</v>
      </c>
      <c r="O12" s="9">
        <v>2</v>
      </c>
      <c r="P12" s="9">
        <v>4</v>
      </c>
      <c r="Q12" s="9">
        <v>1</v>
      </c>
      <c r="R12" s="9">
        <v>2</v>
      </c>
      <c r="S12" s="9">
        <v>1</v>
      </c>
      <c r="T12" s="9"/>
      <c r="U12" s="9">
        <v>2</v>
      </c>
      <c r="V12" s="9">
        <v>4</v>
      </c>
      <c r="W12" s="9">
        <v>3</v>
      </c>
      <c r="X12" s="9"/>
      <c r="Y12" s="9">
        <v>2</v>
      </c>
      <c r="Z12" s="9"/>
      <c r="AA12" s="9"/>
      <c r="AB12" s="9">
        <v>5</v>
      </c>
      <c r="AC12" s="9">
        <v>7</v>
      </c>
      <c r="AD12" s="9">
        <v>7</v>
      </c>
      <c r="AE12" s="9"/>
      <c r="AF12" s="9">
        <v>1</v>
      </c>
      <c r="AG12" s="9">
        <v>1</v>
      </c>
      <c r="AH12" s="9"/>
      <c r="AI12" s="9">
        <v>1</v>
      </c>
      <c r="AJ12" s="9"/>
      <c r="AK12" s="9"/>
      <c r="AL12" s="9"/>
      <c r="AM12" s="9">
        <v>1</v>
      </c>
      <c r="AN12" s="9"/>
      <c r="AO12" s="9"/>
      <c r="AP12" s="9">
        <v>3</v>
      </c>
      <c r="AQ12" s="9">
        <v>1</v>
      </c>
      <c r="AR12" s="9">
        <v>8</v>
      </c>
      <c r="AS12" s="9">
        <v>5</v>
      </c>
      <c r="AT12" s="9">
        <v>2</v>
      </c>
      <c r="AU12" s="9">
        <v>4</v>
      </c>
      <c r="AV12" s="9">
        <v>1</v>
      </c>
      <c r="AW12" s="9"/>
      <c r="AX12" s="9">
        <v>1</v>
      </c>
      <c r="AY12" s="9">
        <v>3</v>
      </c>
      <c r="AZ12" s="9">
        <v>2</v>
      </c>
      <c r="BA12" s="9">
        <v>1</v>
      </c>
      <c r="BB12" s="9">
        <v>1</v>
      </c>
      <c r="BC12" s="9"/>
      <c r="BD12" s="9">
        <v>2</v>
      </c>
      <c r="BE12" s="9">
        <v>1</v>
      </c>
      <c r="BF12" s="9">
        <v>3</v>
      </c>
      <c r="BG12" s="9">
        <v>1</v>
      </c>
      <c r="BH12" s="9">
        <v>2</v>
      </c>
      <c r="BI12" s="9">
        <v>1</v>
      </c>
      <c r="BJ12" s="9"/>
      <c r="BK12" s="9">
        <v>3</v>
      </c>
      <c r="BL12" s="9">
        <v>4</v>
      </c>
      <c r="BM12" s="9">
        <v>1</v>
      </c>
      <c r="BN12" s="9">
        <v>8</v>
      </c>
      <c r="BO12" s="9">
        <v>3</v>
      </c>
      <c r="BP12" s="9">
        <v>1</v>
      </c>
      <c r="BQ12" s="9">
        <v>1</v>
      </c>
      <c r="BR12" s="9">
        <v>1</v>
      </c>
      <c r="BS12" s="9">
        <v>1</v>
      </c>
      <c r="BT12" s="9">
        <v>3</v>
      </c>
      <c r="BU12" s="9">
        <v>2</v>
      </c>
      <c r="BV12" s="9">
        <v>3</v>
      </c>
      <c r="BW12" s="9">
        <v>3</v>
      </c>
      <c r="BX12" s="9">
        <v>1</v>
      </c>
      <c r="BY12" s="9">
        <v>4</v>
      </c>
      <c r="BZ12" s="9">
        <v>4</v>
      </c>
      <c r="CA12" s="9"/>
      <c r="CB12" s="9">
        <v>1</v>
      </c>
      <c r="CC12" s="9"/>
      <c r="CD12" s="9"/>
      <c r="CE12" s="9"/>
      <c r="CF12" s="9">
        <v>3</v>
      </c>
      <c r="CG12" s="9"/>
      <c r="CH12" s="9">
        <v>1</v>
      </c>
      <c r="CI12" s="9">
        <v>1</v>
      </c>
      <c r="CJ12" s="9"/>
      <c r="CK12" s="9"/>
      <c r="CL12" s="9"/>
      <c r="CM12" s="9"/>
      <c r="CN12" s="9">
        <v>5</v>
      </c>
      <c r="CO12" s="9">
        <v>4</v>
      </c>
      <c r="CP12" s="9">
        <v>1</v>
      </c>
      <c r="CQ12" s="9"/>
      <c r="CR12" s="9">
        <v>1</v>
      </c>
      <c r="CS12" s="9"/>
      <c r="CT12" s="9">
        <v>1</v>
      </c>
      <c r="CU12" s="9"/>
      <c r="CV12" s="9">
        <v>2</v>
      </c>
      <c r="CW12" s="9">
        <v>2</v>
      </c>
      <c r="CX12" s="9">
        <v>1</v>
      </c>
      <c r="CY12" s="9"/>
      <c r="CZ12" s="9">
        <v>1</v>
      </c>
      <c r="DA12" s="9">
        <v>1</v>
      </c>
      <c r="DB12" s="9">
        <v>1</v>
      </c>
      <c r="DC12" s="9">
        <v>1</v>
      </c>
      <c r="DD12" s="9">
        <v>2</v>
      </c>
      <c r="DE12" s="9">
        <v>1</v>
      </c>
      <c r="DF12" s="9"/>
      <c r="DG12" s="9"/>
      <c r="DH12" s="9"/>
      <c r="DI12" s="9"/>
      <c r="DJ12" s="9">
        <v>2</v>
      </c>
      <c r="DK12" s="9"/>
      <c r="DL12" s="9"/>
      <c r="DM12" s="9">
        <v>1</v>
      </c>
      <c r="DN12" s="9"/>
      <c r="DO12" s="9">
        <v>1</v>
      </c>
      <c r="DP12" s="9"/>
      <c r="DQ12" s="9"/>
      <c r="DR12" s="9">
        <v>3</v>
      </c>
      <c r="DS12" s="9">
        <v>1</v>
      </c>
      <c r="DT12" s="9">
        <v>1</v>
      </c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2</v>
      </c>
      <c r="EF12" s="9">
        <v>1</v>
      </c>
      <c r="EG12" s="9"/>
      <c r="EH12" s="9">
        <v>2</v>
      </c>
      <c r="EI12" s="9">
        <v>1</v>
      </c>
      <c r="EJ12" s="9"/>
      <c r="EK12" s="9">
        <v>1</v>
      </c>
      <c r="EL12" s="9">
        <v>2</v>
      </c>
      <c r="EM12" s="9"/>
      <c r="EN12" s="9">
        <v>1</v>
      </c>
      <c r="EO12" s="9"/>
      <c r="EP12" s="9"/>
      <c r="EQ12" s="9"/>
      <c r="ER12" s="9"/>
      <c r="ES12" s="9">
        <v>3</v>
      </c>
      <c r="ET12" s="9">
        <v>2</v>
      </c>
      <c r="EU12" s="9"/>
      <c r="EV12" s="9"/>
      <c r="EW12" s="9"/>
      <c r="EX12" s="9">
        <v>2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>
        <v>1</v>
      </c>
      <c r="FK12" s="9"/>
      <c r="FL12" s="9"/>
      <c r="FM12" s="9"/>
      <c r="FN12" s="9">
        <v>5</v>
      </c>
      <c r="FO12" s="9">
        <v>5</v>
      </c>
      <c r="FP12" s="9">
        <v>2</v>
      </c>
      <c r="FQ12" s="9"/>
      <c r="FR12" s="9"/>
      <c r="FS12" s="9"/>
      <c r="FT12" s="9">
        <v>1</v>
      </c>
      <c r="FU12" s="9">
        <v>2</v>
      </c>
      <c r="FV12" s="9">
        <v>3</v>
      </c>
      <c r="FW12" s="9">
        <v>4</v>
      </c>
      <c r="FX12" s="9">
        <v>1</v>
      </c>
      <c r="FY12" s="9">
        <v>1</v>
      </c>
      <c r="FZ12" s="9">
        <v>11</v>
      </c>
      <c r="GA12" s="9">
        <v>6</v>
      </c>
      <c r="GB12" s="9">
        <v>5</v>
      </c>
      <c r="GC12" s="9">
        <v>3</v>
      </c>
      <c r="GD12" s="9">
        <v>4</v>
      </c>
      <c r="GE12" s="9">
        <v>1</v>
      </c>
      <c r="GF12" s="9">
        <v>1</v>
      </c>
      <c r="GG12" s="9">
        <v>3</v>
      </c>
      <c r="GH12" s="9">
        <v>8</v>
      </c>
      <c r="GI12" s="9">
        <v>5</v>
      </c>
      <c r="GJ12" s="9">
        <v>3</v>
      </c>
      <c r="GK12" s="9"/>
      <c r="GL12" s="9"/>
      <c r="GM12" s="9">
        <v>1</v>
      </c>
      <c r="GN12" s="9">
        <v>2</v>
      </c>
      <c r="GO12" s="9">
        <v>1</v>
      </c>
      <c r="GP12" s="9">
        <v>5</v>
      </c>
      <c r="GQ12" s="9">
        <v>9</v>
      </c>
      <c r="GR12" s="9">
        <v>8</v>
      </c>
      <c r="GS12" s="9">
        <v>1</v>
      </c>
      <c r="GT12" s="9"/>
      <c r="GU12" s="9">
        <v>8</v>
      </c>
      <c r="GV12" s="9">
        <v>6</v>
      </c>
      <c r="GW12" s="9">
        <v>2</v>
      </c>
      <c r="GX12" s="9">
        <v>5</v>
      </c>
      <c r="GY12" s="9">
        <v>5</v>
      </c>
      <c r="GZ12" s="9">
        <v>1</v>
      </c>
      <c r="HA12" s="9">
        <v>1</v>
      </c>
      <c r="HB12" s="9">
        <v>5</v>
      </c>
      <c r="HC12" s="9">
        <v>1</v>
      </c>
      <c r="HD12" s="9">
        <v>5</v>
      </c>
      <c r="HE12" s="9">
        <v>7</v>
      </c>
      <c r="HF12" s="9">
        <v>4</v>
      </c>
      <c r="HG12" s="9"/>
      <c r="HH12" s="9">
        <v>1</v>
      </c>
      <c r="HI12" s="9">
        <v>3</v>
      </c>
      <c r="HJ12" s="9">
        <v>3</v>
      </c>
      <c r="HK12" s="9">
        <v>2</v>
      </c>
      <c r="HL12" s="9">
        <v>4</v>
      </c>
      <c r="HM12" s="9">
        <v>4</v>
      </c>
      <c r="HN12" s="9">
        <v>2</v>
      </c>
      <c r="HO12" s="9">
        <v>2</v>
      </c>
      <c r="HP12" s="9">
        <v>7</v>
      </c>
      <c r="HQ12" s="9">
        <v>3</v>
      </c>
      <c r="HR12" s="9">
        <v>5</v>
      </c>
      <c r="HS12" s="9">
        <v>6</v>
      </c>
      <c r="HT12" s="9">
        <v>4</v>
      </c>
      <c r="HU12" s="9">
        <v>1</v>
      </c>
      <c r="HV12" s="9">
        <v>1</v>
      </c>
      <c r="HW12" s="9">
        <v>16</v>
      </c>
      <c r="HX12" s="9">
        <v>10</v>
      </c>
      <c r="HY12" s="9">
        <v>1</v>
      </c>
      <c r="HZ12" s="9">
        <v>5</v>
      </c>
      <c r="IA12" s="9">
        <v>6</v>
      </c>
      <c r="IB12" s="9">
        <v>1</v>
      </c>
      <c r="IC12" s="9">
        <v>2</v>
      </c>
      <c r="ID12" s="9">
        <v>7</v>
      </c>
      <c r="IE12" s="9"/>
      <c r="IF12" s="9">
        <v>5</v>
      </c>
      <c r="IG12" s="9">
        <v>6</v>
      </c>
      <c r="IH12" s="9">
        <v>8</v>
      </c>
      <c r="II12" s="9">
        <v>2</v>
      </c>
      <c r="IJ12" s="9">
        <v>1</v>
      </c>
      <c r="IK12" s="9">
        <v>6</v>
      </c>
      <c r="IL12" s="9">
        <v>20</v>
      </c>
      <c r="IM12" s="9">
        <v>18</v>
      </c>
      <c r="IN12" s="9">
        <v>7</v>
      </c>
      <c r="IO12" s="9">
        <v>3</v>
      </c>
      <c r="IP12" s="9">
        <v>1</v>
      </c>
      <c r="IQ12" s="9"/>
      <c r="IR12" s="9">
        <v>4</v>
      </c>
      <c r="IS12" s="9">
        <v>2</v>
      </c>
      <c r="IT12" s="9">
        <v>12</v>
      </c>
      <c r="IU12" s="9">
        <v>8</v>
      </c>
      <c r="IV12" s="9">
        <v>4</v>
      </c>
      <c r="IW12" s="9">
        <v>1</v>
      </c>
      <c r="IX12" s="9"/>
      <c r="IY12" s="9">
        <v>2</v>
      </c>
      <c r="IZ12" s="9">
        <v>3</v>
      </c>
      <c r="JA12" s="9">
        <v>2</v>
      </c>
      <c r="JB12" s="9">
        <v>2</v>
      </c>
      <c r="JC12" s="9">
        <v>5</v>
      </c>
      <c r="JD12" s="9">
        <v>3</v>
      </c>
      <c r="JE12" s="9">
        <v>1</v>
      </c>
      <c r="JF12" s="9">
        <v>2</v>
      </c>
      <c r="JG12" s="9">
        <v>4</v>
      </c>
      <c r="JH12" s="9">
        <v>7</v>
      </c>
      <c r="JI12" s="9"/>
      <c r="JJ12" s="9">
        <v>5</v>
      </c>
      <c r="JK12" s="9">
        <v>1</v>
      </c>
      <c r="JL12" s="9"/>
      <c r="JM12" s="9">
        <v>2</v>
      </c>
      <c r="JN12" s="9">
        <v>1</v>
      </c>
      <c r="JO12" s="9">
        <v>1</v>
      </c>
      <c r="JP12" s="9"/>
      <c r="JQ12" s="9"/>
      <c r="JR12" s="9">
        <v>2</v>
      </c>
      <c r="JS12" s="9">
        <v>1</v>
      </c>
      <c r="JT12" s="9"/>
      <c r="JU12" s="9">
        <v>8</v>
      </c>
      <c r="JV12" s="9">
        <v>5</v>
      </c>
      <c r="JW12" s="9">
        <v>1</v>
      </c>
      <c r="JX12" s="9">
        <v>4</v>
      </c>
      <c r="JY12" s="9"/>
      <c r="JZ12" s="9">
        <v>2</v>
      </c>
      <c r="KA12" s="9">
        <v>2</v>
      </c>
      <c r="KB12" s="9">
        <v>9</v>
      </c>
      <c r="KC12" s="9">
        <v>9</v>
      </c>
      <c r="KD12" s="9">
        <v>4</v>
      </c>
      <c r="KE12" s="9">
        <v>4</v>
      </c>
      <c r="KF12" s="9">
        <v>1</v>
      </c>
      <c r="KG12" s="9">
        <v>1</v>
      </c>
      <c r="KH12" s="9">
        <v>4</v>
      </c>
      <c r="KI12" s="9"/>
      <c r="KJ12" s="9">
        <v>2</v>
      </c>
      <c r="KK12" s="9">
        <v>2</v>
      </c>
      <c r="KL12" s="9">
        <v>2</v>
      </c>
      <c r="KM12" s="9">
        <v>2</v>
      </c>
      <c r="KN12" s="9">
        <v>3</v>
      </c>
      <c r="KO12" s="9">
        <v>7</v>
      </c>
      <c r="KP12" s="9">
        <v>3</v>
      </c>
      <c r="KQ12" s="9">
        <v>2</v>
      </c>
      <c r="KR12" s="9">
        <v>4</v>
      </c>
      <c r="KS12" s="9">
        <v>6</v>
      </c>
      <c r="KT12" s="9">
        <v>6</v>
      </c>
      <c r="KU12" s="9">
        <v>2</v>
      </c>
      <c r="KV12" s="9">
        <v>7</v>
      </c>
      <c r="KW12" s="9">
        <v>9</v>
      </c>
      <c r="KX12" s="9">
        <v>9</v>
      </c>
      <c r="KY12" s="9">
        <v>7</v>
      </c>
      <c r="KZ12" s="9">
        <v>77</v>
      </c>
      <c r="LA12" s="9">
        <v>12</v>
      </c>
      <c r="LB12" s="9">
        <v>9</v>
      </c>
      <c r="LC12" s="9">
        <v>19</v>
      </c>
      <c r="LD12" s="9">
        <v>13</v>
      </c>
      <c r="LE12" s="9">
        <v>8</v>
      </c>
      <c r="LF12" s="9">
        <v>2</v>
      </c>
      <c r="LG12" s="9">
        <v>5</v>
      </c>
      <c r="LH12" s="9">
        <v>4</v>
      </c>
      <c r="LI12" s="9">
        <v>6</v>
      </c>
      <c r="LJ12" s="9">
        <v>12</v>
      </c>
      <c r="LK12" s="9">
        <v>13</v>
      </c>
      <c r="LL12" s="9">
        <v>8</v>
      </c>
      <c r="LM12" s="9">
        <v>51</v>
      </c>
      <c r="LN12" s="9">
        <v>26</v>
      </c>
      <c r="LO12" s="9">
        <v>2</v>
      </c>
      <c r="LP12" s="9">
        <v>10</v>
      </c>
      <c r="LQ12" s="9">
        <v>18</v>
      </c>
      <c r="LR12" s="9">
        <v>20</v>
      </c>
      <c r="LS12" s="9">
        <v>5</v>
      </c>
      <c r="LT12" s="9">
        <v>10</v>
      </c>
      <c r="LU12" s="9">
        <v>31</v>
      </c>
      <c r="LV12" s="9">
        <v>7</v>
      </c>
      <c r="LW12" s="9">
        <v>10</v>
      </c>
      <c r="LX12" s="9">
        <v>29</v>
      </c>
      <c r="LY12" s="9">
        <v>13</v>
      </c>
      <c r="LZ12" s="9">
        <v>9</v>
      </c>
      <c r="MA12" s="9">
        <v>4</v>
      </c>
      <c r="MB12" s="9">
        <v>47</v>
      </c>
      <c r="MC12" s="9">
        <v>12</v>
      </c>
      <c r="MD12" s="9">
        <v>13</v>
      </c>
      <c r="ME12" s="9">
        <v>17</v>
      </c>
      <c r="MF12" s="9">
        <v>13</v>
      </c>
      <c r="MG12" s="9">
        <v>4</v>
      </c>
      <c r="MH12" s="9">
        <v>10</v>
      </c>
      <c r="MI12" s="9">
        <v>6</v>
      </c>
      <c r="MJ12" s="9">
        <v>6</v>
      </c>
      <c r="MK12" s="9">
        <v>3</v>
      </c>
      <c r="ML12" s="9">
        <v>10</v>
      </c>
      <c r="MM12" s="9">
        <v>8</v>
      </c>
      <c r="MN12" s="9">
        <v>5</v>
      </c>
      <c r="MO12" s="9">
        <v>37</v>
      </c>
      <c r="MP12" s="9">
        <v>19</v>
      </c>
      <c r="MQ12" s="9">
        <v>5</v>
      </c>
      <c r="MR12" s="9">
        <v>6</v>
      </c>
      <c r="MS12" s="9">
        <v>4</v>
      </c>
      <c r="MT12" s="9">
        <v>16</v>
      </c>
      <c r="MU12" s="9">
        <v>15</v>
      </c>
      <c r="MV12" s="9">
        <v>16</v>
      </c>
      <c r="MW12" s="9">
        <v>10</v>
      </c>
      <c r="MX12" s="9">
        <v>4</v>
      </c>
      <c r="MY12" s="9">
        <v>8</v>
      </c>
      <c r="MZ12" s="9">
        <v>32</v>
      </c>
      <c r="NA12" s="9">
        <v>22</v>
      </c>
      <c r="NB12" s="9">
        <v>21</v>
      </c>
      <c r="NC12" s="9">
        <v>52</v>
      </c>
      <c r="ND12" s="9">
        <v>3</v>
      </c>
      <c r="NE12" s="9">
        <v>4</v>
      </c>
      <c r="NF12" s="9">
        <v>3</v>
      </c>
      <c r="NG12" s="9">
        <v>4</v>
      </c>
      <c r="NH12" s="9">
        <v>14</v>
      </c>
      <c r="NI12" s="9">
        <v>24</v>
      </c>
      <c r="NJ12" s="9">
        <v>11</v>
      </c>
      <c r="NK12" s="9">
        <v>15</v>
      </c>
      <c r="NL12" s="9">
        <v>4</v>
      </c>
      <c r="NM12" s="9">
        <v>2</v>
      </c>
      <c r="NN12" s="9">
        <v>6</v>
      </c>
      <c r="NO12" s="9">
        <v>7</v>
      </c>
      <c r="NP12" s="9">
        <v>9</v>
      </c>
      <c r="NQ12" s="9">
        <v>9</v>
      </c>
      <c r="NR12" s="9">
        <v>5</v>
      </c>
      <c r="NS12" s="9">
        <v>3</v>
      </c>
      <c r="NT12" s="9">
        <v>1</v>
      </c>
      <c r="NU12" s="9">
        <v>13</v>
      </c>
      <c r="NV12" s="9">
        <v>9</v>
      </c>
      <c r="NW12" s="9">
        <v>7</v>
      </c>
      <c r="NX12" s="9">
        <v>7</v>
      </c>
      <c r="NY12" s="9">
        <v>20</v>
      </c>
      <c r="NZ12" s="9">
        <v>2</v>
      </c>
      <c r="OA12" s="9">
        <v>6</v>
      </c>
      <c r="OB12" s="9">
        <v>21</v>
      </c>
      <c r="OC12" s="9">
        <v>22</v>
      </c>
      <c r="OD12" s="9">
        <v>26</v>
      </c>
      <c r="OE12" s="9">
        <v>47</v>
      </c>
      <c r="OF12" s="9">
        <v>10</v>
      </c>
      <c r="OG12" s="9">
        <v>7</v>
      </c>
      <c r="OH12" s="9"/>
      <c r="OI12" s="9">
        <v>4</v>
      </c>
      <c r="OJ12" s="9">
        <v>4</v>
      </c>
      <c r="OK12" s="9">
        <v>3</v>
      </c>
      <c r="OL12" s="9">
        <v>2</v>
      </c>
      <c r="OM12" s="9">
        <v>3</v>
      </c>
      <c r="ON12" s="9">
        <v>2</v>
      </c>
      <c r="OO12" s="9">
        <v>5</v>
      </c>
      <c r="OP12" s="9">
        <v>23</v>
      </c>
      <c r="OQ12" s="9">
        <v>18</v>
      </c>
      <c r="OR12" s="9">
        <v>5</v>
      </c>
      <c r="OS12" s="9">
        <v>10</v>
      </c>
      <c r="OT12" s="9">
        <v>10</v>
      </c>
      <c r="OU12" s="9">
        <v>1</v>
      </c>
      <c r="OV12" s="9">
        <v>1</v>
      </c>
      <c r="OW12" s="9">
        <v>11</v>
      </c>
      <c r="OX12" s="9">
        <v>7</v>
      </c>
      <c r="OY12" s="9">
        <v>12</v>
      </c>
      <c r="OZ12" s="9">
        <v>7</v>
      </c>
      <c r="PA12" s="9">
        <v>10</v>
      </c>
      <c r="PB12" s="9"/>
      <c r="PC12" s="9">
        <v>3</v>
      </c>
      <c r="PD12" s="9">
        <v>13</v>
      </c>
      <c r="PE12" s="9">
        <v>11</v>
      </c>
      <c r="PF12" s="9">
        <v>12</v>
      </c>
      <c r="PG12" s="9">
        <v>12</v>
      </c>
      <c r="PH12" s="9">
        <v>18</v>
      </c>
      <c r="PI12" s="9">
        <v>12</v>
      </c>
      <c r="PJ12" s="9">
        <v>8</v>
      </c>
      <c r="PK12" s="9">
        <v>38</v>
      </c>
      <c r="PL12" s="9">
        <v>42</v>
      </c>
      <c r="PM12" s="9">
        <v>25</v>
      </c>
      <c r="PN12" s="9">
        <v>11</v>
      </c>
      <c r="PO12" s="9">
        <v>7</v>
      </c>
      <c r="PP12" s="9">
        <v>6</v>
      </c>
      <c r="PQ12" s="9">
        <v>5</v>
      </c>
      <c r="PR12" s="9">
        <v>12</v>
      </c>
      <c r="PS12" s="9">
        <v>11</v>
      </c>
      <c r="PT12" s="9">
        <v>12</v>
      </c>
      <c r="PU12" s="9">
        <v>9</v>
      </c>
      <c r="PV12" s="9">
        <v>14</v>
      </c>
      <c r="PW12" s="9">
        <v>2</v>
      </c>
      <c r="PX12" s="9">
        <v>3</v>
      </c>
      <c r="PY12" s="9">
        <v>15</v>
      </c>
      <c r="PZ12" s="9">
        <v>13</v>
      </c>
      <c r="QA12" s="9">
        <v>12</v>
      </c>
      <c r="QB12" s="9">
        <v>13</v>
      </c>
      <c r="QC12" s="9">
        <v>12</v>
      </c>
      <c r="QD12" s="9">
        <v>2</v>
      </c>
      <c r="QE12" s="9">
        <v>4</v>
      </c>
      <c r="QF12" s="9">
        <v>14</v>
      </c>
      <c r="QG12" s="9">
        <v>14</v>
      </c>
      <c r="QH12" s="9">
        <v>11</v>
      </c>
      <c r="QI12" s="9">
        <v>9</v>
      </c>
      <c r="QJ12" s="9">
        <v>11</v>
      </c>
      <c r="QK12" s="9">
        <v>2</v>
      </c>
      <c r="QL12" s="9">
        <v>5</v>
      </c>
      <c r="QM12" s="9">
        <v>27</v>
      </c>
      <c r="QN12" s="9">
        <v>24</v>
      </c>
      <c r="QO12" s="9">
        <v>26</v>
      </c>
      <c r="QP12" s="9">
        <v>34</v>
      </c>
      <c r="QQ12" s="9">
        <v>6</v>
      </c>
      <c r="QR12" s="9">
        <v>5</v>
      </c>
      <c r="QS12" s="9">
        <v>3</v>
      </c>
      <c r="QT12" s="9">
        <v>9</v>
      </c>
      <c r="QU12" s="9">
        <v>8</v>
      </c>
      <c r="QV12" s="9">
        <v>8</v>
      </c>
      <c r="QW12" s="9">
        <v>5</v>
      </c>
      <c r="QX12" s="9">
        <v>9</v>
      </c>
      <c r="QY12" s="9">
        <v>1</v>
      </c>
      <c r="QZ12" s="9"/>
      <c r="RA12" s="9">
        <v>12</v>
      </c>
      <c r="RB12" s="9">
        <v>13</v>
      </c>
      <c r="RC12" s="9">
        <v>12</v>
      </c>
      <c r="RD12" s="9">
        <v>2</v>
      </c>
      <c r="RE12" s="9">
        <v>4</v>
      </c>
      <c r="RF12" s="9">
        <v>3</v>
      </c>
      <c r="RG12" s="9">
        <v>3</v>
      </c>
      <c r="RH12" s="9">
        <v>4</v>
      </c>
      <c r="RI12" s="9">
        <v>14</v>
      </c>
      <c r="RJ12" s="9">
        <v>8</v>
      </c>
      <c r="RK12" s="9">
        <v>7</v>
      </c>
      <c r="RL12" s="9">
        <v>3</v>
      </c>
      <c r="RM12" s="9">
        <v>2</v>
      </c>
      <c r="RN12" s="9">
        <v>6</v>
      </c>
      <c r="RO12" s="9">
        <v>18</v>
      </c>
      <c r="RP12" s="9">
        <v>22</v>
      </c>
      <c r="RQ12" s="9">
        <v>23</v>
      </c>
      <c r="RR12" s="9">
        <v>23</v>
      </c>
      <c r="RS12" s="9">
        <v>26</v>
      </c>
      <c r="RT12" s="9">
        <v>8</v>
      </c>
      <c r="RU12" s="9">
        <v>14</v>
      </c>
      <c r="RV12" s="9">
        <v>11</v>
      </c>
      <c r="RW12" s="9">
        <v>4</v>
      </c>
      <c r="RX12" s="9">
        <v>4</v>
      </c>
      <c r="RY12" s="9">
        <v>7</v>
      </c>
      <c r="RZ12" s="9">
        <v>3</v>
      </c>
      <c r="SA12" s="9">
        <v>5</v>
      </c>
      <c r="SB12" s="9">
        <v>1</v>
      </c>
      <c r="SC12" s="9">
        <v>5</v>
      </c>
      <c r="SD12" s="9">
        <v>5</v>
      </c>
      <c r="SE12" s="9">
        <v>7</v>
      </c>
      <c r="SF12" s="9">
        <v>2</v>
      </c>
      <c r="SG12" s="9">
        <v>10</v>
      </c>
      <c r="SH12" s="9">
        <v>7</v>
      </c>
      <c r="SI12" s="9">
        <v>2</v>
      </c>
      <c r="SJ12" s="9">
        <v>7</v>
      </c>
      <c r="SK12" s="9">
        <v>8</v>
      </c>
      <c r="SL12" s="9">
        <v>4</v>
      </c>
      <c r="SM12" s="9">
        <v>2</v>
      </c>
      <c r="SN12" s="9">
        <v>4</v>
      </c>
      <c r="SO12" s="9">
        <v>3</v>
      </c>
      <c r="SP12" s="9"/>
      <c r="SQ12" s="9">
        <v>19</v>
      </c>
      <c r="SR12" s="9">
        <v>10</v>
      </c>
      <c r="SS12" s="9">
        <v>10</v>
      </c>
      <c r="ST12" s="9">
        <v>12</v>
      </c>
      <c r="SU12" s="9">
        <v>21</v>
      </c>
      <c r="SV12" s="9">
        <v>4</v>
      </c>
      <c r="SW12" s="9">
        <v>5</v>
      </c>
      <c r="SX12" s="9">
        <v>31</v>
      </c>
      <c r="SY12" s="9">
        <v>17</v>
      </c>
      <c r="SZ12" s="9">
        <v>39</v>
      </c>
      <c r="TA12" s="9">
        <v>26</v>
      </c>
      <c r="TB12" s="9">
        <v>1834</v>
      </c>
    </row>
    <row r="13" spans="1:522">
      <c r="A13" s="6"/>
      <c r="B13" s="6" t="s">
        <v>4</v>
      </c>
      <c r="C13" s="10">
        <v>4</v>
      </c>
      <c r="D13" s="10">
        <v>1</v>
      </c>
      <c r="E13" s="10">
        <v>1</v>
      </c>
      <c r="F13" s="10">
        <v>1</v>
      </c>
      <c r="G13" s="10"/>
      <c r="H13" s="10"/>
      <c r="I13" s="10">
        <v>1</v>
      </c>
      <c r="J13" s="10">
        <v>1</v>
      </c>
      <c r="K13" s="10">
        <v>2</v>
      </c>
      <c r="L13" s="10"/>
      <c r="M13" s="10"/>
      <c r="N13" s="10">
        <v>6</v>
      </c>
      <c r="O13" s="10">
        <v>2</v>
      </c>
      <c r="P13" s="10">
        <v>4</v>
      </c>
      <c r="Q13" s="10">
        <v>1</v>
      </c>
      <c r="R13" s="10">
        <v>2</v>
      </c>
      <c r="S13" s="10"/>
      <c r="T13" s="10"/>
      <c r="U13" s="10">
        <v>2</v>
      </c>
      <c r="V13" s="10">
        <v>4</v>
      </c>
      <c r="W13" s="10">
        <v>3</v>
      </c>
      <c r="X13" s="10"/>
      <c r="Y13" s="10"/>
      <c r="Z13" s="10"/>
      <c r="AA13" s="10"/>
      <c r="AB13" s="10">
        <v>5</v>
      </c>
      <c r="AC13" s="10">
        <v>7</v>
      </c>
      <c r="AD13" s="10">
        <v>7</v>
      </c>
      <c r="AE13" s="10"/>
      <c r="AF13" s="10">
        <v>1</v>
      </c>
      <c r="AG13" s="10">
        <v>1</v>
      </c>
      <c r="AH13" s="10"/>
      <c r="AI13" s="10"/>
      <c r="AJ13" s="10"/>
      <c r="AK13" s="10"/>
      <c r="AL13" s="10"/>
      <c r="AM13" s="10">
        <v>1</v>
      </c>
      <c r="AN13" s="10"/>
      <c r="AO13" s="10"/>
      <c r="AP13" s="10">
        <v>3</v>
      </c>
      <c r="AQ13" s="10">
        <v>1</v>
      </c>
      <c r="AR13" s="10">
        <v>8</v>
      </c>
      <c r="AS13" s="10">
        <v>5</v>
      </c>
      <c r="AT13" s="10">
        <v>2</v>
      </c>
      <c r="AU13" s="10"/>
      <c r="AV13" s="10"/>
      <c r="AW13" s="10"/>
      <c r="AX13" s="10"/>
      <c r="AY13" s="10">
        <v>3</v>
      </c>
      <c r="AZ13" s="10">
        <v>2</v>
      </c>
      <c r="BA13" s="10">
        <v>1</v>
      </c>
      <c r="BB13" s="10">
        <v>1</v>
      </c>
      <c r="BC13" s="10"/>
      <c r="BD13" s="10">
        <v>2</v>
      </c>
      <c r="BE13" s="10">
        <v>1</v>
      </c>
      <c r="BF13" s="10"/>
      <c r="BG13" s="10">
        <v>1</v>
      </c>
      <c r="BH13" s="10">
        <v>2</v>
      </c>
      <c r="BI13" s="10">
        <v>1</v>
      </c>
      <c r="BJ13" s="10"/>
      <c r="BK13" s="10">
        <v>3</v>
      </c>
      <c r="BL13" s="10">
        <v>4</v>
      </c>
      <c r="BM13" s="10">
        <v>1</v>
      </c>
      <c r="BN13" s="10"/>
      <c r="BO13" s="10">
        <v>3</v>
      </c>
      <c r="BP13" s="10">
        <v>1</v>
      </c>
      <c r="BQ13" s="10">
        <v>1</v>
      </c>
      <c r="BR13" s="10">
        <v>1</v>
      </c>
      <c r="BS13" s="10">
        <v>1</v>
      </c>
      <c r="BT13" s="10"/>
      <c r="BU13" s="10">
        <v>2</v>
      </c>
      <c r="BV13" s="10">
        <v>3</v>
      </c>
      <c r="BW13" s="10">
        <v>3</v>
      </c>
      <c r="BX13" s="10">
        <v>1</v>
      </c>
      <c r="BY13" s="10">
        <v>4</v>
      </c>
      <c r="BZ13" s="10">
        <v>4</v>
      </c>
      <c r="CA13" s="10"/>
      <c r="CB13" s="10">
        <v>1</v>
      </c>
      <c r="CC13" s="10"/>
      <c r="CD13" s="10"/>
      <c r="CE13" s="10"/>
      <c r="CF13" s="10">
        <v>3</v>
      </c>
      <c r="CG13" s="10"/>
      <c r="CH13" s="10">
        <v>1</v>
      </c>
      <c r="CI13" s="10">
        <v>1</v>
      </c>
      <c r="CJ13" s="10"/>
      <c r="CK13" s="10"/>
      <c r="CL13" s="10"/>
      <c r="CM13" s="10"/>
      <c r="CN13" s="10">
        <v>5</v>
      </c>
      <c r="CO13" s="10">
        <v>4</v>
      </c>
      <c r="CP13" s="10">
        <v>1</v>
      </c>
      <c r="CQ13" s="10"/>
      <c r="CR13" s="10">
        <v>1</v>
      </c>
      <c r="CS13" s="10"/>
      <c r="CT13" s="10">
        <v>1</v>
      </c>
      <c r="CU13" s="10"/>
      <c r="CV13" s="10">
        <v>2</v>
      </c>
      <c r="CW13" s="10"/>
      <c r="CX13" s="10">
        <v>1</v>
      </c>
      <c r="CY13" s="10"/>
      <c r="CZ13" s="10"/>
      <c r="DA13" s="10">
        <v>1</v>
      </c>
      <c r="DB13" s="10"/>
      <c r="DC13" s="10">
        <v>1</v>
      </c>
      <c r="DD13" s="10">
        <v>2</v>
      </c>
      <c r="DE13" s="10">
        <v>1</v>
      </c>
      <c r="DF13" s="10"/>
      <c r="DG13" s="10"/>
      <c r="DH13" s="10"/>
      <c r="DI13" s="10"/>
      <c r="DJ13" s="10">
        <v>2</v>
      </c>
      <c r="DK13" s="10"/>
      <c r="DL13" s="10"/>
      <c r="DM13" s="10">
        <v>1</v>
      </c>
      <c r="DN13" s="10"/>
      <c r="DO13" s="10">
        <v>1</v>
      </c>
      <c r="DP13" s="10"/>
      <c r="DQ13" s="10"/>
      <c r="DR13" s="10">
        <v>3</v>
      </c>
      <c r="DS13" s="10">
        <v>1</v>
      </c>
      <c r="DT13" s="10">
        <v>1</v>
      </c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2</v>
      </c>
      <c r="EF13" s="10">
        <v>1</v>
      </c>
      <c r="EG13" s="10"/>
      <c r="EH13" s="10">
        <v>2</v>
      </c>
      <c r="EI13" s="10">
        <v>1</v>
      </c>
      <c r="EJ13" s="10"/>
      <c r="EK13" s="10"/>
      <c r="EL13" s="10">
        <v>2</v>
      </c>
      <c r="EM13" s="10"/>
      <c r="EN13" s="10">
        <v>1</v>
      </c>
      <c r="EO13" s="10"/>
      <c r="EP13" s="10"/>
      <c r="EQ13" s="10"/>
      <c r="ER13" s="10"/>
      <c r="ES13" s="10">
        <v>3</v>
      </c>
      <c r="ET13" s="10">
        <v>2</v>
      </c>
      <c r="EU13" s="10"/>
      <c r="EV13" s="10"/>
      <c r="EW13" s="10"/>
      <c r="EX13" s="10">
        <v>2</v>
      </c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>
        <v>1</v>
      </c>
      <c r="FK13" s="10"/>
      <c r="FL13" s="10"/>
      <c r="FM13" s="10"/>
      <c r="FN13" s="10">
        <v>5</v>
      </c>
      <c r="FO13" s="10">
        <v>5</v>
      </c>
      <c r="FP13" s="10">
        <v>2</v>
      </c>
      <c r="FQ13" s="10"/>
      <c r="FR13" s="10"/>
      <c r="FS13" s="10"/>
      <c r="FT13" s="10">
        <v>1</v>
      </c>
      <c r="FU13" s="10">
        <v>2</v>
      </c>
      <c r="FV13" s="10">
        <v>3</v>
      </c>
      <c r="FW13" s="10">
        <v>4</v>
      </c>
      <c r="FX13" s="10">
        <v>1</v>
      </c>
      <c r="FY13" s="10">
        <v>1</v>
      </c>
      <c r="FZ13" s="10">
        <v>11</v>
      </c>
      <c r="GA13" s="10">
        <v>6</v>
      </c>
      <c r="GB13" s="10">
        <v>5</v>
      </c>
      <c r="GC13" s="10">
        <v>3</v>
      </c>
      <c r="GD13" s="10">
        <v>4</v>
      </c>
      <c r="GE13" s="10">
        <v>1</v>
      </c>
      <c r="GF13" s="10">
        <v>1</v>
      </c>
      <c r="GG13" s="10">
        <v>3</v>
      </c>
      <c r="GH13" s="10">
        <v>8</v>
      </c>
      <c r="GI13" s="10">
        <v>5</v>
      </c>
      <c r="GJ13" s="10">
        <v>3</v>
      </c>
      <c r="GK13" s="10"/>
      <c r="GL13" s="10"/>
      <c r="GM13" s="10">
        <v>1</v>
      </c>
      <c r="GN13" s="10">
        <v>2</v>
      </c>
      <c r="GO13" s="10">
        <v>1</v>
      </c>
      <c r="GP13" s="10">
        <v>5</v>
      </c>
      <c r="GQ13" s="10">
        <v>9</v>
      </c>
      <c r="GR13" s="10">
        <v>8</v>
      </c>
      <c r="GS13" s="10">
        <v>1</v>
      </c>
      <c r="GT13" s="10"/>
      <c r="GU13" s="10">
        <v>8</v>
      </c>
      <c r="GV13" s="10">
        <v>6</v>
      </c>
      <c r="GW13" s="10">
        <v>2</v>
      </c>
      <c r="GX13" s="10">
        <v>5</v>
      </c>
      <c r="GY13" s="10">
        <v>5</v>
      </c>
      <c r="GZ13" s="10"/>
      <c r="HA13" s="10">
        <v>1</v>
      </c>
      <c r="HB13" s="10">
        <v>5</v>
      </c>
      <c r="HC13" s="10">
        <v>1</v>
      </c>
      <c r="HD13" s="10">
        <v>5</v>
      </c>
      <c r="HE13" s="10">
        <v>7</v>
      </c>
      <c r="HF13" s="10">
        <v>4</v>
      </c>
      <c r="HG13" s="10"/>
      <c r="HH13" s="10">
        <v>1</v>
      </c>
      <c r="HI13" s="10">
        <v>3</v>
      </c>
      <c r="HJ13" s="10">
        <v>3</v>
      </c>
      <c r="HK13" s="10">
        <v>2</v>
      </c>
      <c r="HL13" s="10">
        <v>4</v>
      </c>
      <c r="HM13" s="10">
        <v>4</v>
      </c>
      <c r="HN13" s="10">
        <v>2</v>
      </c>
      <c r="HO13" s="10">
        <v>2</v>
      </c>
      <c r="HP13" s="10">
        <v>7</v>
      </c>
      <c r="HQ13" s="10">
        <v>3</v>
      </c>
      <c r="HR13" s="10">
        <v>5</v>
      </c>
      <c r="HS13" s="10">
        <v>6</v>
      </c>
      <c r="HT13" s="10">
        <v>4</v>
      </c>
      <c r="HU13" s="10">
        <v>1</v>
      </c>
      <c r="HV13" s="10">
        <v>1</v>
      </c>
      <c r="HW13" s="10">
        <v>16</v>
      </c>
      <c r="HX13" s="10">
        <v>10</v>
      </c>
      <c r="HY13" s="10">
        <v>1</v>
      </c>
      <c r="HZ13" s="10">
        <v>5</v>
      </c>
      <c r="IA13" s="10">
        <v>6</v>
      </c>
      <c r="IB13" s="10">
        <v>1</v>
      </c>
      <c r="IC13" s="10">
        <v>2</v>
      </c>
      <c r="ID13" s="10">
        <v>7</v>
      </c>
      <c r="IE13" s="10"/>
      <c r="IF13" s="10">
        <v>5</v>
      </c>
      <c r="IG13" s="10">
        <v>6</v>
      </c>
      <c r="IH13" s="10">
        <v>8</v>
      </c>
      <c r="II13" s="10">
        <v>2</v>
      </c>
      <c r="IJ13" s="10">
        <v>1</v>
      </c>
      <c r="IK13" s="10">
        <v>6</v>
      </c>
      <c r="IL13" s="10">
        <v>20</v>
      </c>
      <c r="IM13" s="10">
        <v>18</v>
      </c>
      <c r="IN13" s="10">
        <v>7</v>
      </c>
      <c r="IO13" s="10">
        <v>3</v>
      </c>
      <c r="IP13" s="10">
        <v>1</v>
      </c>
      <c r="IQ13" s="10"/>
      <c r="IR13" s="10">
        <v>4</v>
      </c>
      <c r="IS13" s="10">
        <v>2</v>
      </c>
      <c r="IT13" s="10">
        <v>12</v>
      </c>
      <c r="IU13" s="10">
        <v>8</v>
      </c>
      <c r="IV13" s="10">
        <v>4</v>
      </c>
      <c r="IW13" s="10">
        <v>1</v>
      </c>
      <c r="IX13" s="10"/>
      <c r="IY13" s="10">
        <v>2</v>
      </c>
      <c r="IZ13" s="10">
        <v>3</v>
      </c>
      <c r="JA13" s="10">
        <v>2</v>
      </c>
      <c r="JB13" s="10">
        <v>2</v>
      </c>
      <c r="JC13" s="10"/>
      <c r="JD13" s="10">
        <v>3</v>
      </c>
      <c r="JE13" s="10">
        <v>1</v>
      </c>
      <c r="JF13" s="10">
        <v>2</v>
      </c>
      <c r="JG13" s="10">
        <v>4</v>
      </c>
      <c r="JH13" s="10"/>
      <c r="JI13" s="10"/>
      <c r="JJ13" s="10">
        <v>5</v>
      </c>
      <c r="JK13" s="10">
        <v>1</v>
      </c>
      <c r="JL13" s="10"/>
      <c r="JM13" s="10">
        <v>2</v>
      </c>
      <c r="JN13" s="10">
        <v>1</v>
      </c>
      <c r="JO13" s="10">
        <v>1</v>
      </c>
      <c r="JP13" s="10"/>
      <c r="JQ13" s="10"/>
      <c r="JR13" s="10">
        <v>2</v>
      </c>
      <c r="JS13" s="10">
        <v>1</v>
      </c>
      <c r="JT13" s="10"/>
      <c r="JU13" s="10">
        <v>8</v>
      </c>
      <c r="JV13" s="10">
        <v>5</v>
      </c>
      <c r="JW13" s="10">
        <v>1</v>
      </c>
      <c r="JX13" s="10">
        <v>4</v>
      </c>
      <c r="JY13" s="10"/>
      <c r="JZ13" s="10">
        <v>2</v>
      </c>
      <c r="KA13" s="10">
        <v>2</v>
      </c>
      <c r="KB13" s="10">
        <v>9</v>
      </c>
      <c r="KC13" s="10">
        <v>9</v>
      </c>
      <c r="KD13" s="10">
        <v>4</v>
      </c>
      <c r="KE13" s="10">
        <v>4</v>
      </c>
      <c r="KF13" s="10">
        <v>1</v>
      </c>
      <c r="KG13" s="10">
        <v>1</v>
      </c>
      <c r="KH13" s="10">
        <v>4</v>
      </c>
      <c r="KI13" s="10"/>
      <c r="KJ13" s="10">
        <v>2</v>
      </c>
      <c r="KK13" s="10">
        <v>2</v>
      </c>
      <c r="KL13" s="10">
        <v>2</v>
      </c>
      <c r="KM13" s="10">
        <v>2</v>
      </c>
      <c r="KN13" s="10">
        <v>3</v>
      </c>
      <c r="KO13" s="10">
        <v>7</v>
      </c>
      <c r="KP13" s="10">
        <v>3</v>
      </c>
      <c r="KQ13" s="10">
        <v>2</v>
      </c>
      <c r="KR13" s="10">
        <v>4</v>
      </c>
      <c r="KS13" s="10">
        <v>6</v>
      </c>
      <c r="KT13" s="10">
        <v>6</v>
      </c>
      <c r="KU13" s="10">
        <v>2</v>
      </c>
      <c r="KV13" s="10">
        <v>7</v>
      </c>
      <c r="KW13" s="10">
        <v>9</v>
      </c>
      <c r="KX13" s="10">
        <v>9</v>
      </c>
      <c r="KY13" s="10">
        <v>7</v>
      </c>
      <c r="KZ13" s="10">
        <v>77</v>
      </c>
      <c r="LA13" s="10">
        <v>12</v>
      </c>
      <c r="LB13" s="10">
        <v>9</v>
      </c>
      <c r="LC13" s="10">
        <v>19</v>
      </c>
      <c r="LD13" s="10">
        <v>13</v>
      </c>
      <c r="LE13" s="10">
        <v>8</v>
      </c>
      <c r="LF13" s="10">
        <v>2</v>
      </c>
      <c r="LG13" s="10">
        <v>5</v>
      </c>
      <c r="LH13" s="10">
        <v>4</v>
      </c>
      <c r="LI13" s="10"/>
      <c r="LJ13" s="10">
        <v>12</v>
      </c>
      <c r="LK13" s="10">
        <v>13</v>
      </c>
      <c r="LL13" s="10">
        <v>8</v>
      </c>
      <c r="LM13" s="10"/>
      <c r="LN13" s="10">
        <v>26</v>
      </c>
      <c r="LO13" s="10">
        <v>2</v>
      </c>
      <c r="LP13" s="10">
        <v>10</v>
      </c>
      <c r="LQ13" s="10">
        <v>18</v>
      </c>
      <c r="LR13" s="10">
        <v>20</v>
      </c>
      <c r="LS13" s="10">
        <v>5</v>
      </c>
      <c r="LT13" s="10">
        <v>10</v>
      </c>
      <c r="LU13" s="10">
        <v>31</v>
      </c>
      <c r="LV13" s="10">
        <v>7</v>
      </c>
      <c r="LW13" s="10">
        <v>10</v>
      </c>
      <c r="LX13" s="10">
        <v>29</v>
      </c>
      <c r="LY13" s="10">
        <v>13</v>
      </c>
      <c r="LZ13" s="10">
        <v>9</v>
      </c>
      <c r="MA13" s="10">
        <v>4</v>
      </c>
      <c r="MB13" s="10">
        <v>47</v>
      </c>
      <c r="MC13" s="10">
        <v>12</v>
      </c>
      <c r="MD13" s="10">
        <v>13</v>
      </c>
      <c r="ME13" s="10">
        <v>17</v>
      </c>
      <c r="MF13" s="10">
        <v>13</v>
      </c>
      <c r="MG13" s="10">
        <v>4</v>
      </c>
      <c r="MH13" s="10"/>
      <c r="MI13" s="10">
        <v>6</v>
      </c>
      <c r="MJ13" s="10">
        <v>6</v>
      </c>
      <c r="MK13" s="10"/>
      <c r="ML13" s="10">
        <v>10</v>
      </c>
      <c r="MM13" s="10">
        <v>8</v>
      </c>
      <c r="MN13" s="10">
        <v>5</v>
      </c>
      <c r="MO13" s="10">
        <v>37</v>
      </c>
      <c r="MP13" s="10">
        <v>19</v>
      </c>
      <c r="MQ13" s="10">
        <v>5</v>
      </c>
      <c r="MR13" s="10">
        <v>6</v>
      </c>
      <c r="MS13" s="10">
        <v>4</v>
      </c>
      <c r="MT13" s="10">
        <v>16</v>
      </c>
      <c r="MU13" s="10">
        <v>15</v>
      </c>
      <c r="MV13" s="10">
        <v>16</v>
      </c>
      <c r="MW13" s="10">
        <v>10</v>
      </c>
      <c r="MX13" s="10">
        <v>4</v>
      </c>
      <c r="MY13" s="10">
        <v>8</v>
      </c>
      <c r="MZ13" s="10">
        <v>32</v>
      </c>
      <c r="NA13" s="10">
        <v>22</v>
      </c>
      <c r="NB13" s="10">
        <v>21</v>
      </c>
      <c r="NC13" s="10">
        <v>52</v>
      </c>
      <c r="ND13" s="10">
        <v>3</v>
      </c>
      <c r="NE13" s="10">
        <v>4</v>
      </c>
      <c r="NF13" s="10">
        <v>3</v>
      </c>
      <c r="NG13" s="10">
        <v>4</v>
      </c>
      <c r="NH13" s="10">
        <v>14</v>
      </c>
      <c r="NI13" s="10">
        <v>24</v>
      </c>
      <c r="NJ13" s="10">
        <v>11</v>
      </c>
      <c r="NK13" s="10">
        <v>15</v>
      </c>
      <c r="NL13" s="10">
        <v>4</v>
      </c>
      <c r="NM13" s="10">
        <v>2</v>
      </c>
      <c r="NN13" s="10">
        <v>6</v>
      </c>
      <c r="NO13" s="10">
        <v>7</v>
      </c>
      <c r="NP13" s="10">
        <v>9</v>
      </c>
      <c r="NQ13" s="10">
        <v>9</v>
      </c>
      <c r="NR13" s="10">
        <v>5</v>
      </c>
      <c r="NS13" s="10">
        <v>3</v>
      </c>
      <c r="NT13" s="10">
        <v>1</v>
      </c>
      <c r="NU13" s="10">
        <v>13</v>
      </c>
      <c r="NV13" s="10">
        <v>9</v>
      </c>
      <c r="NW13" s="10">
        <v>7</v>
      </c>
      <c r="NX13" s="10">
        <v>7</v>
      </c>
      <c r="NY13" s="10">
        <v>20</v>
      </c>
      <c r="NZ13" s="10">
        <v>2</v>
      </c>
      <c r="OA13" s="10">
        <v>6</v>
      </c>
      <c r="OB13" s="10">
        <v>21</v>
      </c>
      <c r="OC13" s="10">
        <v>22</v>
      </c>
      <c r="OD13" s="10">
        <v>26</v>
      </c>
      <c r="OE13" s="10">
        <v>47</v>
      </c>
      <c r="OF13" s="10">
        <v>10</v>
      </c>
      <c r="OG13" s="10">
        <v>7</v>
      </c>
      <c r="OH13" s="10"/>
      <c r="OI13" s="10">
        <v>4</v>
      </c>
      <c r="OJ13" s="10">
        <v>4</v>
      </c>
      <c r="OK13" s="10">
        <v>3</v>
      </c>
      <c r="OL13" s="10">
        <v>2</v>
      </c>
      <c r="OM13" s="10">
        <v>3</v>
      </c>
      <c r="ON13" s="10">
        <v>2</v>
      </c>
      <c r="OO13" s="10">
        <v>5</v>
      </c>
      <c r="OP13" s="10">
        <v>23</v>
      </c>
      <c r="OQ13" s="10">
        <v>18</v>
      </c>
      <c r="OR13" s="10">
        <v>5</v>
      </c>
      <c r="OS13" s="10">
        <v>10</v>
      </c>
      <c r="OT13" s="10">
        <v>10</v>
      </c>
      <c r="OU13" s="10">
        <v>1</v>
      </c>
      <c r="OV13" s="10">
        <v>1</v>
      </c>
      <c r="OW13" s="10"/>
      <c r="OX13" s="10">
        <v>7</v>
      </c>
      <c r="OY13" s="10">
        <v>12</v>
      </c>
      <c r="OZ13" s="10">
        <v>7</v>
      </c>
      <c r="PA13" s="10">
        <v>10</v>
      </c>
      <c r="PB13" s="10"/>
      <c r="PC13" s="10">
        <v>3</v>
      </c>
      <c r="PD13" s="10">
        <v>13</v>
      </c>
      <c r="PE13" s="10">
        <v>11</v>
      </c>
      <c r="PF13" s="10">
        <v>12</v>
      </c>
      <c r="PG13" s="10">
        <v>12</v>
      </c>
      <c r="PH13" s="10">
        <v>18</v>
      </c>
      <c r="PI13" s="10">
        <v>12</v>
      </c>
      <c r="PJ13" s="10">
        <v>8</v>
      </c>
      <c r="PK13" s="10">
        <v>38</v>
      </c>
      <c r="PL13" s="10">
        <v>42</v>
      </c>
      <c r="PM13" s="10">
        <v>25</v>
      </c>
      <c r="PN13" s="10">
        <v>11</v>
      </c>
      <c r="PO13" s="10">
        <v>7</v>
      </c>
      <c r="PP13" s="10">
        <v>6</v>
      </c>
      <c r="PQ13" s="10">
        <v>5</v>
      </c>
      <c r="PR13" s="10">
        <v>12</v>
      </c>
      <c r="PS13" s="10">
        <v>11</v>
      </c>
      <c r="PT13" s="10">
        <v>12</v>
      </c>
      <c r="PU13" s="10">
        <v>9</v>
      </c>
      <c r="PV13" s="10">
        <v>14</v>
      </c>
      <c r="PW13" s="10">
        <v>2</v>
      </c>
      <c r="PX13" s="10">
        <v>3</v>
      </c>
      <c r="PY13" s="10">
        <v>15</v>
      </c>
      <c r="PZ13" s="10">
        <v>13</v>
      </c>
      <c r="QA13" s="10">
        <v>12</v>
      </c>
      <c r="QB13" s="10">
        <v>13</v>
      </c>
      <c r="QC13" s="10">
        <v>12</v>
      </c>
      <c r="QD13" s="10">
        <v>2</v>
      </c>
      <c r="QE13" s="10"/>
      <c r="QF13" s="10">
        <v>14</v>
      </c>
      <c r="QG13" s="10">
        <v>14</v>
      </c>
      <c r="QH13" s="10">
        <v>11</v>
      </c>
      <c r="QI13" s="10">
        <v>9</v>
      </c>
      <c r="QJ13" s="10">
        <v>11</v>
      </c>
      <c r="QK13" s="10">
        <v>2</v>
      </c>
      <c r="QL13" s="10">
        <v>5</v>
      </c>
      <c r="QM13" s="10">
        <v>27</v>
      </c>
      <c r="QN13" s="10">
        <v>24</v>
      </c>
      <c r="QO13" s="10">
        <v>26</v>
      </c>
      <c r="QP13" s="10">
        <v>34</v>
      </c>
      <c r="QQ13" s="10">
        <v>6</v>
      </c>
      <c r="QR13" s="10">
        <v>5</v>
      </c>
      <c r="QS13" s="10">
        <v>3</v>
      </c>
      <c r="QT13" s="10">
        <v>9</v>
      </c>
      <c r="QU13" s="10">
        <v>8</v>
      </c>
      <c r="QV13" s="10">
        <v>8</v>
      </c>
      <c r="QW13" s="10">
        <v>5</v>
      </c>
      <c r="QX13" s="10">
        <v>9</v>
      </c>
      <c r="QY13" s="10">
        <v>1</v>
      </c>
      <c r="QZ13" s="10"/>
      <c r="RA13" s="10">
        <v>12</v>
      </c>
      <c r="RB13" s="10">
        <v>13</v>
      </c>
      <c r="RC13" s="10">
        <v>12</v>
      </c>
      <c r="RD13" s="10">
        <v>2</v>
      </c>
      <c r="RE13" s="10">
        <v>4</v>
      </c>
      <c r="RF13" s="10"/>
      <c r="RG13" s="10">
        <v>3</v>
      </c>
      <c r="RH13" s="10"/>
      <c r="RI13" s="10">
        <v>14</v>
      </c>
      <c r="RJ13" s="10">
        <v>8</v>
      </c>
      <c r="RK13" s="10">
        <v>7</v>
      </c>
      <c r="RL13" s="10">
        <v>3</v>
      </c>
      <c r="RM13" s="10"/>
      <c r="RN13" s="10">
        <v>6</v>
      </c>
      <c r="RO13" s="10">
        <v>18</v>
      </c>
      <c r="RP13" s="10"/>
      <c r="RQ13" s="10">
        <v>23</v>
      </c>
      <c r="RR13" s="10">
        <v>23</v>
      </c>
      <c r="RS13" s="10"/>
      <c r="RT13" s="10">
        <v>8</v>
      </c>
      <c r="RU13" s="10">
        <v>14</v>
      </c>
      <c r="RV13" s="10">
        <v>11</v>
      </c>
      <c r="RW13" s="10">
        <v>4</v>
      </c>
      <c r="RX13" s="10">
        <v>4</v>
      </c>
      <c r="RY13" s="10">
        <v>7</v>
      </c>
      <c r="RZ13" s="10"/>
      <c r="SA13" s="10">
        <v>5</v>
      </c>
      <c r="SB13" s="10">
        <v>1</v>
      </c>
      <c r="SC13" s="10">
        <v>5</v>
      </c>
      <c r="SD13" s="10">
        <v>5</v>
      </c>
      <c r="SE13" s="10">
        <v>7</v>
      </c>
      <c r="SF13" s="10">
        <v>2</v>
      </c>
      <c r="SG13" s="10">
        <v>10</v>
      </c>
      <c r="SH13" s="10">
        <v>7</v>
      </c>
      <c r="SI13" s="10">
        <v>2</v>
      </c>
      <c r="SJ13" s="10">
        <v>7</v>
      </c>
      <c r="SK13" s="10">
        <v>8</v>
      </c>
      <c r="SL13" s="10">
        <v>4</v>
      </c>
      <c r="SM13" s="10">
        <v>2</v>
      </c>
      <c r="SN13" s="10">
        <v>4</v>
      </c>
      <c r="SO13" s="10">
        <v>3</v>
      </c>
      <c r="SP13" s="10"/>
      <c r="SQ13" s="10">
        <v>19</v>
      </c>
      <c r="SR13" s="10">
        <v>10</v>
      </c>
      <c r="SS13" s="10">
        <v>10</v>
      </c>
      <c r="ST13" s="10"/>
      <c r="SU13" s="10">
        <v>21</v>
      </c>
      <c r="SV13" s="10"/>
      <c r="SW13" s="10">
        <v>5</v>
      </c>
      <c r="SX13" s="10">
        <v>31</v>
      </c>
      <c r="SY13" s="10">
        <v>17</v>
      </c>
      <c r="SZ13" s="10">
        <v>39</v>
      </c>
      <c r="TA13" s="10">
        <v>26</v>
      </c>
      <c r="TB13" s="10">
        <v>1664</v>
      </c>
    </row>
    <row r="14" spans="1:522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1</v>
      </c>
      <c r="T14" s="10"/>
      <c r="U14" s="10"/>
      <c r="V14" s="10"/>
      <c r="W14" s="10"/>
      <c r="X14" s="10"/>
      <c r="Y14" s="10">
        <v>2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4</v>
      </c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>
        <v>3</v>
      </c>
      <c r="BG14" s="10"/>
      <c r="BH14" s="10"/>
      <c r="BI14" s="10"/>
      <c r="BJ14" s="10"/>
      <c r="BK14" s="10"/>
      <c r="BL14" s="10"/>
      <c r="BM14" s="10"/>
      <c r="BN14" s="10">
        <v>8</v>
      </c>
      <c r="BO14" s="10"/>
      <c r="BP14" s="10"/>
      <c r="BQ14" s="10"/>
      <c r="BR14" s="10"/>
      <c r="BS14" s="10"/>
      <c r="BT14" s="10">
        <v>3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>
        <v>2</v>
      </c>
      <c r="CX14" s="10"/>
      <c r="CY14" s="10"/>
      <c r="CZ14" s="10">
        <v>1</v>
      </c>
      <c r="DA14" s="10"/>
      <c r="DB14" s="10">
        <v>1</v>
      </c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>
        <v>1</v>
      </c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>
        <v>1</v>
      </c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>
        <v>5</v>
      </c>
      <c r="JD14" s="10"/>
      <c r="JE14" s="10"/>
      <c r="JF14" s="10"/>
      <c r="JG14" s="10"/>
      <c r="JH14" s="10">
        <v>7</v>
      </c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>
        <v>6</v>
      </c>
      <c r="LJ14" s="10"/>
      <c r="LK14" s="10"/>
      <c r="LL14" s="10"/>
      <c r="LM14" s="10">
        <v>51</v>
      </c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>
        <v>10</v>
      </c>
      <c r="MI14" s="10"/>
      <c r="MJ14" s="10"/>
      <c r="MK14" s="10">
        <v>3</v>
      </c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>
        <v>11</v>
      </c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>
        <v>4</v>
      </c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>
        <v>3</v>
      </c>
      <c r="RG14" s="10"/>
      <c r="RH14" s="10">
        <v>4</v>
      </c>
      <c r="RI14" s="10"/>
      <c r="RJ14" s="10"/>
      <c r="RK14" s="10"/>
      <c r="RL14" s="10"/>
      <c r="RM14" s="10">
        <v>2</v>
      </c>
      <c r="RN14" s="10"/>
      <c r="RO14" s="10"/>
      <c r="RP14" s="10">
        <v>22</v>
      </c>
      <c r="RQ14" s="10"/>
      <c r="RR14" s="10"/>
      <c r="RS14" s="10">
        <v>26</v>
      </c>
      <c r="RT14" s="10"/>
      <c r="RU14" s="10"/>
      <c r="RV14" s="10"/>
      <c r="RW14" s="10"/>
      <c r="RX14" s="10"/>
      <c r="RY14" s="10"/>
      <c r="RZ14" s="10">
        <v>3</v>
      </c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>
        <v>12</v>
      </c>
      <c r="SU14" s="10"/>
      <c r="SV14" s="10">
        <v>4</v>
      </c>
      <c r="SW14" s="10"/>
      <c r="SX14" s="10"/>
      <c r="SY14" s="10"/>
      <c r="SZ14" s="10"/>
      <c r="TA14" s="10"/>
      <c r="TB14" s="10">
        <v>170</v>
      </c>
    </row>
    <row r="15" spans="1:522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/>
      <c r="P15" s="9"/>
      <c r="Q15" s="9"/>
      <c r="R15" s="9"/>
      <c r="S15" s="9"/>
      <c r="T15" s="9">
        <v>1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>
        <v>1</v>
      </c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>
        <v>1</v>
      </c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>
        <v>1</v>
      </c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>
        <v>1</v>
      </c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>
        <v>1</v>
      </c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4</v>
      </c>
      <c r="GA15" s="9"/>
      <c r="GB15" s="9">
        <v>2</v>
      </c>
      <c r="GC15" s="9">
        <v>3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>
        <v>1</v>
      </c>
      <c r="GO15" s="9">
        <v>1</v>
      </c>
      <c r="GP15" s="9"/>
      <c r="GQ15" s="9"/>
      <c r="GR15" s="9">
        <v>2</v>
      </c>
      <c r="GS15" s="9"/>
      <c r="GT15" s="9">
        <v>1</v>
      </c>
      <c r="GU15" s="9">
        <v>1</v>
      </c>
      <c r="GV15" s="9">
        <v>1</v>
      </c>
      <c r="GW15" s="9">
        <v>1</v>
      </c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>
        <v>1</v>
      </c>
      <c r="HI15" s="9">
        <v>1</v>
      </c>
      <c r="HJ15" s="9"/>
      <c r="HK15" s="9"/>
      <c r="HL15" s="9">
        <v>4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>
        <v>1</v>
      </c>
      <c r="IN15" s="9">
        <v>1</v>
      </c>
      <c r="IO15" s="9"/>
      <c r="IP15" s="9"/>
      <c r="IQ15" s="9"/>
      <c r="IR15" s="9"/>
      <c r="IS15" s="9">
        <v>1</v>
      </c>
      <c r="IT15" s="9">
        <v>1</v>
      </c>
      <c r="IU15" s="9">
        <v>1</v>
      </c>
      <c r="IV15" s="9"/>
      <c r="IW15" s="9"/>
      <c r="IX15" s="9"/>
      <c r="IY15" s="9">
        <v>1</v>
      </c>
      <c r="IZ15" s="9"/>
      <c r="JA15" s="9"/>
      <c r="JB15" s="9"/>
      <c r="JC15" s="9"/>
      <c r="JD15" s="9"/>
      <c r="JE15" s="9"/>
      <c r="JF15" s="9"/>
      <c r="JG15" s="9"/>
      <c r="JH15" s="9">
        <v>1</v>
      </c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>
        <v>2</v>
      </c>
      <c r="JX15" s="9"/>
      <c r="JY15" s="9"/>
      <c r="JZ15" s="9"/>
      <c r="KA15" s="9"/>
      <c r="KB15" s="9">
        <v>1</v>
      </c>
      <c r="KC15" s="9">
        <v>2</v>
      </c>
      <c r="KD15" s="9"/>
      <c r="KE15" s="9">
        <v>1</v>
      </c>
      <c r="KF15" s="9">
        <v>1</v>
      </c>
      <c r="KG15" s="9"/>
      <c r="KH15" s="9"/>
      <c r="KI15" s="9"/>
      <c r="KJ15" s="9"/>
      <c r="KK15" s="9">
        <v>2</v>
      </c>
      <c r="KL15" s="9">
        <v>1</v>
      </c>
      <c r="KM15" s="9"/>
      <c r="KN15" s="9"/>
      <c r="KO15" s="9"/>
      <c r="KP15" s="9"/>
      <c r="KQ15" s="9"/>
      <c r="KR15" s="9">
        <v>1</v>
      </c>
      <c r="KS15" s="9">
        <v>1</v>
      </c>
      <c r="KT15" s="9"/>
      <c r="KU15" s="9"/>
      <c r="KV15" s="9"/>
      <c r="KW15" s="9"/>
      <c r="KX15" s="9">
        <v>1</v>
      </c>
      <c r="KY15" s="9">
        <v>2</v>
      </c>
      <c r="KZ15" s="9">
        <v>7</v>
      </c>
      <c r="LA15" s="9">
        <v>2</v>
      </c>
      <c r="LB15" s="9"/>
      <c r="LC15" s="9">
        <v>1</v>
      </c>
      <c r="LD15" s="9">
        <v>1</v>
      </c>
      <c r="LE15" s="9">
        <v>2</v>
      </c>
      <c r="LF15" s="9">
        <v>1</v>
      </c>
      <c r="LG15" s="9"/>
      <c r="LH15" s="9"/>
      <c r="LI15" s="9">
        <v>1</v>
      </c>
      <c r="LJ15" s="9"/>
      <c r="LK15" s="9"/>
      <c r="LL15" s="9"/>
      <c r="LM15" s="9">
        <v>14</v>
      </c>
      <c r="LN15" s="9"/>
      <c r="LO15" s="9"/>
      <c r="LP15" s="9">
        <v>1</v>
      </c>
      <c r="LQ15" s="9">
        <v>3</v>
      </c>
      <c r="LR15" s="9">
        <v>1</v>
      </c>
      <c r="LS15" s="9"/>
      <c r="LT15" s="9">
        <v>2</v>
      </c>
      <c r="LU15" s="9">
        <v>1</v>
      </c>
      <c r="LV15" s="9"/>
      <c r="LW15" s="9">
        <v>3</v>
      </c>
      <c r="LX15" s="9">
        <v>3</v>
      </c>
      <c r="LY15" s="9">
        <v>1</v>
      </c>
      <c r="LZ15" s="9"/>
      <c r="MA15" s="9">
        <v>1</v>
      </c>
      <c r="MB15" s="9">
        <v>3</v>
      </c>
      <c r="MC15" s="9">
        <v>1</v>
      </c>
      <c r="MD15" s="9"/>
      <c r="ME15" s="9">
        <v>3</v>
      </c>
      <c r="MF15" s="9"/>
      <c r="MG15" s="9">
        <v>3</v>
      </c>
      <c r="MH15" s="9">
        <v>2</v>
      </c>
      <c r="MI15" s="9">
        <v>2</v>
      </c>
      <c r="MJ15" s="9"/>
      <c r="MK15" s="9">
        <v>1</v>
      </c>
      <c r="ML15" s="9">
        <v>1</v>
      </c>
      <c r="MM15" s="9"/>
      <c r="MN15" s="9">
        <v>1</v>
      </c>
      <c r="MO15" s="9">
        <v>7</v>
      </c>
      <c r="MP15" s="9">
        <v>4</v>
      </c>
      <c r="MQ15" s="9">
        <v>1</v>
      </c>
      <c r="MR15" s="9">
        <v>1</v>
      </c>
      <c r="MS15" s="9">
        <v>2</v>
      </c>
      <c r="MT15" s="9">
        <v>1</v>
      </c>
      <c r="MU15" s="9">
        <v>3</v>
      </c>
      <c r="MV15" s="9">
        <v>1</v>
      </c>
      <c r="MW15" s="9">
        <v>2</v>
      </c>
      <c r="MX15" s="9"/>
      <c r="MY15" s="9">
        <v>2</v>
      </c>
      <c r="MZ15" s="9">
        <v>1</v>
      </c>
      <c r="NA15" s="9">
        <v>4</v>
      </c>
      <c r="NB15" s="9">
        <v>2</v>
      </c>
      <c r="NC15" s="9">
        <v>3</v>
      </c>
      <c r="ND15" s="9"/>
      <c r="NE15" s="9"/>
      <c r="NF15" s="9"/>
      <c r="NG15" s="9">
        <v>1</v>
      </c>
      <c r="NH15" s="9"/>
      <c r="NI15" s="9"/>
      <c r="NJ15" s="9"/>
      <c r="NK15" s="9"/>
      <c r="NL15" s="9">
        <v>2</v>
      </c>
      <c r="NM15" s="9">
        <v>1</v>
      </c>
      <c r="NN15" s="9">
        <v>3</v>
      </c>
      <c r="NO15" s="9"/>
      <c r="NP15" s="9"/>
      <c r="NQ15" s="9"/>
      <c r="NR15" s="9"/>
      <c r="NS15" s="9"/>
      <c r="NT15" s="9">
        <v>1</v>
      </c>
      <c r="NU15" s="9">
        <v>1</v>
      </c>
      <c r="NV15" s="9">
        <v>3</v>
      </c>
      <c r="NW15" s="9">
        <v>2</v>
      </c>
      <c r="NX15" s="9"/>
      <c r="NY15" s="9">
        <v>2</v>
      </c>
      <c r="NZ15" s="9"/>
      <c r="OA15" s="9"/>
      <c r="OB15" s="9"/>
      <c r="OC15" s="9"/>
      <c r="OD15" s="9">
        <v>1</v>
      </c>
      <c r="OE15" s="9">
        <v>4</v>
      </c>
      <c r="OF15" s="9"/>
      <c r="OG15" s="9">
        <v>1</v>
      </c>
      <c r="OH15" s="9"/>
      <c r="OI15" s="9">
        <v>1</v>
      </c>
      <c r="OJ15" s="9"/>
      <c r="OK15" s="9">
        <v>1</v>
      </c>
      <c r="OL15" s="9">
        <v>1</v>
      </c>
      <c r="OM15" s="9">
        <v>1</v>
      </c>
      <c r="ON15" s="9"/>
      <c r="OO15" s="9"/>
      <c r="OP15" s="9"/>
      <c r="OQ15" s="9">
        <v>4</v>
      </c>
      <c r="OR15" s="9">
        <v>1</v>
      </c>
      <c r="OS15" s="9">
        <v>3</v>
      </c>
      <c r="OT15" s="9">
        <v>2</v>
      </c>
      <c r="OU15" s="9"/>
      <c r="OV15" s="9"/>
      <c r="OW15" s="9"/>
      <c r="OX15" s="9">
        <v>1</v>
      </c>
      <c r="OY15" s="9"/>
      <c r="OZ15" s="9">
        <v>2</v>
      </c>
      <c r="PA15" s="9">
        <v>3</v>
      </c>
      <c r="PB15" s="9"/>
      <c r="PC15" s="9"/>
      <c r="PD15" s="9">
        <v>2</v>
      </c>
      <c r="PE15" s="9">
        <v>1</v>
      </c>
      <c r="PF15" s="9">
        <v>3</v>
      </c>
      <c r="PG15" s="9"/>
      <c r="PH15" s="9"/>
      <c r="PI15" s="9">
        <v>2</v>
      </c>
      <c r="PJ15" s="9"/>
      <c r="PK15" s="9">
        <v>2</v>
      </c>
      <c r="PL15" s="9">
        <v>3</v>
      </c>
      <c r="PM15" s="9"/>
      <c r="PN15" s="9">
        <v>1</v>
      </c>
      <c r="PO15" s="9"/>
      <c r="PP15" s="9">
        <v>1</v>
      </c>
      <c r="PQ15" s="9"/>
      <c r="PR15" s="9">
        <v>1</v>
      </c>
      <c r="PS15" s="9">
        <v>1</v>
      </c>
      <c r="PT15" s="9"/>
      <c r="PU15" s="9">
        <v>1</v>
      </c>
      <c r="PV15" s="9">
        <v>2</v>
      </c>
      <c r="PW15" s="9">
        <v>2</v>
      </c>
      <c r="PX15" s="9"/>
      <c r="PY15" s="9">
        <v>1</v>
      </c>
      <c r="PZ15" s="9">
        <v>1</v>
      </c>
      <c r="QA15" s="9">
        <v>2</v>
      </c>
      <c r="QB15" s="9"/>
      <c r="QC15" s="9"/>
      <c r="QD15" s="9"/>
      <c r="QE15" s="9"/>
      <c r="QF15" s="9">
        <v>1</v>
      </c>
      <c r="QG15" s="9">
        <v>2</v>
      </c>
      <c r="QH15" s="9">
        <v>1</v>
      </c>
      <c r="QI15" s="9"/>
      <c r="QJ15" s="9">
        <v>1</v>
      </c>
      <c r="QK15" s="9"/>
      <c r="QL15" s="9"/>
      <c r="QM15" s="9">
        <v>1</v>
      </c>
      <c r="QN15" s="9">
        <v>2</v>
      </c>
      <c r="QO15" s="9">
        <v>2</v>
      </c>
      <c r="QP15" s="9">
        <v>4</v>
      </c>
      <c r="QQ15" s="9"/>
      <c r="QR15" s="9">
        <v>1</v>
      </c>
      <c r="QS15" s="9">
        <v>1</v>
      </c>
      <c r="QT15" s="9"/>
      <c r="QU15" s="9">
        <v>1</v>
      </c>
      <c r="QV15" s="9">
        <v>2</v>
      </c>
      <c r="QW15" s="9">
        <v>1</v>
      </c>
      <c r="QX15" s="9">
        <v>1</v>
      </c>
      <c r="QY15" s="9"/>
      <c r="QZ15" s="9"/>
      <c r="RA15" s="9"/>
      <c r="RB15" s="9">
        <v>2</v>
      </c>
      <c r="RC15" s="9"/>
      <c r="RD15" s="9">
        <v>1</v>
      </c>
      <c r="RE15" s="9"/>
      <c r="RF15" s="9">
        <v>1</v>
      </c>
      <c r="RG15" s="9"/>
      <c r="RH15" s="9"/>
      <c r="RI15" s="9"/>
      <c r="RJ15" s="9">
        <v>1</v>
      </c>
      <c r="RK15" s="9">
        <v>2</v>
      </c>
      <c r="RL15" s="9">
        <v>1</v>
      </c>
      <c r="RM15" s="9"/>
      <c r="RN15" s="9">
        <v>2</v>
      </c>
      <c r="RO15" s="9"/>
      <c r="RP15" s="9">
        <v>1</v>
      </c>
      <c r="RQ15" s="9">
        <v>5</v>
      </c>
      <c r="RR15" s="9">
        <v>1</v>
      </c>
      <c r="RS15" s="9">
        <v>4</v>
      </c>
      <c r="RT15" s="9">
        <v>1</v>
      </c>
      <c r="RU15" s="9">
        <v>1</v>
      </c>
      <c r="RV15" s="9">
        <v>1</v>
      </c>
      <c r="RW15" s="9">
        <v>1</v>
      </c>
      <c r="RX15" s="9"/>
      <c r="RY15" s="9">
        <v>1</v>
      </c>
      <c r="RZ15" s="9"/>
      <c r="SA15" s="9">
        <v>1</v>
      </c>
      <c r="SB15" s="9"/>
      <c r="SC15" s="9">
        <v>1</v>
      </c>
      <c r="SD15" s="9"/>
      <c r="SE15" s="9"/>
      <c r="SF15" s="9"/>
      <c r="SG15" s="9"/>
      <c r="SH15" s="9">
        <v>1</v>
      </c>
      <c r="SI15" s="9"/>
      <c r="SJ15" s="9"/>
      <c r="SK15" s="9"/>
      <c r="SL15" s="9"/>
      <c r="SM15" s="9"/>
      <c r="SN15" s="9"/>
      <c r="SO15" s="9"/>
      <c r="SP15" s="9"/>
      <c r="SQ15" s="9">
        <v>1</v>
      </c>
      <c r="SR15" s="9"/>
      <c r="SS15" s="9"/>
      <c r="ST15" s="9">
        <v>2</v>
      </c>
      <c r="SU15" s="9">
        <v>2</v>
      </c>
      <c r="SV15" s="9"/>
      <c r="SW15" s="9">
        <v>2</v>
      </c>
      <c r="SX15" s="9">
        <v>2</v>
      </c>
      <c r="SY15" s="9">
        <v>1</v>
      </c>
      <c r="SZ15" s="9">
        <v>4</v>
      </c>
      <c r="TA15" s="9">
        <v>3</v>
      </c>
      <c r="TB15" s="9">
        <v>261</v>
      </c>
    </row>
    <row r="16" spans="1:522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>
        <v>1</v>
      </c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>
        <v>1</v>
      </c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>
        <v>1</v>
      </c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>
        <v>1</v>
      </c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4</v>
      </c>
      <c r="GA16" s="10"/>
      <c r="GB16" s="10">
        <v>2</v>
      </c>
      <c r="GC16" s="10">
        <v>3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>
        <v>1</v>
      </c>
      <c r="GO16" s="10">
        <v>1</v>
      </c>
      <c r="GP16" s="10"/>
      <c r="GQ16" s="10"/>
      <c r="GR16" s="10">
        <v>2</v>
      </c>
      <c r="GS16" s="10"/>
      <c r="GT16" s="10">
        <v>1</v>
      </c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>
        <v>1</v>
      </c>
      <c r="HI16" s="10">
        <v>1</v>
      </c>
      <c r="HJ16" s="10"/>
      <c r="HK16" s="10"/>
      <c r="HL16" s="10">
        <v>4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>
        <v>1</v>
      </c>
      <c r="IN16" s="10">
        <v>1</v>
      </c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>
        <v>1</v>
      </c>
      <c r="IZ16" s="10"/>
      <c r="JA16" s="10"/>
      <c r="JB16" s="10"/>
      <c r="JC16" s="10"/>
      <c r="JD16" s="10"/>
      <c r="JE16" s="10"/>
      <c r="JF16" s="10"/>
      <c r="JG16" s="10"/>
      <c r="JH16" s="10">
        <v>1</v>
      </c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>
        <v>2</v>
      </c>
      <c r="JX16" s="10"/>
      <c r="JY16" s="10"/>
      <c r="JZ16" s="10"/>
      <c r="KA16" s="10"/>
      <c r="KB16" s="10">
        <v>1</v>
      </c>
      <c r="KC16" s="10">
        <v>2</v>
      </c>
      <c r="KD16" s="10"/>
      <c r="KE16" s="10">
        <v>1</v>
      </c>
      <c r="KF16" s="10">
        <v>1</v>
      </c>
      <c r="KG16" s="10"/>
      <c r="KH16" s="10"/>
      <c r="KI16" s="10"/>
      <c r="KJ16" s="10"/>
      <c r="KK16" s="10">
        <v>2</v>
      </c>
      <c r="KL16" s="10"/>
      <c r="KM16" s="10"/>
      <c r="KN16" s="10"/>
      <c r="KO16" s="10"/>
      <c r="KP16" s="10"/>
      <c r="KQ16" s="10"/>
      <c r="KR16" s="10">
        <v>1</v>
      </c>
      <c r="KS16" s="10">
        <v>1</v>
      </c>
      <c r="KT16" s="10"/>
      <c r="KU16" s="10"/>
      <c r="KV16" s="10"/>
      <c r="KW16" s="10"/>
      <c r="KX16" s="10">
        <v>1</v>
      </c>
      <c r="KY16" s="10">
        <v>2</v>
      </c>
      <c r="KZ16" s="10">
        <v>7</v>
      </c>
      <c r="LA16" s="10">
        <v>2</v>
      </c>
      <c r="LB16" s="10"/>
      <c r="LC16" s="10">
        <v>1</v>
      </c>
      <c r="LD16" s="10">
        <v>1</v>
      </c>
      <c r="LE16" s="10"/>
      <c r="LF16" s="10">
        <v>1</v>
      </c>
      <c r="LG16" s="10"/>
      <c r="LH16" s="10"/>
      <c r="LI16" s="10">
        <v>1</v>
      </c>
      <c r="LJ16" s="10"/>
      <c r="LK16" s="10"/>
      <c r="LL16" s="10"/>
      <c r="LM16" s="10">
        <v>14</v>
      </c>
      <c r="LN16" s="10"/>
      <c r="LO16" s="10"/>
      <c r="LP16" s="10"/>
      <c r="LQ16" s="10">
        <v>3</v>
      </c>
      <c r="LR16" s="10"/>
      <c r="LS16" s="10"/>
      <c r="LT16" s="10">
        <v>2</v>
      </c>
      <c r="LU16" s="10">
        <v>1</v>
      </c>
      <c r="LV16" s="10"/>
      <c r="LW16" s="10">
        <v>3</v>
      </c>
      <c r="LX16" s="10"/>
      <c r="LY16" s="10">
        <v>1</v>
      </c>
      <c r="LZ16" s="10"/>
      <c r="MA16" s="10">
        <v>1</v>
      </c>
      <c r="MB16" s="10">
        <v>3</v>
      </c>
      <c r="MC16" s="10">
        <v>1</v>
      </c>
      <c r="MD16" s="10"/>
      <c r="ME16" s="10">
        <v>3</v>
      </c>
      <c r="MF16" s="10"/>
      <c r="MG16" s="10">
        <v>3</v>
      </c>
      <c r="MH16" s="10"/>
      <c r="MI16" s="10">
        <v>2</v>
      </c>
      <c r="MJ16" s="10"/>
      <c r="MK16" s="10"/>
      <c r="ML16" s="10">
        <v>1</v>
      </c>
      <c r="MM16" s="10"/>
      <c r="MN16" s="10">
        <v>1</v>
      </c>
      <c r="MO16" s="10">
        <v>7</v>
      </c>
      <c r="MP16" s="10">
        <v>4</v>
      </c>
      <c r="MQ16" s="10">
        <v>1</v>
      </c>
      <c r="MR16" s="10">
        <v>1</v>
      </c>
      <c r="MS16" s="10">
        <v>2</v>
      </c>
      <c r="MT16" s="10">
        <v>1</v>
      </c>
      <c r="MU16" s="10">
        <v>3</v>
      </c>
      <c r="MV16" s="10">
        <v>1</v>
      </c>
      <c r="MW16" s="10">
        <v>2</v>
      </c>
      <c r="MX16" s="10"/>
      <c r="MY16" s="10"/>
      <c r="MZ16" s="10"/>
      <c r="NA16" s="10">
        <v>4</v>
      </c>
      <c r="NB16" s="10">
        <v>2</v>
      </c>
      <c r="NC16" s="10">
        <v>3</v>
      </c>
      <c r="ND16" s="10"/>
      <c r="NE16" s="10"/>
      <c r="NF16" s="10"/>
      <c r="NG16" s="10">
        <v>1</v>
      </c>
      <c r="NH16" s="10"/>
      <c r="NI16" s="10"/>
      <c r="NJ16" s="10"/>
      <c r="NK16" s="10"/>
      <c r="NL16" s="10">
        <v>2</v>
      </c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>
        <v>3</v>
      </c>
      <c r="NW16" s="10"/>
      <c r="NX16" s="10"/>
      <c r="NY16" s="10">
        <v>2</v>
      </c>
      <c r="NZ16" s="10"/>
      <c r="OA16" s="10"/>
      <c r="OB16" s="10"/>
      <c r="OC16" s="10"/>
      <c r="OD16" s="10">
        <v>1</v>
      </c>
      <c r="OE16" s="10">
        <v>4</v>
      </c>
      <c r="OF16" s="10"/>
      <c r="OG16" s="10">
        <v>1</v>
      </c>
      <c r="OH16" s="10"/>
      <c r="OI16" s="10">
        <v>1</v>
      </c>
      <c r="OJ16" s="10"/>
      <c r="OK16" s="10">
        <v>1</v>
      </c>
      <c r="OL16" s="10">
        <v>1</v>
      </c>
      <c r="OM16" s="10">
        <v>1</v>
      </c>
      <c r="ON16" s="10"/>
      <c r="OO16" s="10"/>
      <c r="OP16" s="10"/>
      <c r="OQ16" s="10">
        <v>4</v>
      </c>
      <c r="OR16" s="10">
        <v>1</v>
      </c>
      <c r="OS16" s="10">
        <v>3</v>
      </c>
      <c r="OT16" s="10"/>
      <c r="OU16" s="10"/>
      <c r="OV16" s="10"/>
      <c r="OW16" s="10"/>
      <c r="OX16" s="10"/>
      <c r="OY16" s="10"/>
      <c r="OZ16" s="10"/>
      <c r="PA16" s="10">
        <v>3</v>
      </c>
      <c r="PB16" s="10"/>
      <c r="PC16" s="10"/>
      <c r="PD16" s="10">
        <v>2</v>
      </c>
      <c r="PE16" s="10"/>
      <c r="PF16" s="10">
        <v>3</v>
      </c>
      <c r="PG16" s="10"/>
      <c r="PH16" s="10"/>
      <c r="PI16" s="10">
        <v>2</v>
      </c>
      <c r="PJ16" s="10"/>
      <c r="PK16" s="10">
        <v>2</v>
      </c>
      <c r="PL16" s="10">
        <v>3</v>
      </c>
      <c r="PM16" s="10"/>
      <c r="PN16" s="10">
        <v>1</v>
      </c>
      <c r="PO16" s="10"/>
      <c r="PP16" s="10"/>
      <c r="PQ16" s="10"/>
      <c r="PR16" s="10">
        <v>1</v>
      </c>
      <c r="PS16" s="10">
        <v>1</v>
      </c>
      <c r="PT16" s="10"/>
      <c r="PU16" s="10"/>
      <c r="PV16" s="10"/>
      <c r="PW16" s="10">
        <v>2</v>
      </c>
      <c r="PX16" s="10"/>
      <c r="PY16" s="10">
        <v>1</v>
      </c>
      <c r="PZ16" s="10">
        <v>1</v>
      </c>
      <c r="QA16" s="10">
        <v>2</v>
      </c>
      <c r="QB16" s="10"/>
      <c r="QC16" s="10"/>
      <c r="QD16" s="10"/>
      <c r="QE16" s="10"/>
      <c r="QF16" s="10">
        <v>1</v>
      </c>
      <c r="QG16" s="10">
        <v>2</v>
      </c>
      <c r="QH16" s="10"/>
      <c r="QI16" s="10"/>
      <c r="QJ16" s="10">
        <v>1</v>
      </c>
      <c r="QK16" s="10"/>
      <c r="QL16" s="10"/>
      <c r="QM16" s="10">
        <v>1</v>
      </c>
      <c r="QN16" s="10">
        <v>2</v>
      </c>
      <c r="QO16" s="10">
        <v>2</v>
      </c>
      <c r="QP16" s="10">
        <v>4</v>
      </c>
      <c r="QQ16" s="10"/>
      <c r="QR16" s="10">
        <v>1</v>
      </c>
      <c r="QS16" s="10">
        <v>1</v>
      </c>
      <c r="QT16" s="10"/>
      <c r="QU16" s="10">
        <v>1</v>
      </c>
      <c r="QV16" s="10">
        <v>2</v>
      </c>
      <c r="QW16" s="10">
        <v>1</v>
      </c>
      <c r="QX16" s="10">
        <v>1</v>
      </c>
      <c r="QY16" s="10"/>
      <c r="QZ16" s="10"/>
      <c r="RA16" s="10"/>
      <c r="RB16" s="10">
        <v>2</v>
      </c>
      <c r="RC16" s="10"/>
      <c r="RD16" s="10">
        <v>1</v>
      </c>
      <c r="RE16" s="10"/>
      <c r="RF16" s="10"/>
      <c r="RG16" s="10"/>
      <c r="RH16" s="10"/>
      <c r="RI16" s="10"/>
      <c r="RJ16" s="10"/>
      <c r="RK16" s="10">
        <v>2</v>
      </c>
      <c r="RL16" s="10">
        <v>1</v>
      </c>
      <c r="RM16" s="10"/>
      <c r="RN16" s="10"/>
      <c r="RO16" s="10"/>
      <c r="RP16" s="10">
        <v>1</v>
      </c>
      <c r="RQ16" s="10">
        <v>5</v>
      </c>
      <c r="RR16" s="10">
        <v>1</v>
      </c>
      <c r="RS16" s="10">
        <v>4</v>
      </c>
      <c r="RT16" s="10">
        <v>1</v>
      </c>
      <c r="RU16" s="10"/>
      <c r="RV16" s="10">
        <v>1</v>
      </c>
      <c r="RW16" s="10">
        <v>1</v>
      </c>
      <c r="RX16" s="10"/>
      <c r="RY16" s="10">
        <v>1</v>
      </c>
      <c r="RZ16" s="10"/>
      <c r="SA16" s="10">
        <v>1</v>
      </c>
      <c r="SB16" s="10"/>
      <c r="SC16" s="10">
        <v>1</v>
      </c>
      <c r="SD16" s="10"/>
      <c r="SE16" s="10"/>
      <c r="SF16" s="10"/>
      <c r="SG16" s="10"/>
      <c r="SH16" s="10">
        <v>1</v>
      </c>
      <c r="SI16" s="10"/>
      <c r="SJ16" s="10"/>
      <c r="SK16" s="10"/>
      <c r="SL16" s="10"/>
      <c r="SM16" s="10"/>
      <c r="SN16" s="10"/>
      <c r="SO16" s="10"/>
      <c r="SP16" s="10"/>
      <c r="SQ16" s="10">
        <v>1</v>
      </c>
      <c r="SR16" s="10"/>
      <c r="SS16" s="10"/>
      <c r="ST16" s="10"/>
      <c r="SU16" s="10">
        <v>2</v>
      </c>
      <c r="SV16" s="10"/>
      <c r="SW16" s="10">
        <v>2</v>
      </c>
      <c r="SX16" s="10"/>
      <c r="SY16" s="10">
        <v>1</v>
      </c>
      <c r="SZ16" s="10">
        <v>4</v>
      </c>
      <c r="TA16" s="10">
        <v>3</v>
      </c>
      <c r="TB16" s="10">
        <v>230</v>
      </c>
    </row>
    <row r="17" spans="1:522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>
        <v>1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>
        <v>1</v>
      </c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>
        <v>1</v>
      </c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>
        <v>1</v>
      </c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>
        <v>1</v>
      </c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>
        <v>2</v>
      </c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>
        <v>1</v>
      </c>
      <c r="LQ17" s="10"/>
      <c r="LR17" s="10">
        <v>1</v>
      </c>
      <c r="LS17" s="10"/>
      <c r="LT17" s="10"/>
      <c r="LU17" s="10"/>
      <c r="LV17" s="10"/>
      <c r="LW17" s="10"/>
      <c r="LX17" s="10">
        <v>3</v>
      </c>
      <c r="LY17" s="10"/>
      <c r="LZ17" s="10"/>
      <c r="MA17" s="10"/>
      <c r="MB17" s="10"/>
      <c r="MC17" s="10"/>
      <c r="MD17" s="10"/>
      <c r="ME17" s="10"/>
      <c r="MF17" s="10"/>
      <c r="MG17" s="10"/>
      <c r="MH17" s="10">
        <v>2</v>
      </c>
      <c r="MI17" s="10"/>
      <c r="MJ17" s="10"/>
      <c r="MK17" s="10">
        <v>1</v>
      </c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>
        <v>2</v>
      </c>
      <c r="MZ17" s="10">
        <v>1</v>
      </c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>
        <v>3</v>
      </c>
      <c r="NO17" s="10"/>
      <c r="NP17" s="10"/>
      <c r="NQ17" s="10"/>
      <c r="NR17" s="10"/>
      <c r="NS17" s="10"/>
      <c r="NT17" s="10">
        <v>1</v>
      </c>
      <c r="NU17" s="10"/>
      <c r="NV17" s="10"/>
      <c r="NW17" s="10">
        <v>2</v>
      </c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>
        <v>2</v>
      </c>
      <c r="OU17" s="10"/>
      <c r="OV17" s="10"/>
      <c r="OW17" s="10"/>
      <c r="OX17" s="10">
        <v>1</v>
      </c>
      <c r="OY17" s="10"/>
      <c r="OZ17" s="10">
        <v>2</v>
      </c>
      <c r="PA17" s="10"/>
      <c r="PB17" s="10"/>
      <c r="PC17" s="10"/>
      <c r="PD17" s="10"/>
      <c r="PE17" s="10">
        <v>1</v>
      </c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>
        <v>1</v>
      </c>
      <c r="PQ17" s="10"/>
      <c r="PR17" s="10"/>
      <c r="PS17" s="10"/>
      <c r="PT17" s="10"/>
      <c r="PU17" s="10">
        <v>1</v>
      </c>
      <c r="PV17" s="10">
        <v>2</v>
      </c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>
        <v>1</v>
      </c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>
        <v>1</v>
      </c>
      <c r="RG17" s="10"/>
      <c r="RH17" s="10"/>
      <c r="RI17" s="10"/>
      <c r="RJ17" s="10">
        <v>1</v>
      </c>
      <c r="RK17" s="10"/>
      <c r="RL17" s="10"/>
      <c r="RM17" s="10"/>
      <c r="RN17" s="10">
        <v>2</v>
      </c>
      <c r="RO17" s="10"/>
      <c r="RP17" s="10"/>
      <c r="RQ17" s="10"/>
      <c r="RR17" s="10"/>
      <c r="RS17" s="10"/>
      <c r="RT17" s="10"/>
      <c r="RU17" s="10">
        <v>1</v>
      </c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>
        <v>2</v>
      </c>
      <c r="SU17" s="10"/>
      <c r="SV17" s="10"/>
      <c r="SW17" s="10"/>
      <c r="SX17" s="10">
        <v>2</v>
      </c>
      <c r="SY17" s="10"/>
      <c r="SZ17" s="10"/>
      <c r="TA17" s="10"/>
      <c r="TB17" s="10">
        <v>31</v>
      </c>
    </row>
    <row r="18" spans="1:522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v>1</v>
      </c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>
        <v>1</v>
      </c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>
        <v>1</v>
      </c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>
        <v>1</v>
      </c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>
        <v>1</v>
      </c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>
        <v>1</v>
      </c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>
        <v>1</v>
      </c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>
        <v>1</v>
      </c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>
        <v>1</v>
      </c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>
        <v>1</v>
      </c>
      <c r="KT18" s="9"/>
      <c r="KU18" s="9"/>
      <c r="KV18" s="9"/>
      <c r="KW18" s="9"/>
      <c r="KX18" s="9"/>
      <c r="KY18" s="9"/>
      <c r="KZ18" s="9">
        <v>4</v>
      </c>
      <c r="LA18" s="9"/>
      <c r="LB18" s="9">
        <v>1</v>
      </c>
      <c r="LC18" s="9">
        <v>3</v>
      </c>
      <c r="LD18" s="9">
        <v>1</v>
      </c>
      <c r="LE18" s="9"/>
      <c r="LF18" s="9"/>
      <c r="LG18" s="9"/>
      <c r="LH18" s="9">
        <v>1</v>
      </c>
      <c r="LI18" s="9">
        <v>3</v>
      </c>
      <c r="LJ18" s="9"/>
      <c r="LK18" s="9">
        <v>1</v>
      </c>
      <c r="LL18" s="9"/>
      <c r="LM18" s="9">
        <v>5</v>
      </c>
      <c r="LN18" s="9">
        <v>2</v>
      </c>
      <c r="LO18" s="9">
        <v>2</v>
      </c>
      <c r="LP18" s="9"/>
      <c r="LQ18" s="9"/>
      <c r="LR18" s="9"/>
      <c r="LS18" s="9"/>
      <c r="LT18" s="9"/>
      <c r="LU18" s="9">
        <v>1</v>
      </c>
      <c r="LV18" s="9">
        <v>1</v>
      </c>
      <c r="LW18" s="9">
        <v>1</v>
      </c>
      <c r="LX18" s="9">
        <v>4</v>
      </c>
      <c r="LY18" s="9">
        <v>1</v>
      </c>
      <c r="LZ18" s="9"/>
      <c r="MA18" s="9"/>
      <c r="MB18" s="9">
        <v>3</v>
      </c>
      <c r="MC18" s="9"/>
      <c r="MD18" s="9"/>
      <c r="ME18" s="9"/>
      <c r="MF18" s="9">
        <v>1</v>
      </c>
      <c r="MG18" s="9"/>
      <c r="MH18" s="9">
        <v>1</v>
      </c>
      <c r="MI18" s="9"/>
      <c r="MJ18" s="9"/>
      <c r="MK18" s="9"/>
      <c r="ML18" s="9">
        <v>1</v>
      </c>
      <c r="MM18" s="9"/>
      <c r="MN18" s="9"/>
      <c r="MO18" s="9">
        <v>2</v>
      </c>
      <c r="MP18" s="9"/>
      <c r="MQ18" s="9"/>
      <c r="MR18" s="9">
        <v>1</v>
      </c>
      <c r="MS18" s="9"/>
      <c r="MT18" s="9">
        <v>2</v>
      </c>
      <c r="MU18" s="9"/>
      <c r="MV18" s="9">
        <v>1</v>
      </c>
      <c r="MW18" s="9">
        <v>1</v>
      </c>
      <c r="MX18" s="9">
        <v>3</v>
      </c>
      <c r="MY18" s="9"/>
      <c r="MZ18" s="9"/>
      <c r="NA18" s="9"/>
      <c r="NB18" s="9">
        <v>2</v>
      </c>
      <c r="NC18" s="9">
        <v>6</v>
      </c>
      <c r="ND18" s="9"/>
      <c r="NE18" s="9"/>
      <c r="NF18" s="9"/>
      <c r="NG18" s="9">
        <v>2</v>
      </c>
      <c r="NH18" s="9"/>
      <c r="NI18" s="9"/>
      <c r="NJ18" s="9">
        <v>1</v>
      </c>
      <c r="NK18" s="9"/>
      <c r="NL18" s="9"/>
      <c r="NM18" s="9"/>
      <c r="NN18" s="9">
        <v>1</v>
      </c>
      <c r="NO18" s="9"/>
      <c r="NP18" s="9">
        <v>1</v>
      </c>
      <c r="NQ18" s="9"/>
      <c r="NR18" s="9"/>
      <c r="NS18" s="9"/>
      <c r="NT18" s="9"/>
      <c r="NU18" s="9">
        <v>1</v>
      </c>
      <c r="NV18" s="9">
        <v>1</v>
      </c>
      <c r="NW18" s="9"/>
      <c r="NX18" s="9">
        <v>1</v>
      </c>
      <c r="NY18" s="9"/>
      <c r="NZ18" s="9"/>
      <c r="OA18" s="9"/>
      <c r="OB18" s="9">
        <v>1</v>
      </c>
      <c r="OC18" s="9">
        <v>2</v>
      </c>
      <c r="OD18" s="9"/>
      <c r="OE18" s="9">
        <v>3</v>
      </c>
      <c r="OF18" s="9"/>
      <c r="OG18" s="9">
        <v>1</v>
      </c>
      <c r="OH18" s="9"/>
      <c r="OI18" s="9"/>
      <c r="OJ18" s="9"/>
      <c r="OK18" s="9"/>
      <c r="OL18" s="9"/>
      <c r="OM18" s="9"/>
      <c r="ON18" s="9"/>
      <c r="OO18" s="9">
        <v>1</v>
      </c>
      <c r="OP18" s="9"/>
      <c r="OQ18" s="9"/>
      <c r="OR18" s="9">
        <v>1</v>
      </c>
      <c r="OS18" s="9"/>
      <c r="OT18" s="9">
        <v>1</v>
      </c>
      <c r="OU18" s="9"/>
      <c r="OV18" s="9"/>
      <c r="OW18" s="9"/>
      <c r="OX18" s="9"/>
      <c r="OY18" s="9">
        <v>1</v>
      </c>
      <c r="OZ18" s="9"/>
      <c r="PA18" s="9"/>
      <c r="PB18" s="9">
        <v>2</v>
      </c>
      <c r="PC18" s="9">
        <v>1</v>
      </c>
      <c r="PD18" s="9">
        <v>1</v>
      </c>
      <c r="PE18" s="9">
        <v>2</v>
      </c>
      <c r="PF18" s="9"/>
      <c r="PG18" s="9"/>
      <c r="PH18" s="9">
        <v>1</v>
      </c>
      <c r="PI18" s="9"/>
      <c r="PJ18" s="9"/>
      <c r="PK18" s="9">
        <v>2</v>
      </c>
      <c r="PL18" s="9">
        <v>1</v>
      </c>
      <c r="PM18" s="9"/>
      <c r="PN18" s="9"/>
      <c r="PO18" s="9"/>
      <c r="PP18" s="9"/>
      <c r="PQ18" s="9">
        <v>1</v>
      </c>
      <c r="PR18" s="9"/>
      <c r="PS18" s="9"/>
      <c r="PT18" s="9"/>
      <c r="PU18" s="9"/>
      <c r="PV18" s="9"/>
      <c r="PW18" s="9">
        <v>1</v>
      </c>
      <c r="PX18" s="9"/>
      <c r="PY18" s="9"/>
      <c r="PZ18" s="9"/>
      <c r="QA18" s="9"/>
      <c r="QB18" s="9"/>
      <c r="QC18" s="9">
        <v>1</v>
      </c>
      <c r="QD18" s="9">
        <v>1</v>
      </c>
      <c r="QE18" s="9"/>
      <c r="QF18" s="9">
        <v>1</v>
      </c>
      <c r="QG18" s="9"/>
      <c r="QH18" s="9"/>
      <c r="QI18" s="9">
        <v>1</v>
      </c>
      <c r="QJ18" s="9">
        <v>1</v>
      </c>
      <c r="QK18" s="9"/>
      <c r="QL18" s="9"/>
      <c r="QM18" s="9"/>
      <c r="QN18" s="9">
        <v>3</v>
      </c>
      <c r="QO18" s="9"/>
      <c r="QP18" s="9">
        <v>1</v>
      </c>
      <c r="QQ18" s="9"/>
      <c r="QR18" s="9"/>
      <c r="QS18" s="9">
        <v>1</v>
      </c>
      <c r="QT18" s="9"/>
      <c r="QU18" s="9">
        <v>1</v>
      </c>
      <c r="QV18" s="9">
        <v>1</v>
      </c>
      <c r="QW18" s="9"/>
      <c r="QX18" s="9">
        <v>1</v>
      </c>
      <c r="QY18" s="9"/>
      <c r="QZ18" s="9"/>
      <c r="RA18" s="9">
        <v>1</v>
      </c>
      <c r="RB18" s="9"/>
      <c r="RC18" s="9">
        <v>1</v>
      </c>
      <c r="RD18" s="9"/>
      <c r="RE18" s="9"/>
      <c r="RF18" s="9"/>
      <c r="RG18" s="9"/>
      <c r="RH18" s="9"/>
      <c r="RI18" s="9">
        <v>1</v>
      </c>
      <c r="RJ18" s="9">
        <v>2</v>
      </c>
      <c r="RK18" s="9">
        <v>2</v>
      </c>
      <c r="RL18" s="9">
        <v>1</v>
      </c>
      <c r="RM18" s="9"/>
      <c r="RN18" s="9">
        <v>1</v>
      </c>
      <c r="RO18" s="9"/>
      <c r="RP18" s="9">
        <v>1</v>
      </c>
      <c r="RQ18" s="9">
        <v>1</v>
      </c>
      <c r="RR18" s="9"/>
      <c r="RS18" s="9">
        <v>1</v>
      </c>
      <c r="RT18" s="9"/>
      <c r="RU18" s="9">
        <v>1</v>
      </c>
      <c r="RV18" s="9"/>
      <c r="RW18" s="9">
        <v>1</v>
      </c>
      <c r="RX18" s="9"/>
      <c r="RY18" s="9"/>
      <c r="RZ18" s="9"/>
      <c r="SA18" s="9">
        <v>1</v>
      </c>
      <c r="SB18" s="9"/>
      <c r="SC18" s="9">
        <v>1</v>
      </c>
      <c r="SD18" s="9"/>
      <c r="SE18" s="9"/>
      <c r="SF18" s="9"/>
      <c r="SG18" s="9">
        <v>1</v>
      </c>
      <c r="SH18" s="9"/>
      <c r="SI18" s="9"/>
      <c r="SJ18" s="9">
        <v>1</v>
      </c>
      <c r="SK18" s="9">
        <v>2</v>
      </c>
      <c r="SL18" s="9"/>
      <c r="SM18" s="9"/>
      <c r="SN18" s="9">
        <v>2</v>
      </c>
      <c r="SO18" s="9"/>
      <c r="SP18" s="9"/>
      <c r="SQ18" s="9"/>
      <c r="SR18" s="9"/>
      <c r="SS18" s="9">
        <v>1</v>
      </c>
      <c r="ST18" s="9">
        <v>1</v>
      </c>
      <c r="SU18" s="9">
        <v>2</v>
      </c>
      <c r="SV18" s="9"/>
      <c r="SW18" s="9"/>
      <c r="SX18" s="9"/>
      <c r="SY18" s="9">
        <v>2</v>
      </c>
      <c r="SZ18" s="9">
        <v>2</v>
      </c>
      <c r="TA18" s="9">
        <v>1</v>
      </c>
      <c r="TB18" s="9">
        <v>91</v>
      </c>
    </row>
    <row r="19" spans="1:522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>
        <v>1</v>
      </c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>
        <v>1</v>
      </c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>
        <v>1</v>
      </c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>
        <v>1</v>
      </c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>
        <v>1</v>
      </c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>
        <v>1</v>
      </c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>
        <v>1</v>
      </c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>
        <v>1</v>
      </c>
      <c r="KT19" s="10"/>
      <c r="KU19" s="10"/>
      <c r="KV19" s="10"/>
      <c r="KW19" s="10"/>
      <c r="KX19" s="10"/>
      <c r="KY19" s="10"/>
      <c r="KZ19" s="10">
        <v>4</v>
      </c>
      <c r="LA19" s="10"/>
      <c r="LB19" s="10">
        <v>1</v>
      </c>
      <c r="LC19" s="10">
        <v>3</v>
      </c>
      <c r="LD19" s="10">
        <v>1</v>
      </c>
      <c r="LE19" s="10"/>
      <c r="LF19" s="10"/>
      <c r="LG19" s="10"/>
      <c r="LH19" s="10">
        <v>1</v>
      </c>
      <c r="LI19" s="10">
        <v>3</v>
      </c>
      <c r="LJ19" s="10"/>
      <c r="LK19" s="10">
        <v>1</v>
      </c>
      <c r="LL19" s="10"/>
      <c r="LM19" s="10">
        <v>5</v>
      </c>
      <c r="LN19" s="10">
        <v>2</v>
      </c>
      <c r="LO19" s="10">
        <v>2</v>
      </c>
      <c r="LP19" s="10"/>
      <c r="LQ19" s="10"/>
      <c r="LR19" s="10"/>
      <c r="LS19" s="10"/>
      <c r="LT19" s="10"/>
      <c r="LU19" s="10">
        <v>1</v>
      </c>
      <c r="LV19" s="10">
        <v>1</v>
      </c>
      <c r="LW19" s="10">
        <v>1</v>
      </c>
      <c r="LX19" s="10">
        <v>4</v>
      </c>
      <c r="LY19" s="10">
        <v>1</v>
      </c>
      <c r="LZ19" s="10"/>
      <c r="MA19" s="10"/>
      <c r="MB19" s="10">
        <v>3</v>
      </c>
      <c r="MC19" s="10"/>
      <c r="MD19" s="10"/>
      <c r="ME19" s="10"/>
      <c r="MF19" s="10"/>
      <c r="MG19" s="10"/>
      <c r="MH19" s="10">
        <v>1</v>
      </c>
      <c r="MI19" s="10"/>
      <c r="MJ19" s="10"/>
      <c r="MK19" s="10"/>
      <c r="ML19" s="10">
        <v>1</v>
      </c>
      <c r="MM19" s="10"/>
      <c r="MN19" s="10"/>
      <c r="MO19" s="10">
        <v>2</v>
      </c>
      <c r="MP19" s="10"/>
      <c r="MQ19" s="10"/>
      <c r="MR19" s="10">
        <v>1</v>
      </c>
      <c r="MS19" s="10"/>
      <c r="MT19" s="10">
        <v>2</v>
      </c>
      <c r="MU19" s="10"/>
      <c r="MV19" s="10">
        <v>1</v>
      </c>
      <c r="MW19" s="10">
        <v>1</v>
      </c>
      <c r="MX19" s="10">
        <v>3</v>
      </c>
      <c r="MY19" s="10"/>
      <c r="MZ19" s="10"/>
      <c r="NA19" s="10"/>
      <c r="NB19" s="10">
        <v>2</v>
      </c>
      <c r="NC19" s="10">
        <v>6</v>
      </c>
      <c r="ND19" s="10"/>
      <c r="NE19" s="10"/>
      <c r="NF19" s="10"/>
      <c r="NG19" s="10">
        <v>2</v>
      </c>
      <c r="NH19" s="10"/>
      <c r="NI19" s="10"/>
      <c r="NJ19" s="10">
        <v>1</v>
      </c>
      <c r="NK19" s="10"/>
      <c r="NL19" s="10"/>
      <c r="NM19" s="10"/>
      <c r="NN19" s="10">
        <v>1</v>
      </c>
      <c r="NO19" s="10"/>
      <c r="NP19" s="10">
        <v>1</v>
      </c>
      <c r="NQ19" s="10"/>
      <c r="NR19" s="10"/>
      <c r="NS19" s="10"/>
      <c r="NT19" s="10"/>
      <c r="NU19" s="10">
        <v>1</v>
      </c>
      <c r="NV19" s="10">
        <v>1</v>
      </c>
      <c r="NW19" s="10"/>
      <c r="NX19" s="10">
        <v>1</v>
      </c>
      <c r="NY19" s="10"/>
      <c r="NZ19" s="10"/>
      <c r="OA19" s="10"/>
      <c r="OB19" s="10">
        <v>1</v>
      </c>
      <c r="OC19" s="10">
        <v>2</v>
      </c>
      <c r="OD19" s="10"/>
      <c r="OE19" s="10">
        <v>3</v>
      </c>
      <c r="OF19" s="10"/>
      <c r="OG19" s="10">
        <v>1</v>
      </c>
      <c r="OH19" s="10"/>
      <c r="OI19" s="10"/>
      <c r="OJ19" s="10"/>
      <c r="OK19" s="10"/>
      <c r="OL19" s="10"/>
      <c r="OM19" s="10"/>
      <c r="ON19" s="10"/>
      <c r="OO19" s="10">
        <v>1</v>
      </c>
      <c r="OP19" s="10"/>
      <c r="OQ19" s="10"/>
      <c r="OR19" s="10">
        <v>1</v>
      </c>
      <c r="OS19" s="10"/>
      <c r="OT19" s="10">
        <v>1</v>
      </c>
      <c r="OU19" s="10"/>
      <c r="OV19" s="10"/>
      <c r="OW19" s="10"/>
      <c r="OX19" s="10"/>
      <c r="OY19" s="10">
        <v>1</v>
      </c>
      <c r="OZ19" s="10"/>
      <c r="PA19" s="10"/>
      <c r="PB19" s="10">
        <v>2</v>
      </c>
      <c r="PC19" s="10">
        <v>1</v>
      </c>
      <c r="PD19" s="10">
        <v>1</v>
      </c>
      <c r="PE19" s="10">
        <v>2</v>
      </c>
      <c r="PF19" s="10"/>
      <c r="PG19" s="10"/>
      <c r="PH19" s="10">
        <v>1</v>
      </c>
      <c r="PI19" s="10"/>
      <c r="PJ19" s="10"/>
      <c r="PK19" s="10">
        <v>2</v>
      </c>
      <c r="PL19" s="10"/>
      <c r="PM19" s="10"/>
      <c r="PN19" s="10"/>
      <c r="PO19" s="10"/>
      <c r="PP19" s="10"/>
      <c r="PQ19" s="10">
        <v>1</v>
      </c>
      <c r="PR19" s="10"/>
      <c r="PS19" s="10"/>
      <c r="PT19" s="10"/>
      <c r="PU19" s="10"/>
      <c r="PV19" s="10"/>
      <c r="PW19" s="10">
        <v>1</v>
      </c>
      <c r="PX19" s="10"/>
      <c r="PY19" s="10"/>
      <c r="PZ19" s="10"/>
      <c r="QA19" s="10"/>
      <c r="QB19" s="10"/>
      <c r="QC19" s="10">
        <v>1</v>
      </c>
      <c r="QD19" s="10">
        <v>1</v>
      </c>
      <c r="QE19" s="10"/>
      <c r="QF19" s="10">
        <v>1</v>
      </c>
      <c r="QG19" s="10"/>
      <c r="QH19" s="10"/>
      <c r="QI19" s="10">
        <v>1</v>
      </c>
      <c r="QJ19" s="10">
        <v>1</v>
      </c>
      <c r="QK19" s="10"/>
      <c r="QL19" s="10"/>
      <c r="QM19" s="10"/>
      <c r="QN19" s="10">
        <v>3</v>
      </c>
      <c r="QO19" s="10"/>
      <c r="QP19" s="10"/>
      <c r="QQ19" s="10"/>
      <c r="QR19" s="10"/>
      <c r="QS19" s="10">
        <v>1</v>
      </c>
      <c r="QT19" s="10"/>
      <c r="QU19" s="10">
        <v>1</v>
      </c>
      <c r="QV19" s="10">
        <v>1</v>
      </c>
      <c r="QW19" s="10"/>
      <c r="QX19" s="10">
        <v>1</v>
      </c>
      <c r="QY19" s="10"/>
      <c r="QZ19" s="10"/>
      <c r="RA19" s="10">
        <v>1</v>
      </c>
      <c r="RB19" s="10"/>
      <c r="RC19" s="10">
        <v>1</v>
      </c>
      <c r="RD19" s="10"/>
      <c r="RE19" s="10"/>
      <c r="RF19" s="10"/>
      <c r="RG19" s="10"/>
      <c r="RH19" s="10"/>
      <c r="RI19" s="10">
        <v>1</v>
      </c>
      <c r="RJ19" s="10">
        <v>2</v>
      </c>
      <c r="RK19" s="10">
        <v>2</v>
      </c>
      <c r="RL19" s="10">
        <v>1</v>
      </c>
      <c r="RM19" s="10"/>
      <c r="RN19" s="10">
        <v>1</v>
      </c>
      <c r="RO19" s="10"/>
      <c r="RP19" s="10">
        <v>1</v>
      </c>
      <c r="RQ19" s="10">
        <v>1</v>
      </c>
      <c r="RR19" s="10"/>
      <c r="RS19" s="10">
        <v>1</v>
      </c>
      <c r="RT19" s="10"/>
      <c r="RU19" s="10"/>
      <c r="RV19" s="10"/>
      <c r="RW19" s="10">
        <v>1</v>
      </c>
      <c r="RX19" s="10"/>
      <c r="RY19" s="10"/>
      <c r="RZ19" s="10"/>
      <c r="SA19" s="10">
        <v>1</v>
      </c>
      <c r="SB19" s="10"/>
      <c r="SC19" s="10"/>
      <c r="SD19" s="10"/>
      <c r="SE19" s="10"/>
      <c r="SF19" s="10"/>
      <c r="SG19" s="10">
        <v>1</v>
      </c>
      <c r="SH19" s="10"/>
      <c r="SI19" s="10"/>
      <c r="SJ19" s="10">
        <v>1</v>
      </c>
      <c r="SK19" s="10">
        <v>2</v>
      </c>
      <c r="SL19" s="10"/>
      <c r="SM19" s="10"/>
      <c r="SN19" s="10">
        <v>2</v>
      </c>
      <c r="SO19" s="10"/>
      <c r="SP19" s="10"/>
      <c r="SQ19" s="10"/>
      <c r="SR19" s="10"/>
      <c r="SS19" s="10">
        <v>1</v>
      </c>
      <c r="ST19" s="10">
        <v>1</v>
      </c>
      <c r="SU19" s="10">
        <v>2</v>
      </c>
      <c r="SV19" s="10"/>
      <c r="SW19" s="10"/>
      <c r="SX19" s="10"/>
      <c r="SY19" s="10">
        <v>2</v>
      </c>
      <c r="SZ19" s="10">
        <v>2</v>
      </c>
      <c r="TA19" s="10">
        <v>1</v>
      </c>
      <c r="TB19" s="10">
        <v>85</v>
      </c>
    </row>
    <row r="20" spans="1:522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>
        <v>1</v>
      </c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>
        <v>1</v>
      </c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>
        <v>1</v>
      </c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>
        <v>1</v>
      </c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>
        <v>1</v>
      </c>
      <c r="RV20" s="10"/>
      <c r="RW20" s="10"/>
      <c r="RX20" s="10"/>
      <c r="RY20" s="10"/>
      <c r="RZ20" s="10"/>
      <c r="SA20" s="10"/>
      <c r="SB20" s="10"/>
      <c r="SC20" s="10">
        <v>1</v>
      </c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>
        <v>6</v>
      </c>
    </row>
    <row r="21" spans="1:522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3</v>
      </c>
      <c r="O21" s="9"/>
      <c r="P21" s="9">
        <v>2</v>
      </c>
      <c r="Q21" s="9"/>
      <c r="R21" s="9"/>
      <c r="S21" s="9">
        <v>2</v>
      </c>
      <c r="T21" s="9"/>
      <c r="U21" s="9"/>
      <c r="V21" s="9">
        <v>1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>
        <v>1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>
        <v>1</v>
      </c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>
        <v>1</v>
      </c>
      <c r="CX21" s="9"/>
      <c r="CY21" s="9"/>
      <c r="CZ21" s="9">
        <v>1</v>
      </c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>
        <v>1</v>
      </c>
      <c r="EN21" s="9"/>
      <c r="EO21" s="9"/>
      <c r="EP21" s="9"/>
      <c r="EQ21" s="9">
        <v>1</v>
      </c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>
        <v>1</v>
      </c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>
        <v>1</v>
      </c>
      <c r="GA21" s="9"/>
      <c r="GB21" s="9"/>
      <c r="GC21" s="9">
        <v>1</v>
      </c>
      <c r="GD21" s="9">
        <v>1</v>
      </c>
      <c r="GE21" s="9">
        <v>1</v>
      </c>
      <c r="GF21" s="9">
        <v>1</v>
      </c>
      <c r="GG21" s="9">
        <v>1</v>
      </c>
      <c r="GH21" s="9"/>
      <c r="GI21" s="9"/>
      <c r="GJ21" s="9"/>
      <c r="GK21" s="9"/>
      <c r="GL21" s="9">
        <v>1</v>
      </c>
      <c r="GM21" s="9"/>
      <c r="GN21" s="9"/>
      <c r="GO21" s="9"/>
      <c r="GP21" s="9"/>
      <c r="GQ21" s="9"/>
      <c r="GR21" s="9">
        <v>1</v>
      </c>
      <c r="GS21" s="9"/>
      <c r="GT21" s="9"/>
      <c r="GU21" s="9"/>
      <c r="GV21" s="9">
        <v>1</v>
      </c>
      <c r="GW21" s="9"/>
      <c r="GX21" s="9"/>
      <c r="GY21" s="9">
        <v>1</v>
      </c>
      <c r="GZ21" s="9">
        <v>1</v>
      </c>
      <c r="HA21" s="9"/>
      <c r="HB21" s="9"/>
      <c r="HC21" s="9"/>
      <c r="HD21" s="9"/>
      <c r="HE21" s="9">
        <v>1</v>
      </c>
      <c r="HF21" s="9">
        <v>1</v>
      </c>
      <c r="HG21" s="9"/>
      <c r="HH21" s="9"/>
      <c r="HI21" s="9"/>
      <c r="HJ21" s="9">
        <v>1</v>
      </c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>
        <v>1</v>
      </c>
      <c r="HU21" s="9">
        <v>3</v>
      </c>
      <c r="HV21" s="9">
        <v>1</v>
      </c>
      <c r="HW21" s="9"/>
      <c r="HX21" s="9">
        <v>2</v>
      </c>
      <c r="HY21" s="9"/>
      <c r="HZ21" s="9"/>
      <c r="IA21" s="9"/>
      <c r="IB21" s="9"/>
      <c r="IC21" s="9"/>
      <c r="ID21" s="9"/>
      <c r="IE21" s="9"/>
      <c r="IF21" s="9">
        <v>1</v>
      </c>
      <c r="IG21" s="9">
        <v>3</v>
      </c>
      <c r="IH21" s="9"/>
      <c r="II21" s="9"/>
      <c r="IJ21" s="9">
        <v>1</v>
      </c>
      <c r="IK21" s="9">
        <v>1</v>
      </c>
      <c r="IL21" s="9"/>
      <c r="IM21" s="9"/>
      <c r="IN21" s="9"/>
      <c r="IO21" s="9"/>
      <c r="IP21" s="9"/>
      <c r="IQ21" s="9"/>
      <c r="IR21" s="9">
        <v>3</v>
      </c>
      <c r="IS21" s="9"/>
      <c r="IT21" s="9"/>
      <c r="IU21" s="9"/>
      <c r="IV21" s="9"/>
      <c r="IW21" s="9">
        <v>1</v>
      </c>
      <c r="IX21" s="9"/>
      <c r="IY21" s="9"/>
      <c r="IZ21" s="9">
        <v>1</v>
      </c>
      <c r="JA21" s="9">
        <v>1</v>
      </c>
      <c r="JB21" s="9">
        <v>2</v>
      </c>
      <c r="JC21" s="9"/>
      <c r="JD21" s="9"/>
      <c r="JE21" s="9"/>
      <c r="JF21" s="9"/>
      <c r="JG21" s="9">
        <v>1</v>
      </c>
      <c r="JH21" s="9">
        <v>1</v>
      </c>
      <c r="JI21" s="9">
        <v>2</v>
      </c>
      <c r="JJ21" s="9"/>
      <c r="JK21" s="9"/>
      <c r="JL21" s="9"/>
      <c r="JM21" s="9">
        <v>2</v>
      </c>
      <c r="JN21" s="9"/>
      <c r="JO21" s="9"/>
      <c r="JP21" s="9"/>
      <c r="JQ21" s="9"/>
      <c r="JR21" s="9"/>
      <c r="JS21" s="9">
        <v>1</v>
      </c>
      <c r="JT21" s="9"/>
      <c r="JU21" s="9"/>
      <c r="JV21" s="9"/>
      <c r="JW21" s="9"/>
      <c r="JX21" s="9">
        <v>2</v>
      </c>
      <c r="JY21" s="9"/>
      <c r="JZ21" s="9">
        <v>1</v>
      </c>
      <c r="KA21" s="9"/>
      <c r="KB21" s="9"/>
      <c r="KC21" s="9">
        <v>2</v>
      </c>
      <c r="KD21" s="9"/>
      <c r="KE21" s="9">
        <v>1</v>
      </c>
      <c r="KF21" s="9">
        <v>2</v>
      </c>
      <c r="KG21" s="9"/>
      <c r="KH21" s="9">
        <v>1</v>
      </c>
      <c r="KI21" s="9">
        <v>3</v>
      </c>
      <c r="KJ21" s="9">
        <v>1</v>
      </c>
      <c r="KK21" s="9"/>
      <c r="KL21" s="9">
        <v>3</v>
      </c>
      <c r="KM21" s="9"/>
      <c r="KN21" s="9">
        <v>2</v>
      </c>
      <c r="KO21" s="9"/>
      <c r="KP21" s="9">
        <v>1</v>
      </c>
      <c r="KQ21" s="9">
        <v>2</v>
      </c>
      <c r="KR21" s="9"/>
      <c r="KS21" s="9">
        <v>3</v>
      </c>
      <c r="KT21" s="9">
        <v>1</v>
      </c>
      <c r="KU21" s="9">
        <v>1</v>
      </c>
      <c r="KV21" s="9"/>
      <c r="KW21" s="9"/>
      <c r="KX21" s="9"/>
      <c r="KY21" s="9"/>
      <c r="KZ21" s="9">
        <v>10</v>
      </c>
      <c r="LA21" s="9">
        <v>2</v>
      </c>
      <c r="LB21" s="9"/>
      <c r="LC21" s="9">
        <v>7</v>
      </c>
      <c r="LD21" s="9">
        <v>4</v>
      </c>
      <c r="LE21" s="9">
        <v>5</v>
      </c>
      <c r="LF21" s="9">
        <v>2</v>
      </c>
      <c r="LG21" s="9"/>
      <c r="LH21" s="9">
        <v>3</v>
      </c>
      <c r="LI21" s="9">
        <v>3</v>
      </c>
      <c r="LJ21" s="9">
        <v>3</v>
      </c>
      <c r="LK21" s="9">
        <v>1</v>
      </c>
      <c r="LL21" s="9">
        <v>2</v>
      </c>
      <c r="LM21" s="9">
        <v>9</v>
      </c>
      <c r="LN21" s="9">
        <v>3</v>
      </c>
      <c r="LO21" s="9">
        <v>2</v>
      </c>
      <c r="LP21" s="9">
        <v>5</v>
      </c>
      <c r="LQ21" s="9">
        <v>2</v>
      </c>
      <c r="LR21" s="9">
        <v>2</v>
      </c>
      <c r="LS21" s="9">
        <v>3</v>
      </c>
      <c r="LT21" s="9">
        <v>4</v>
      </c>
      <c r="LU21" s="9">
        <v>2</v>
      </c>
      <c r="LV21" s="9">
        <v>6</v>
      </c>
      <c r="LW21" s="9">
        <v>4</v>
      </c>
      <c r="LX21" s="9">
        <v>4</v>
      </c>
      <c r="LY21" s="9">
        <v>3</v>
      </c>
      <c r="LZ21" s="9">
        <v>1</v>
      </c>
      <c r="MA21" s="9">
        <v>3</v>
      </c>
      <c r="MB21" s="9">
        <v>3</v>
      </c>
      <c r="MC21" s="9">
        <v>5</v>
      </c>
      <c r="MD21" s="9">
        <v>1</v>
      </c>
      <c r="ME21" s="9">
        <v>2</v>
      </c>
      <c r="MF21" s="9">
        <v>4</v>
      </c>
      <c r="MG21" s="9">
        <v>3</v>
      </c>
      <c r="MH21" s="9">
        <v>1</v>
      </c>
      <c r="MI21" s="9">
        <v>2</v>
      </c>
      <c r="MJ21" s="9">
        <v>1</v>
      </c>
      <c r="MK21" s="9">
        <v>2</v>
      </c>
      <c r="ML21" s="9">
        <v>1</v>
      </c>
      <c r="MM21" s="9">
        <v>2</v>
      </c>
      <c r="MN21" s="9"/>
      <c r="MO21" s="9">
        <v>10</v>
      </c>
      <c r="MP21" s="9">
        <v>5</v>
      </c>
      <c r="MQ21" s="9">
        <v>3</v>
      </c>
      <c r="MR21" s="9">
        <v>1</v>
      </c>
      <c r="MS21" s="9">
        <v>3</v>
      </c>
      <c r="MT21" s="9">
        <v>2</v>
      </c>
      <c r="MU21" s="9">
        <v>1</v>
      </c>
      <c r="MV21" s="9">
        <v>1</v>
      </c>
      <c r="MW21" s="9">
        <v>6</v>
      </c>
      <c r="MX21" s="9">
        <v>1</v>
      </c>
      <c r="MY21" s="9">
        <v>3</v>
      </c>
      <c r="MZ21" s="9">
        <v>8</v>
      </c>
      <c r="NA21" s="9">
        <v>1</v>
      </c>
      <c r="NB21" s="9">
        <v>4</v>
      </c>
      <c r="NC21" s="9">
        <v>7</v>
      </c>
      <c r="ND21" s="9">
        <v>1</v>
      </c>
      <c r="NE21" s="9"/>
      <c r="NF21" s="9">
        <v>4</v>
      </c>
      <c r="NG21" s="9"/>
      <c r="NH21" s="9"/>
      <c r="NI21" s="9">
        <v>2</v>
      </c>
      <c r="NJ21" s="9"/>
      <c r="NK21" s="9"/>
      <c r="NL21" s="9">
        <v>1</v>
      </c>
      <c r="NM21" s="9"/>
      <c r="NN21" s="9">
        <v>1</v>
      </c>
      <c r="NO21" s="9">
        <v>2</v>
      </c>
      <c r="NP21" s="9">
        <v>2</v>
      </c>
      <c r="NQ21" s="9">
        <v>5</v>
      </c>
      <c r="NR21" s="9"/>
      <c r="NS21" s="9">
        <v>1</v>
      </c>
      <c r="NT21" s="9"/>
      <c r="NU21" s="9">
        <v>2</v>
      </c>
      <c r="NV21" s="9">
        <v>3</v>
      </c>
      <c r="NW21" s="9"/>
      <c r="NX21" s="9">
        <v>2</v>
      </c>
      <c r="NY21" s="9">
        <v>1</v>
      </c>
      <c r="NZ21" s="9"/>
      <c r="OA21" s="9"/>
      <c r="OB21" s="9">
        <v>3</v>
      </c>
      <c r="OC21" s="9">
        <v>4</v>
      </c>
      <c r="OD21" s="9">
        <v>2</v>
      </c>
      <c r="OE21" s="9">
        <v>4</v>
      </c>
      <c r="OF21" s="9">
        <v>5</v>
      </c>
      <c r="OG21" s="9">
        <v>3</v>
      </c>
      <c r="OH21" s="9">
        <v>1</v>
      </c>
      <c r="OI21" s="9"/>
      <c r="OJ21" s="9"/>
      <c r="OK21" s="9"/>
      <c r="OL21" s="9">
        <v>1</v>
      </c>
      <c r="OM21" s="9"/>
      <c r="ON21" s="9">
        <v>1</v>
      </c>
      <c r="OO21" s="9">
        <v>2</v>
      </c>
      <c r="OP21" s="9"/>
      <c r="OQ21" s="9">
        <v>1</v>
      </c>
      <c r="OR21" s="9">
        <v>2</v>
      </c>
      <c r="OS21" s="9">
        <v>4</v>
      </c>
      <c r="OT21" s="9">
        <v>4</v>
      </c>
      <c r="OU21" s="9"/>
      <c r="OV21" s="9">
        <v>2</v>
      </c>
      <c r="OW21" s="9">
        <v>2</v>
      </c>
      <c r="OX21" s="9">
        <v>3</v>
      </c>
      <c r="OY21" s="9">
        <v>1</v>
      </c>
      <c r="OZ21" s="9">
        <v>2</v>
      </c>
      <c r="PA21" s="9"/>
      <c r="PB21" s="9">
        <v>1</v>
      </c>
      <c r="PC21" s="9">
        <v>2</v>
      </c>
      <c r="PD21" s="9"/>
      <c r="PE21" s="9">
        <v>1</v>
      </c>
      <c r="PF21" s="9">
        <v>1</v>
      </c>
      <c r="PG21" s="9">
        <v>2</v>
      </c>
      <c r="PH21" s="9">
        <v>1</v>
      </c>
      <c r="PI21" s="9">
        <v>3</v>
      </c>
      <c r="PJ21" s="9">
        <v>2</v>
      </c>
      <c r="PK21" s="9">
        <v>4</v>
      </c>
      <c r="PL21" s="9">
        <v>5</v>
      </c>
      <c r="PM21" s="9">
        <v>1</v>
      </c>
      <c r="PN21" s="9"/>
      <c r="PO21" s="9">
        <v>2</v>
      </c>
      <c r="PP21" s="9"/>
      <c r="PQ21" s="9">
        <v>2</v>
      </c>
      <c r="PR21" s="9">
        <v>1</v>
      </c>
      <c r="PS21" s="9"/>
      <c r="PT21" s="9"/>
      <c r="PU21" s="9">
        <v>1</v>
      </c>
      <c r="PV21" s="9"/>
      <c r="PW21" s="9"/>
      <c r="PX21" s="9"/>
      <c r="PY21" s="9">
        <v>2</v>
      </c>
      <c r="PZ21" s="9">
        <v>2</v>
      </c>
      <c r="QA21" s="9">
        <v>1</v>
      </c>
      <c r="QB21" s="9">
        <v>1</v>
      </c>
      <c r="QC21" s="9"/>
      <c r="QD21" s="9">
        <v>5</v>
      </c>
      <c r="QE21" s="9"/>
      <c r="QF21" s="9">
        <v>2</v>
      </c>
      <c r="QG21" s="9">
        <v>2</v>
      </c>
      <c r="QH21" s="9">
        <v>2</v>
      </c>
      <c r="QI21" s="9">
        <v>4</v>
      </c>
      <c r="QJ21" s="9"/>
      <c r="QK21" s="9">
        <v>1</v>
      </c>
      <c r="QL21" s="9">
        <v>1</v>
      </c>
      <c r="QM21" s="9">
        <v>2</v>
      </c>
      <c r="QN21" s="9">
        <v>2</v>
      </c>
      <c r="QO21" s="9">
        <v>5</v>
      </c>
      <c r="QP21" s="9">
        <v>4</v>
      </c>
      <c r="QQ21" s="9">
        <v>2</v>
      </c>
      <c r="QR21" s="9">
        <v>1</v>
      </c>
      <c r="QS21" s="9">
        <v>1</v>
      </c>
      <c r="QT21" s="9"/>
      <c r="QU21" s="9">
        <v>2</v>
      </c>
      <c r="QV21" s="9">
        <v>5</v>
      </c>
      <c r="QW21" s="9">
        <v>2</v>
      </c>
      <c r="QX21" s="9">
        <v>1</v>
      </c>
      <c r="QY21" s="9"/>
      <c r="QZ21" s="9"/>
      <c r="RA21" s="9"/>
      <c r="RB21" s="9">
        <v>2</v>
      </c>
      <c r="RC21" s="9">
        <v>1</v>
      </c>
      <c r="RD21" s="9">
        <v>1</v>
      </c>
      <c r="RE21" s="9">
        <v>1</v>
      </c>
      <c r="RF21" s="9"/>
      <c r="RG21" s="9"/>
      <c r="RH21" s="9">
        <v>4</v>
      </c>
      <c r="RI21" s="9">
        <v>3</v>
      </c>
      <c r="RJ21" s="9">
        <v>1</v>
      </c>
      <c r="RK21" s="9">
        <v>4</v>
      </c>
      <c r="RL21" s="9">
        <v>1</v>
      </c>
      <c r="RM21" s="9">
        <v>1</v>
      </c>
      <c r="RN21" s="9">
        <v>2</v>
      </c>
      <c r="RO21" s="9">
        <v>3</v>
      </c>
      <c r="RP21" s="9">
        <v>3</v>
      </c>
      <c r="RQ21" s="9">
        <v>1</v>
      </c>
      <c r="RR21" s="9">
        <v>1</v>
      </c>
      <c r="RS21" s="9">
        <v>4</v>
      </c>
      <c r="RT21" s="9">
        <v>4</v>
      </c>
      <c r="RU21" s="9">
        <v>2</v>
      </c>
      <c r="RV21" s="9">
        <v>2</v>
      </c>
      <c r="RW21" s="9">
        <v>1</v>
      </c>
      <c r="RX21" s="9">
        <v>1</v>
      </c>
      <c r="RY21" s="9">
        <v>1</v>
      </c>
      <c r="RZ21" s="9">
        <v>1</v>
      </c>
      <c r="SA21" s="9"/>
      <c r="SB21" s="9">
        <v>2</v>
      </c>
      <c r="SC21" s="9"/>
      <c r="SD21" s="9"/>
      <c r="SE21" s="9">
        <v>1</v>
      </c>
      <c r="SF21" s="9"/>
      <c r="SG21" s="9">
        <v>1</v>
      </c>
      <c r="SH21" s="9"/>
      <c r="SI21" s="9">
        <v>1</v>
      </c>
      <c r="SJ21" s="9">
        <v>2</v>
      </c>
      <c r="SK21" s="9">
        <v>1</v>
      </c>
      <c r="SL21" s="9"/>
      <c r="SM21" s="9"/>
      <c r="SN21" s="9">
        <v>4</v>
      </c>
      <c r="SO21" s="9">
        <v>2</v>
      </c>
      <c r="SP21" s="9">
        <v>2</v>
      </c>
      <c r="SQ21" s="9">
        <v>3</v>
      </c>
      <c r="SR21" s="9"/>
      <c r="SS21" s="9">
        <v>1</v>
      </c>
      <c r="ST21" s="9">
        <v>4</v>
      </c>
      <c r="SU21" s="9">
        <v>3</v>
      </c>
      <c r="SV21" s="9">
        <v>2</v>
      </c>
      <c r="SW21" s="9">
        <v>7</v>
      </c>
      <c r="SX21" s="9">
        <v>4</v>
      </c>
      <c r="SY21" s="9">
        <v>3</v>
      </c>
      <c r="SZ21" s="9">
        <v>4</v>
      </c>
      <c r="TA21" s="9">
        <v>5</v>
      </c>
      <c r="TB21" s="9">
        <v>382</v>
      </c>
    </row>
    <row r="22" spans="1:522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2</v>
      </c>
      <c r="Q22" s="10"/>
      <c r="R22" s="10"/>
      <c r="S22" s="10">
        <v>2</v>
      </c>
      <c r="T22" s="10"/>
      <c r="U22" s="10"/>
      <c r="V22" s="10">
        <v>1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>
        <v>1</v>
      </c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>
        <v>1</v>
      </c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>
        <v>1</v>
      </c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>
        <v>1</v>
      </c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>
        <v>1</v>
      </c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>
        <v>1</v>
      </c>
      <c r="GA22" s="10"/>
      <c r="GB22" s="10"/>
      <c r="GC22" s="10">
        <v>1</v>
      </c>
      <c r="GD22" s="10">
        <v>1</v>
      </c>
      <c r="GE22" s="10">
        <v>1</v>
      </c>
      <c r="GF22" s="10"/>
      <c r="GG22" s="10">
        <v>1</v>
      </c>
      <c r="GH22" s="10"/>
      <c r="GI22" s="10"/>
      <c r="GJ22" s="10"/>
      <c r="GK22" s="10"/>
      <c r="GL22" s="10">
        <v>1</v>
      </c>
      <c r="GM22" s="10"/>
      <c r="GN22" s="10"/>
      <c r="GO22" s="10"/>
      <c r="GP22" s="10"/>
      <c r="GQ22" s="10"/>
      <c r="GR22" s="10">
        <v>1</v>
      </c>
      <c r="GS22" s="10"/>
      <c r="GT22" s="10"/>
      <c r="GU22" s="10"/>
      <c r="GV22" s="10">
        <v>1</v>
      </c>
      <c r="GW22" s="10"/>
      <c r="GX22" s="10"/>
      <c r="GY22" s="10">
        <v>1</v>
      </c>
      <c r="GZ22" s="10">
        <v>1</v>
      </c>
      <c r="HA22" s="10"/>
      <c r="HB22" s="10"/>
      <c r="HC22" s="10"/>
      <c r="HD22" s="10"/>
      <c r="HE22" s="10">
        <v>1</v>
      </c>
      <c r="HF22" s="10">
        <v>1</v>
      </c>
      <c r="HG22" s="10"/>
      <c r="HH22" s="10"/>
      <c r="HI22" s="10"/>
      <c r="HJ22" s="10">
        <v>1</v>
      </c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>
        <v>1</v>
      </c>
      <c r="HU22" s="10">
        <v>3</v>
      </c>
      <c r="HV22" s="10">
        <v>1</v>
      </c>
      <c r="HW22" s="10"/>
      <c r="HX22" s="10">
        <v>2</v>
      </c>
      <c r="HY22" s="10"/>
      <c r="HZ22" s="10"/>
      <c r="IA22" s="10"/>
      <c r="IB22" s="10"/>
      <c r="IC22" s="10"/>
      <c r="ID22" s="10"/>
      <c r="IE22" s="10"/>
      <c r="IF22" s="10">
        <v>1</v>
      </c>
      <c r="IG22" s="10">
        <v>3</v>
      </c>
      <c r="IH22" s="10"/>
      <c r="II22" s="10"/>
      <c r="IJ22" s="10">
        <v>1</v>
      </c>
      <c r="IK22" s="10">
        <v>1</v>
      </c>
      <c r="IL22" s="10"/>
      <c r="IM22" s="10"/>
      <c r="IN22" s="10"/>
      <c r="IO22" s="10"/>
      <c r="IP22" s="10"/>
      <c r="IQ22" s="10"/>
      <c r="IR22" s="10">
        <v>3</v>
      </c>
      <c r="IS22" s="10"/>
      <c r="IT22" s="10"/>
      <c r="IU22" s="10"/>
      <c r="IV22" s="10"/>
      <c r="IW22" s="10"/>
      <c r="IX22" s="10"/>
      <c r="IY22" s="10"/>
      <c r="IZ22" s="10">
        <v>1</v>
      </c>
      <c r="JA22" s="10">
        <v>1</v>
      </c>
      <c r="JB22" s="10">
        <v>2</v>
      </c>
      <c r="JC22" s="10"/>
      <c r="JD22" s="10"/>
      <c r="JE22" s="10"/>
      <c r="JF22" s="10"/>
      <c r="JG22" s="10">
        <v>1</v>
      </c>
      <c r="JH22" s="10">
        <v>1</v>
      </c>
      <c r="JI22" s="10">
        <v>2</v>
      </c>
      <c r="JJ22" s="10"/>
      <c r="JK22" s="10"/>
      <c r="JL22" s="10"/>
      <c r="JM22" s="10">
        <v>2</v>
      </c>
      <c r="JN22" s="10"/>
      <c r="JO22" s="10"/>
      <c r="JP22" s="10"/>
      <c r="JQ22" s="10"/>
      <c r="JR22" s="10"/>
      <c r="JS22" s="10">
        <v>1</v>
      </c>
      <c r="JT22" s="10"/>
      <c r="JU22" s="10"/>
      <c r="JV22" s="10"/>
      <c r="JW22" s="10"/>
      <c r="JX22" s="10">
        <v>2</v>
      </c>
      <c r="JY22" s="10"/>
      <c r="JZ22" s="10">
        <v>1</v>
      </c>
      <c r="KA22" s="10"/>
      <c r="KB22" s="10"/>
      <c r="KC22" s="10">
        <v>2</v>
      </c>
      <c r="KD22" s="10"/>
      <c r="KE22" s="10">
        <v>1</v>
      </c>
      <c r="KF22" s="10">
        <v>2</v>
      </c>
      <c r="KG22" s="10"/>
      <c r="KH22" s="10">
        <v>1</v>
      </c>
      <c r="KI22" s="10">
        <v>3</v>
      </c>
      <c r="KJ22" s="10">
        <v>1</v>
      </c>
      <c r="KK22" s="10"/>
      <c r="KL22" s="10">
        <v>3</v>
      </c>
      <c r="KM22" s="10"/>
      <c r="KN22" s="10">
        <v>2</v>
      </c>
      <c r="KO22" s="10"/>
      <c r="KP22" s="10">
        <v>1</v>
      </c>
      <c r="KQ22" s="10">
        <v>2</v>
      </c>
      <c r="KR22" s="10"/>
      <c r="KS22" s="10">
        <v>3</v>
      </c>
      <c r="KT22" s="10">
        <v>1</v>
      </c>
      <c r="KU22" s="10">
        <v>1</v>
      </c>
      <c r="KV22" s="10"/>
      <c r="KW22" s="10"/>
      <c r="KX22" s="10"/>
      <c r="KY22" s="10"/>
      <c r="KZ22" s="10">
        <v>10</v>
      </c>
      <c r="LA22" s="10">
        <v>2</v>
      </c>
      <c r="LB22" s="10"/>
      <c r="LC22" s="10">
        <v>7</v>
      </c>
      <c r="LD22" s="10">
        <v>4</v>
      </c>
      <c r="LE22" s="10">
        <v>5</v>
      </c>
      <c r="LF22" s="10">
        <v>2</v>
      </c>
      <c r="LG22" s="10"/>
      <c r="LH22" s="10">
        <v>3</v>
      </c>
      <c r="LI22" s="10">
        <v>3</v>
      </c>
      <c r="LJ22" s="10">
        <v>3</v>
      </c>
      <c r="LK22" s="10">
        <v>1</v>
      </c>
      <c r="LL22" s="10">
        <v>2</v>
      </c>
      <c r="LM22" s="10">
        <v>9</v>
      </c>
      <c r="LN22" s="10">
        <v>3</v>
      </c>
      <c r="LO22" s="10">
        <v>2</v>
      </c>
      <c r="LP22" s="10">
        <v>5</v>
      </c>
      <c r="LQ22" s="10">
        <v>2</v>
      </c>
      <c r="LR22" s="10">
        <v>2</v>
      </c>
      <c r="LS22" s="10">
        <v>3</v>
      </c>
      <c r="LT22" s="10">
        <v>4</v>
      </c>
      <c r="LU22" s="10">
        <v>2</v>
      </c>
      <c r="LV22" s="10">
        <v>6</v>
      </c>
      <c r="LW22" s="10">
        <v>4</v>
      </c>
      <c r="LX22" s="10">
        <v>4</v>
      </c>
      <c r="LY22" s="10">
        <v>3</v>
      </c>
      <c r="LZ22" s="10">
        <v>1</v>
      </c>
      <c r="MA22" s="10">
        <v>3</v>
      </c>
      <c r="MB22" s="10">
        <v>3</v>
      </c>
      <c r="MC22" s="10">
        <v>5</v>
      </c>
      <c r="MD22" s="10">
        <v>1</v>
      </c>
      <c r="ME22" s="10">
        <v>2</v>
      </c>
      <c r="MF22" s="10">
        <v>4</v>
      </c>
      <c r="MG22" s="10">
        <v>3</v>
      </c>
      <c r="MH22" s="10">
        <v>1</v>
      </c>
      <c r="MI22" s="10">
        <v>2</v>
      </c>
      <c r="MJ22" s="10">
        <v>1</v>
      </c>
      <c r="MK22" s="10">
        <v>2</v>
      </c>
      <c r="ML22" s="10">
        <v>1</v>
      </c>
      <c r="MM22" s="10">
        <v>2</v>
      </c>
      <c r="MN22" s="10"/>
      <c r="MO22" s="10">
        <v>10</v>
      </c>
      <c r="MP22" s="10">
        <v>5</v>
      </c>
      <c r="MQ22" s="10">
        <v>3</v>
      </c>
      <c r="MR22" s="10"/>
      <c r="MS22" s="10">
        <v>3</v>
      </c>
      <c r="MT22" s="10">
        <v>2</v>
      </c>
      <c r="MU22" s="10">
        <v>1</v>
      </c>
      <c r="MV22" s="10">
        <v>1</v>
      </c>
      <c r="MW22" s="10">
        <v>6</v>
      </c>
      <c r="MX22" s="10">
        <v>1</v>
      </c>
      <c r="MY22" s="10">
        <v>3</v>
      </c>
      <c r="MZ22" s="10">
        <v>8</v>
      </c>
      <c r="NA22" s="10">
        <v>1</v>
      </c>
      <c r="NB22" s="10">
        <v>4</v>
      </c>
      <c r="NC22" s="10">
        <v>7</v>
      </c>
      <c r="ND22" s="10">
        <v>1</v>
      </c>
      <c r="NE22" s="10"/>
      <c r="NF22" s="10">
        <v>4</v>
      </c>
      <c r="NG22" s="10"/>
      <c r="NH22" s="10"/>
      <c r="NI22" s="10"/>
      <c r="NJ22" s="10"/>
      <c r="NK22" s="10"/>
      <c r="NL22" s="10">
        <v>1</v>
      </c>
      <c r="NM22" s="10"/>
      <c r="NN22" s="10">
        <v>1</v>
      </c>
      <c r="NO22" s="10">
        <v>2</v>
      </c>
      <c r="NP22" s="10">
        <v>2</v>
      </c>
      <c r="NQ22" s="10">
        <v>5</v>
      </c>
      <c r="NR22" s="10"/>
      <c r="NS22" s="10">
        <v>1</v>
      </c>
      <c r="NT22" s="10"/>
      <c r="NU22" s="10">
        <v>2</v>
      </c>
      <c r="NV22" s="10">
        <v>3</v>
      </c>
      <c r="NW22" s="10"/>
      <c r="NX22" s="10">
        <v>2</v>
      </c>
      <c r="NY22" s="10">
        <v>1</v>
      </c>
      <c r="NZ22" s="10"/>
      <c r="OA22" s="10"/>
      <c r="OB22" s="10">
        <v>3</v>
      </c>
      <c r="OC22" s="10">
        <v>4</v>
      </c>
      <c r="OD22" s="10">
        <v>2</v>
      </c>
      <c r="OE22" s="10">
        <v>4</v>
      </c>
      <c r="OF22" s="10">
        <v>5</v>
      </c>
      <c r="OG22" s="10">
        <v>3</v>
      </c>
      <c r="OH22" s="10">
        <v>1</v>
      </c>
      <c r="OI22" s="10"/>
      <c r="OJ22" s="10"/>
      <c r="OK22" s="10"/>
      <c r="OL22" s="10">
        <v>1</v>
      </c>
      <c r="OM22" s="10"/>
      <c r="ON22" s="10">
        <v>1</v>
      </c>
      <c r="OO22" s="10"/>
      <c r="OP22" s="10"/>
      <c r="OQ22" s="10">
        <v>1</v>
      </c>
      <c r="OR22" s="10">
        <v>2</v>
      </c>
      <c r="OS22" s="10">
        <v>4</v>
      </c>
      <c r="OT22" s="10">
        <v>4</v>
      </c>
      <c r="OU22" s="10"/>
      <c r="OV22" s="10">
        <v>2</v>
      </c>
      <c r="OW22" s="10">
        <v>2</v>
      </c>
      <c r="OX22" s="10"/>
      <c r="OY22" s="10">
        <v>1</v>
      </c>
      <c r="OZ22" s="10">
        <v>2</v>
      </c>
      <c r="PA22" s="10"/>
      <c r="PB22" s="10">
        <v>1</v>
      </c>
      <c r="PC22" s="10">
        <v>2</v>
      </c>
      <c r="PD22" s="10"/>
      <c r="PE22" s="10">
        <v>1</v>
      </c>
      <c r="PF22" s="10">
        <v>1</v>
      </c>
      <c r="PG22" s="10">
        <v>2</v>
      </c>
      <c r="PH22" s="10">
        <v>1</v>
      </c>
      <c r="PI22" s="10">
        <v>3</v>
      </c>
      <c r="PJ22" s="10">
        <v>2</v>
      </c>
      <c r="PK22" s="10">
        <v>4</v>
      </c>
      <c r="PL22" s="10">
        <v>5</v>
      </c>
      <c r="PM22" s="10">
        <v>1</v>
      </c>
      <c r="PN22" s="10"/>
      <c r="PO22" s="10">
        <v>2</v>
      </c>
      <c r="PP22" s="10"/>
      <c r="PQ22" s="10">
        <v>2</v>
      </c>
      <c r="PR22" s="10">
        <v>1</v>
      </c>
      <c r="PS22" s="10"/>
      <c r="PT22" s="10"/>
      <c r="PU22" s="10">
        <v>1</v>
      </c>
      <c r="PV22" s="10"/>
      <c r="PW22" s="10"/>
      <c r="PX22" s="10"/>
      <c r="PY22" s="10">
        <v>2</v>
      </c>
      <c r="PZ22" s="10">
        <v>2</v>
      </c>
      <c r="QA22" s="10">
        <v>1</v>
      </c>
      <c r="QB22" s="10">
        <v>1</v>
      </c>
      <c r="QC22" s="10"/>
      <c r="QD22" s="10"/>
      <c r="QE22" s="10"/>
      <c r="QF22" s="10">
        <v>2</v>
      </c>
      <c r="QG22" s="10"/>
      <c r="QH22" s="10">
        <v>2</v>
      </c>
      <c r="QI22" s="10">
        <v>4</v>
      </c>
      <c r="QJ22" s="10"/>
      <c r="QK22" s="10">
        <v>1</v>
      </c>
      <c r="QL22" s="10">
        <v>1</v>
      </c>
      <c r="QM22" s="10">
        <v>2</v>
      </c>
      <c r="QN22" s="10">
        <v>2</v>
      </c>
      <c r="QO22" s="10">
        <v>5</v>
      </c>
      <c r="QP22" s="10">
        <v>4</v>
      </c>
      <c r="QQ22" s="10">
        <v>2</v>
      </c>
      <c r="QR22" s="10">
        <v>1</v>
      </c>
      <c r="QS22" s="10">
        <v>1</v>
      </c>
      <c r="QT22" s="10"/>
      <c r="QU22" s="10">
        <v>2</v>
      </c>
      <c r="QV22" s="10">
        <v>5</v>
      </c>
      <c r="QW22" s="10">
        <v>2</v>
      </c>
      <c r="QX22" s="10">
        <v>1</v>
      </c>
      <c r="QY22" s="10"/>
      <c r="QZ22" s="10"/>
      <c r="RA22" s="10"/>
      <c r="RB22" s="10">
        <v>2</v>
      </c>
      <c r="RC22" s="10">
        <v>1</v>
      </c>
      <c r="RD22" s="10">
        <v>1</v>
      </c>
      <c r="RE22" s="10">
        <v>1</v>
      </c>
      <c r="RF22" s="10"/>
      <c r="RG22" s="10"/>
      <c r="RH22" s="10">
        <v>4</v>
      </c>
      <c r="RI22" s="10">
        <v>3</v>
      </c>
      <c r="RJ22" s="10">
        <v>1</v>
      </c>
      <c r="RK22" s="10"/>
      <c r="RL22" s="10">
        <v>1</v>
      </c>
      <c r="RM22" s="10">
        <v>1</v>
      </c>
      <c r="RN22" s="10">
        <v>2</v>
      </c>
      <c r="RO22" s="10">
        <v>3</v>
      </c>
      <c r="RP22" s="10">
        <v>3</v>
      </c>
      <c r="RQ22" s="10">
        <v>1</v>
      </c>
      <c r="RR22" s="10">
        <v>1</v>
      </c>
      <c r="RS22" s="10">
        <v>4</v>
      </c>
      <c r="RT22" s="10">
        <v>4</v>
      </c>
      <c r="RU22" s="10">
        <v>2</v>
      </c>
      <c r="RV22" s="10">
        <v>2</v>
      </c>
      <c r="RW22" s="10"/>
      <c r="RX22" s="10">
        <v>1</v>
      </c>
      <c r="RY22" s="10">
        <v>1</v>
      </c>
      <c r="RZ22" s="10">
        <v>1</v>
      </c>
      <c r="SA22" s="10"/>
      <c r="SB22" s="10">
        <v>2</v>
      </c>
      <c r="SC22" s="10"/>
      <c r="SD22" s="10"/>
      <c r="SE22" s="10">
        <v>1</v>
      </c>
      <c r="SF22" s="10"/>
      <c r="SG22" s="10">
        <v>1</v>
      </c>
      <c r="SH22" s="10"/>
      <c r="SI22" s="10">
        <v>1</v>
      </c>
      <c r="SJ22" s="10">
        <v>2</v>
      </c>
      <c r="SK22" s="10">
        <v>1</v>
      </c>
      <c r="SL22" s="10"/>
      <c r="SM22" s="10"/>
      <c r="SN22" s="10">
        <v>4</v>
      </c>
      <c r="SO22" s="10">
        <v>2</v>
      </c>
      <c r="SP22" s="10">
        <v>2</v>
      </c>
      <c r="SQ22" s="10">
        <v>3</v>
      </c>
      <c r="SR22" s="10"/>
      <c r="SS22" s="10">
        <v>1</v>
      </c>
      <c r="ST22" s="10">
        <v>4</v>
      </c>
      <c r="SU22" s="10">
        <v>3</v>
      </c>
      <c r="SV22" s="10">
        <v>2</v>
      </c>
      <c r="SW22" s="10">
        <v>7</v>
      </c>
      <c r="SX22" s="10">
        <v>4</v>
      </c>
      <c r="SY22" s="10">
        <v>3</v>
      </c>
      <c r="SZ22" s="10">
        <v>4</v>
      </c>
      <c r="TA22" s="10">
        <v>5</v>
      </c>
      <c r="TB22" s="10">
        <v>346</v>
      </c>
    </row>
    <row r="23" spans="1:522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3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>
        <v>1</v>
      </c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>
        <v>1</v>
      </c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>
        <v>1</v>
      </c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>
        <v>1</v>
      </c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>
        <v>2</v>
      </c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>
        <v>2</v>
      </c>
      <c r="OP23" s="10"/>
      <c r="OQ23" s="10"/>
      <c r="OR23" s="10"/>
      <c r="OS23" s="10"/>
      <c r="OT23" s="10"/>
      <c r="OU23" s="10"/>
      <c r="OV23" s="10"/>
      <c r="OW23" s="10"/>
      <c r="OX23" s="10">
        <v>3</v>
      </c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>
        <v>5</v>
      </c>
      <c r="QE23" s="10"/>
      <c r="QF23" s="10"/>
      <c r="QG23" s="10">
        <v>2</v>
      </c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>
        <v>4</v>
      </c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>
        <v>1</v>
      </c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>
        <v>36</v>
      </c>
    </row>
    <row r="24" spans="1:522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>
        <v>1</v>
      </c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>
        <v>2</v>
      </c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>
        <v>1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>
        <v>1</v>
      </c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>
        <v>1</v>
      </c>
      <c r="FN24" s="9"/>
      <c r="FO24" s="9">
        <v>1</v>
      </c>
      <c r="FP24" s="9"/>
      <c r="FQ24" s="9"/>
      <c r="FR24" s="9"/>
      <c r="FS24" s="9"/>
      <c r="FT24" s="9"/>
      <c r="FU24" s="9">
        <v>2</v>
      </c>
      <c r="FV24" s="9"/>
      <c r="FW24" s="9"/>
      <c r="FX24" s="9"/>
      <c r="FY24" s="9"/>
      <c r="FZ24" s="9">
        <v>1</v>
      </c>
      <c r="GA24" s="9"/>
      <c r="GB24" s="9"/>
      <c r="GC24" s="9"/>
      <c r="GD24" s="9"/>
      <c r="GE24" s="9"/>
      <c r="GF24" s="9"/>
      <c r="GG24" s="9">
        <v>1</v>
      </c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>
        <v>1</v>
      </c>
      <c r="HG24" s="9"/>
      <c r="HH24" s="9"/>
      <c r="HI24" s="9"/>
      <c r="HJ24" s="9">
        <v>1</v>
      </c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>
        <v>1</v>
      </c>
      <c r="IS24" s="9"/>
      <c r="IT24" s="9"/>
      <c r="IU24" s="9"/>
      <c r="IV24" s="9"/>
      <c r="IW24" s="9"/>
      <c r="IX24" s="9"/>
      <c r="IY24" s="9">
        <v>1</v>
      </c>
      <c r="IZ24" s="9"/>
      <c r="JA24" s="9"/>
      <c r="JB24" s="9">
        <v>1</v>
      </c>
      <c r="JC24" s="9"/>
      <c r="JD24" s="9"/>
      <c r="JE24" s="9"/>
      <c r="JF24" s="9">
        <v>1</v>
      </c>
      <c r="JG24" s="9">
        <v>1</v>
      </c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>
        <v>1</v>
      </c>
      <c r="JU24" s="9"/>
      <c r="JV24" s="9"/>
      <c r="JW24" s="9"/>
      <c r="JX24" s="9"/>
      <c r="JY24" s="9"/>
      <c r="JZ24" s="9"/>
      <c r="KA24" s="9">
        <v>1</v>
      </c>
      <c r="KB24" s="9"/>
      <c r="KC24" s="9"/>
      <c r="KD24" s="9"/>
      <c r="KE24" s="9">
        <v>1</v>
      </c>
      <c r="KF24" s="9"/>
      <c r="KG24" s="9"/>
      <c r="KH24" s="9">
        <v>1</v>
      </c>
      <c r="KI24" s="9">
        <v>2</v>
      </c>
      <c r="KJ24" s="9">
        <v>1</v>
      </c>
      <c r="KK24" s="9"/>
      <c r="KL24" s="9">
        <v>1</v>
      </c>
      <c r="KM24" s="9"/>
      <c r="KN24" s="9"/>
      <c r="KO24" s="9"/>
      <c r="KP24" s="9">
        <v>1</v>
      </c>
      <c r="KQ24" s="9">
        <v>2</v>
      </c>
      <c r="KR24" s="9"/>
      <c r="KS24" s="9"/>
      <c r="KT24" s="9"/>
      <c r="KU24" s="9"/>
      <c r="KV24" s="9"/>
      <c r="KW24" s="9"/>
      <c r="KX24" s="9">
        <v>1</v>
      </c>
      <c r="KY24" s="9"/>
      <c r="KZ24" s="9">
        <v>1</v>
      </c>
      <c r="LA24" s="9">
        <v>2</v>
      </c>
      <c r="LB24" s="9">
        <v>3</v>
      </c>
      <c r="LC24" s="9">
        <v>1</v>
      </c>
      <c r="LD24" s="9"/>
      <c r="LE24" s="9"/>
      <c r="LF24" s="9">
        <v>1</v>
      </c>
      <c r="LG24" s="9"/>
      <c r="LH24" s="9">
        <v>1</v>
      </c>
      <c r="LI24" s="9">
        <v>1</v>
      </c>
      <c r="LJ24" s="9">
        <v>1</v>
      </c>
      <c r="LK24" s="9"/>
      <c r="LL24" s="9">
        <v>1</v>
      </c>
      <c r="LM24" s="9">
        <v>4</v>
      </c>
      <c r="LN24" s="9">
        <v>3</v>
      </c>
      <c r="LO24" s="9"/>
      <c r="LP24" s="9">
        <v>2</v>
      </c>
      <c r="LQ24" s="9">
        <v>1</v>
      </c>
      <c r="LR24" s="9"/>
      <c r="LS24" s="9">
        <v>2</v>
      </c>
      <c r="LT24" s="9">
        <v>1</v>
      </c>
      <c r="LU24" s="9">
        <v>4</v>
      </c>
      <c r="LV24" s="9"/>
      <c r="LW24" s="9">
        <v>4</v>
      </c>
      <c r="LX24" s="9">
        <v>1</v>
      </c>
      <c r="LY24" s="9"/>
      <c r="LZ24" s="9"/>
      <c r="MA24" s="9">
        <v>1</v>
      </c>
      <c r="MB24" s="9">
        <v>2</v>
      </c>
      <c r="MC24" s="9">
        <v>2</v>
      </c>
      <c r="MD24" s="9">
        <v>1</v>
      </c>
      <c r="ME24" s="9">
        <v>2</v>
      </c>
      <c r="MF24" s="9">
        <v>2</v>
      </c>
      <c r="MG24" s="9">
        <v>1</v>
      </c>
      <c r="MH24" s="9"/>
      <c r="MI24" s="9">
        <v>1</v>
      </c>
      <c r="MJ24" s="9"/>
      <c r="MK24" s="9"/>
      <c r="ML24" s="9">
        <v>3</v>
      </c>
      <c r="MM24" s="9"/>
      <c r="MN24" s="9">
        <v>1</v>
      </c>
      <c r="MO24" s="9">
        <v>6</v>
      </c>
      <c r="MP24" s="9"/>
      <c r="MQ24" s="9">
        <v>2</v>
      </c>
      <c r="MR24" s="9">
        <v>2</v>
      </c>
      <c r="MS24" s="9">
        <v>2</v>
      </c>
      <c r="MT24" s="9">
        <v>2</v>
      </c>
      <c r="MU24" s="9">
        <v>1</v>
      </c>
      <c r="MV24" s="9"/>
      <c r="MW24" s="9">
        <v>1</v>
      </c>
      <c r="MX24" s="9">
        <v>1</v>
      </c>
      <c r="MY24" s="9">
        <v>2</v>
      </c>
      <c r="MZ24" s="9">
        <v>3</v>
      </c>
      <c r="NA24" s="9">
        <v>2</v>
      </c>
      <c r="NB24" s="9">
        <v>1</v>
      </c>
      <c r="NC24" s="9">
        <v>3</v>
      </c>
      <c r="ND24" s="9">
        <v>1</v>
      </c>
      <c r="NE24" s="9">
        <v>1</v>
      </c>
      <c r="NF24" s="9">
        <v>1</v>
      </c>
      <c r="NG24" s="9">
        <v>1</v>
      </c>
      <c r="NH24" s="9"/>
      <c r="NI24" s="9"/>
      <c r="NJ24" s="9"/>
      <c r="NK24" s="9">
        <v>2</v>
      </c>
      <c r="NL24" s="9"/>
      <c r="NM24" s="9">
        <v>3</v>
      </c>
      <c r="NN24" s="9">
        <v>1</v>
      </c>
      <c r="NO24" s="9"/>
      <c r="NP24" s="9"/>
      <c r="NQ24" s="9">
        <v>1</v>
      </c>
      <c r="NR24" s="9"/>
      <c r="NS24" s="9"/>
      <c r="NT24" s="9"/>
      <c r="NU24" s="9">
        <v>1</v>
      </c>
      <c r="NV24" s="9">
        <v>1</v>
      </c>
      <c r="NW24" s="9"/>
      <c r="NX24" s="9">
        <v>1</v>
      </c>
      <c r="NY24" s="9">
        <v>3</v>
      </c>
      <c r="NZ24" s="9"/>
      <c r="OA24" s="9"/>
      <c r="OB24" s="9">
        <v>1</v>
      </c>
      <c r="OC24" s="9">
        <v>2</v>
      </c>
      <c r="OD24" s="9">
        <v>3</v>
      </c>
      <c r="OE24" s="9"/>
      <c r="OF24" s="9">
        <v>1</v>
      </c>
      <c r="OG24" s="9">
        <v>2</v>
      </c>
      <c r="OH24" s="9">
        <v>1</v>
      </c>
      <c r="OI24" s="9"/>
      <c r="OJ24" s="9"/>
      <c r="OK24" s="9">
        <v>1</v>
      </c>
      <c r="OL24" s="9">
        <v>1</v>
      </c>
      <c r="OM24" s="9"/>
      <c r="ON24" s="9"/>
      <c r="OO24" s="9"/>
      <c r="OP24" s="9">
        <v>1</v>
      </c>
      <c r="OQ24" s="9">
        <v>1</v>
      </c>
      <c r="OR24" s="9"/>
      <c r="OS24" s="9"/>
      <c r="OT24" s="9"/>
      <c r="OU24" s="9"/>
      <c r="OV24" s="9"/>
      <c r="OW24" s="9">
        <v>1</v>
      </c>
      <c r="OX24" s="9">
        <v>2</v>
      </c>
      <c r="OY24" s="9"/>
      <c r="OZ24" s="9">
        <v>1</v>
      </c>
      <c r="PA24" s="9"/>
      <c r="PB24" s="9"/>
      <c r="PC24" s="9">
        <v>2</v>
      </c>
      <c r="PD24" s="9">
        <v>2</v>
      </c>
      <c r="PE24" s="9">
        <v>2</v>
      </c>
      <c r="PF24" s="9">
        <v>4</v>
      </c>
      <c r="PG24" s="9">
        <v>3</v>
      </c>
      <c r="PH24" s="9">
        <v>3</v>
      </c>
      <c r="PI24" s="9"/>
      <c r="PJ24" s="9">
        <v>1</v>
      </c>
      <c r="PK24" s="9"/>
      <c r="PL24" s="9">
        <v>2</v>
      </c>
      <c r="PM24" s="9">
        <v>1</v>
      </c>
      <c r="PN24" s="9">
        <v>1</v>
      </c>
      <c r="PO24" s="9"/>
      <c r="PP24" s="9"/>
      <c r="PQ24" s="9">
        <v>1</v>
      </c>
      <c r="PR24" s="9">
        <v>1</v>
      </c>
      <c r="PS24" s="9"/>
      <c r="PT24" s="9">
        <v>1</v>
      </c>
      <c r="PU24" s="9"/>
      <c r="PV24" s="9"/>
      <c r="PW24" s="9">
        <v>3</v>
      </c>
      <c r="PX24" s="9"/>
      <c r="PY24" s="9">
        <v>1</v>
      </c>
      <c r="PZ24" s="9">
        <v>1</v>
      </c>
      <c r="QA24" s="9">
        <v>1</v>
      </c>
      <c r="QB24" s="9"/>
      <c r="QC24" s="9"/>
      <c r="QD24" s="9"/>
      <c r="QE24" s="9"/>
      <c r="QF24" s="9">
        <v>1</v>
      </c>
      <c r="QG24" s="9">
        <v>1</v>
      </c>
      <c r="QH24" s="9">
        <v>1</v>
      </c>
      <c r="QI24" s="9"/>
      <c r="QJ24" s="9">
        <v>2</v>
      </c>
      <c r="QK24" s="9"/>
      <c r="QL24" s="9"/>
      <c r="QM24" s="9">
        <v>2</v>
      </c>
      <c r="QN24" s="9">
        <v>1</v>
      </c>
      <c r="QO24" s="9">
        <v>2</v>
      </c>
      <c r="QP24" s="9">
        <v>1</v>
      </c>
      <c r="QQ24" s="9">
        <v>1</v>
      </c>
      <c r="QR24" s="9">
        <v>1</v>
      </c>
      <c r="QS24" s="9">
        <v>1</v>
      </c>
      <c r="QT24" s="9">
        <v>1</v>
      </c>
      <c r="QU24" s="9">
        <v>1</v>
      </c>
      <c r="QV24" s="9"/>
      <c r="QW24" s="9"/>
      <c r="QX24" s="9"/>
      <c r="QY24" s="9">
        <v>2</v>
      </c>
      <c r="QZ24" s="9">
        <v>2</v>
      </c>
      <c r="RA24" s="9"/>
      <c r="RB24" s="9"/>
      <c r="RC24" s="9">
        <v>1</v>
      </c>
      <c r="RD24" s="9">
        <v>1</v>
      </c>
      <c r="RE24" s="9">
        <v>2</v>
      </c>
      <c r="RF24" s="9">
        <v>2</v>
      </c>
      <c r="RG24" s="9"/>
      <c r="RH24" s="9"/>
      <c r="RI24" s="9"/>
      <c r="RJ24" s="9">
        <v>1</v>
      </c>
      <c r="RK24" s="9"/>
      <c r="RL24" s="9"/>
      <c r="RM24" s="9"/>
      <c r="RN24" s="9">
        <v>1</v>
      </c>
      <c r="RO24" s="9">
        <v>1</v>
      </c>
      <c r="RP24" s="9"/>
      <c r="RQ24" s="9">
        <v>3</v>
      </c>
      <c r="RR24" s="9"/>
      <c r="RS24" s="9">
        <v>4</v>
      </c>
      <c r="RT24" s="9">
        <v>2</v>
      </c>
      <c r="RU24" s="9"/>
      <c r="RV24" s="9">
        <v>2</v>
      </c>
      <c r="RW24" s="9"/>
      <c r="RX24" s="9"/>
      <c r="RY24" s="9">
        <v>2</v>
      </c>
      <c r="RZ24" s="9">
        <v>1</v>
      </c>
      <c r="SA24" s="9"/>
      <c r="SB24" s="9"/>
      <c r="SC24" s="9"/>
      <c r="SD24" s="9">
        <v>1</v>
      </c>
      <c r="SE24" s="9">
        <v>1</v>
      </c>
      <c r="SF24" s="9">
        <v>2</v>
      </c>
      <c r="SG24" s="9"/>
      <c r="SH24" s="9"/>
      <c r="SI24" s="9"/>
      <c r="SJ24" s="9">
        <v>1</v>
      </c>
      <c r="SK24" s="9">
        <v>2</v>
      </c>
      <c r="SL24" s="9">
        <v>1</v>
      </c>
      <c r="SM24" s="9">
        <v>1</v>
      </c>
      <c r="SN24" s="9">
        <v>1</v>
      </c>
      <c r="SO24" s="9"/>
      <c r="SP24" s="9"/>
      <c r="SQ24" s="9"/>
      <c r="SR24" s="9">
        <v>1</v>
      </c>
      <c r="SS24" s="9"/>
      <c r="ST24" s="9"/>
      <c r="SU24" s="9">
        <v>2</v>
      </c>
      <c r="SV24" s="9"/>
      <c r="SW24" s="9">
        <v>1</v>
      </c>
      <c r="SX24" s="9">
        <v>4</v>
      </c>
      <c r="SY24" s="9"/>
      <c r="SZ24" s="9"/>
      <c r="TA24" s="9">
        <v>2</v>
      </c>
      <c r="TB24" s="9">
        <v>209</v>
      </c>
    </row>
    <row r="25" spans="1:522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>
        <v>1</v>
      </c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>
        <v>1</v>
      </c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>
        <v>1</v>
      </c>
      <c r="FN25" s="10"/>
      <c r="FO25" s="10">
        <v>1</v>
      </c>
      <c r="FP25" s="10"/>
      <c r="FQ25" s="10"/>
      <c r="FR25" s="10"/>
      <c r="FS25" s="10"/>
      <c r="FT25" s="10"/>
      <c r="FU25" s="10">
        <v>2</v>
      </c>
      <c r="FV25" s="10"/>
      <c r="FW25" s="10"/>
      <c r="FX25" s="10"/>
      <c r="FY25" s="10"/>
      <c r="FZ25" s="10">
        <v>1</v>
      </c>
      <c r="GA25" s="10"/>
      <c r="GB25" s="10"/>
      <c r="GC25" s="10"/>
      <c r="GD25" s="10"/>
      <c r="GE25" s="10"/>
      <c r="GF25" s="10"/>
      <c r="GG25" s="10">
        <v>1</v>
      </c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>
        <v>1</v>
      </c>
      <c r="HG25" s="10"/>
      <c r="HH25" s="10"/>
      <c r="HI25" s="10"/>
      <c r="HJ25" s="10">
        <v>1</v>
      </c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>
        <v>1</v>
      </c>
      <c r="IS25" s="10"/>
      <c r="IT25" s="10"/>
      <c r="IU25" s="10"/>
      <c r="IV25" s="10"/>
      <c r="IW25" s="10"/>
      <c r="IX25" s="10"/>
      <c r="IY25" s="10">
        <v>1</v>
      </c>
      <c r="IZ25" s="10"/>
      <c r="JA25" s="10"/>
      <c r="JB25" s="10">
        <v>1</v>
      </c>
      <c r="JC25" s="10"/>
      <c r="JD25" s="10"/>
      <c r="JE25" s="10"/>
      <c r="JF25" s="10">
        <v>1</v>
      </c>
      <c r="JG25" s="10">
        <v>1</v>
      </c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>
        <v>1</v>
      </c>
      <c r="KB25" s="10"/>
      <c r="KC25" s="10"/>
      <c r="KD25" s="10"/>
      <c r="KE25" s="10">
        <v>1</v>
      </c>
      <c r="KF25" s="10"/>
      <c r="KG25" s="10"/>
      <c r="KH25" s="10">
        <v>1</v>
      </c>
      <c r="KI25" s="10">
        <v>2</v>
      </c>
      <c r="KJ25" s="10">
        <v>1</v>
      </c>
      <c r="KK25" s="10"/>
      <c r="KL25" s="10">
        <v>1</v>
      </c>
      <c r="KM25" s="10"/>
      <c r="KN25" s="10"/>
      <c r="KO25" s="10"/>
      <c r="KP25" s="10">
        <v>1</v>
      </c>
      <c r="KQ25" s="10"/>
      <c r="KR25" s="10"/>
      <c r="KS25" s="10"/>
      <c r="KT25" s="10"/>
      <c r="KU25" s="10"/>
      <c r="KV25" s="10"/>
      <c r="KW25" s="10"/>
      <c r="KX25" s="10">
        <v>1</v>
      </c>
      <c r="KY25" s="10"/>
      <c r="KZ25" s="10">
        <v>1</v>
      </c>
      <c r="LA25" s="10"/>
      <c r="LB25" s="10">
        <v>3</v>
      </c>
      <c r="LC25" s="10">
        <v>1</v>
      </c>
      <c r="LD25" s="10"/>
      <c r="LE25" s="10"/>
      <c r="LF25" s="10">
        <v>1</v>
      </c>
      <c r="LG25" s="10"/>
      <c r="LH25" s="10">
        <v>1</v>
      </c>
      <c r="LI25" s="10">
        <v>1</v>
      </c>
      <c r="LJ25" s="10">
        <v>1</v>
      </c>
      <c r="LK25" s="10"/>
      <c r="LL25" s="10">
        <v>1</v>
      </c>
      <c r="LM25" s="10">
        <v>4</v>
      </c>
      <c r="LN25" s="10">
        <v>3</v>
      </c>
      <c r="LO25" s="10"/>
      <c r="LP25" s="10">
        <v>2</v>
      </c>
      <c r="LQ25" s="10">
        <v>1</v>
      </c>
      <c r="LR25" s="10"/>
      <c r="LS25" s="10">
        <v>2</v>
      </c>
      <c r="LT25" s="10">
        <v>1</v>
      </c>
      <c r="LU25" s="10">
        <v>4</v>
      </c>
      <c r="LV25" s="10"/>
      <c r="LW25" s="10">
        <v>4</v>
      </c>
      <c r="LX25" s="10">
        <v>1</v>
      </c>
      <c r="LY25" s="10"/>
      <c r="LZ25" s="10"/>
      <c r="MA25" s="10">
        <v>1</v>
      </c>
      <c r="MB25" s="10">
        <v>2</v>
      </c>
      <c r="MC25" s="10"/>
      <c r="MD25" s="10">
        <v>1</v>
      </c>
      <c r="ME25" s="10">
        <v>2</v>
      </c>
      <c r="MF25" s="10">
        <v>2</v>
      </c>
      <c r="MG25" s="10">
        <v>1</v>
      </c>
      <c r="MH25" s="10"/>
      <c r="MI25" s="10">
        <v>1</v>
      </c>
      <c r="MJ25" s="10"/>
      <c r="MK25" s="10"/>
      <c r="ML25" s="10">
        <v>3</v>
      </c>
      <c r="MM25" s="10"/>
      <c r="MN25" s="10">
        <v>1</v>
      </c>
      <c r="MO25" s="10">
        <v>6</v>
      </c>
      <c r="MP25" s="10"/>
      <c r="MQ25" s="10">
        <v>2</v>
      </c>
      <c r="MR25" s="10">
        <v>2</v>
      </c>
      <c r="MS25" s="10">
        <v>2</v>
      </c>
      <c r="MT25" s="10">
        <v>2</v>
      </c>
      <c r="MU25" s="10">
        <v>1</v>
      </c>
      <c r="MV25" s="10"/>
      <c r="MW25" s="10">
        <v>1</v>
      </c>
      <c r="MX25" s="10"/>
      <c r="MY25" s="10"/>
      <c r="MZ25" s="10">
        <v>3</v>
      </c>
      <c r="NA25" s="10">
        <v>2</v>
      </c>
      <c r="NB25" s="10">
        <v>1</v>
      </c>
      <c r="NC25" s="10">
        <v>3</v>
      </c>
      <c r="ND25" s="10">
        <v>1</v>
      </c>
      <c r="NE25" s="10">
        <v>1</v>
      </c>
      <c r="NF25" s="10">
        <v>1</v>
      </c>
      <c r="NG25" s="10">
        <v>1</v>
      </c>
      <c r="NH25" s="10"/>
      <c r="NI25" s="10"/>
      <c r="NJ25" s="10"/>
      <c r="NK25" s="10">
        <v>2</v>
      </c>
      <c r="NL25" s="10"/>
      <c r="NM25" s="10">
        <v>3</v>
      </c>
      <c r="NN25" s="10">
        <v>1</v>
      </c>
      <c r="NO25" s="10"/>
      <c r="NP25" s="10"/>
      <c r="NQ25" s="10">
        <v>1</v>
      </c>
      <c r="NR25" s="10"/>
      <c r="NS25" s="10"/>
      <c r="NT25" s="10"/>
      <c r="NU25" s="10">
        <v>1</v>
      </c>
      <c r="NV25" s="10">
        <v>1</v>
      </c>
      <c r="NW25" s="10"/>
      <c r="NX25" s="10">
        <v>1</v>
      </c>
      <c r="NY25" s="10">
        <v>3</v>
      </c>
      <c r="NZ25" s="10"/>
      <c r="OA25" s="10"/>
      <c r="OB25" s="10">
        <v>1</v>
      </c>
      <c r="OC25" s="10"/>
      <c r="OD25" s="10"/>
      <c r="OE25" s="10"/>
      <c r="OF25" s="10">
        <v>1</v>
      </c>
      <c r="OG25" s="10">
        <v>2</v>
      </c>
      <c r="OH25" s="10">
        <v>1</v>
      </c>
      <c r="OI25" s="10"/>
      <c r="OJ25" s="10"/>
      <c r="OK25" s="10">
        <v>1</v>
      </c>
      <c r="OL25" s="10">
        <v>1</v>
      </c>
      <c r="OM25" s="10"/>
      <c r="ON25" s="10"/>
      <c r="OO25" s="10"/>
      <c r="OP25" s="10">
        <v>1</v>
      </c>
      <c r="OQ25" s="10">
        <v>1</v>
      </c>
      <c r="OR25" s="10"/>
      <c r="OS25" s="10"/>
      <c r="OT25" s="10"/>
      <c r="OU25" s="10"/>
      <c r="OV25" s="10"/>
      <c r="OW25" s="10">
        <v>1</v>
      </c>
      <c r="OX25" s="10">
        <v>2</v>
      </c>
      <c r="OY25" s="10"/>
      <c r="OZ25" s="10">
        <v>1</v>
      </c>
      <c r="PA25" s="10"/>
      <c r="PB25" s="10"/>
      <c r="PC25" s="10">
        <v>2</v>
      </c>
      <c r="PD25" s="10">
        <v>2</v>
      </c>
      <c r="PE25" s="10">
        <v>2</v>
      </c>
      <c r="PF25" s="10"/>
      <c r="PG25" s="10">
        <v>3</v>
      </c>
      <c r="PH25" s="10">
        <v>3</v>
      </c>
      <c r="PI25" s="10"/>
      <c r="PJ25" s="10">
        <v>1</v>
      </c>
      <c r="PK25" s="10"/>
      <c r="PL25" s="10"/>
      <c r="PM25" s="10">
        <v>1</v>
      </c>
      <c r="PN25" s="10">
        <v>1</v>
      </c>
      <c r="PO25" s="10"/>
      <c r="PP25" s="10"/>
      <c r="PQ25" s="10">
        <v>1</v>
      </c>
      <c r="PR25" s="10">
        <v>1</v>
      </c>
      <c r="PS25" s="10"/>
      <c r="PT25" s="10">
        <v>1</v>
      </c>
      <c r="PU25" s="10"/>
      <c r="PV25" s="10"/>
      <c r="PW25" s="10">
        <v>3</v>
      </c>
      <c r="PX25" s="10"/>
      <c r="PY25" s="10">
        <v>1</v>
      </c>
      <c r="PZ25" s="10">
        <v>1</v>
      </c>
      <c r="QA25" s="10">
        <v>1</v>
      </c>
      <c r="QB25" s="10"/>
      <c r="QC25" s="10"/>
      <c r="QD25" s="10"/>
      <c r="QE25" s="10"/>
      <c r="QF25" s="10">
        <v>1</v>
      </c>
      <c r="QG25" s="10">
        <v>1</v>
      </c>
      <c r="QH25" s="10">
        <v>1</v>
      </c>
      <c r="QI25" s="10"/>
      <c r="QJ25" s="10">
        <v>2</v>
      </c>
      <c r="QK25" s="10"/>
      <c r="QL25" s="10"/>
      <c r="QM25" s="10">
        <v>2</v>
      </c>
      <c r="QN25" s="10"/>
      <c r="QO25" s="10">
        <v>2</v>
      </c>
      <c r="QP25" s="10">
        <v>1</v>
      </c>
      <c r="QQ25" s="10">
        <v>1</v>
      </c>
      <c r="QR25" s="10">
        <v>1</v>
      </c>
      <c r="QS25" s="10">
        <v>1</v>
      </c>
      <c r="QT25" s="10">
        <v>1</v>
      </c>
      <c r="QU25" s="10">
        <v>1</v>
      </c>
      <c r="QV25" s="10"/>
      <c r="QW25" s="10"/>
      <c r="QX25" s="10"/>
      <c r="QY25" s="10">
        <v>2</v>
      </c>
      <c r="QZ25" s="10">
        <v>2</v>
      </c>
      <c r="RA25" s="10"/>
      <c r="RB25" s="10"/>
      <c r="RC25" s="10">
        <v>1</v>
      </c>
      <c r="RD25" s="10">
        <v>1</v>
      </c>
      <c r="RE25" s="10">
        <v>2</v>
      </c>
      <c r="RF25" s="10">
        <v>2</v>
      </c>
      <c r="RG25" s="10"/>
      <c r="RH25" s="10"/>
      <c r="RI25" s="10"/>
      <c r="RJ25" s="10">
        <v>1</v>
      </c>
      <c r="RK25" s="10"/>
      <c r="RL25" s="10"/>
      <c r="RM25" s="10"/>
      <c r="RN25" s="10"/>
      <c r="RO25" s="10">
        <v>1</v>
      </c>
      <c r="RP25" s="10"/>
      <c r="RQ25" s="10">
        <v>3</v>
      </c>
      <c r="RR25" s="10"/>
      <c r="RS25" s="10"/>
      <c r="RT25" s="10">
        <v>2</v>
      </c>
      <c r="RU25" s="10"/>
      <c r="RV25" s="10">
        <v>2</v>
      </c>
      <c r="RW25" s="10"/>
      <c r="RX25" s="10"/>
      <c r="RY25" s="10">
        <v>2</v>
      </c>
      <c r="RZ25" s="10">
        <v>1</v>
      </c>
      <c r="SA25" s="10"/>
      <c r="SB25" s="10"/>
      <c r="SC25" s="10"/>
      <c r="SD25" s="10">
        <v>1</v>
      </c>
      <c r="SE25" s="10">
        <v>1</v>
      </c>
      <c r="SF25" s="10">
        <v>2</v>
      </c>
      <c r="SG25" s="10"/>
      <c r="SH25" s="10"/>
      <c r="SI25" s="10"/>
      <c r="SJ25" s="10">
        <v>1</v>
      </c>
      <c r="SK25" s="10">
        <v>2</v>
      </c>
      <c r="SL25" s="10">
        <v>1</v>
      </c>
      <c r="SM25" s="10">
        <v>1</v>
      </c>
      <c r="SN25" s="10">
        <v>1</v>
      </c>
      <c r="SO25" s="10"/>
      <c r="SP25" s="10"/>
      <c r="SQ25" s="10"/>
      <c r="SR25" s="10">
        <v>1</v>
      </c>
      <c r="SS25" s="10"/>
      <c r="ST25" s="10"/>
      <c r="SU25" s="10">
        <v>2</v>
      </c>
      <c r="SV25" s="10"/>
      <c r="SW25" s="10">
        <v>1</v>
      </c>
      <c r="SX25" s="10">
        <v>4</v>
      </c>
      <c r="SY25" s="10"/>
      <c r="SZ25" s="10"/>
      <c r="TA25" s="10">
        <v>2</v>
      </c>
      <c r="TB25" s="10">
        <v>186</v>
      </c>
    </row>
    <row r="26" spans="1:522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>
        <v>2</v>
      </c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>
        <v>1</v>
      </c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>
        <v>1</v>
      </c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>
        <v>2</v>
      </c>
      <c r="KR26" s="10"/>
      <c r="KS26" s="10"/>
      <c r="KT26" s="10"/>
      <c r="KU26" s="10"/>
      <c r="KV26" s="10"/>
      <c r="KW26" s="10"/>
      <c r="KX26" s="10"/>
      <c r="KY26" s="10"/>
      <c r="KZ26" s="10"/>
      <c r="LA26" s="10">
        <v>2</v>
      </c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>
        <v>2</v>
      </c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>
        <v>1</v>
      </c>
      <c r="MY26" s="10">
        <v>2</v>
      </c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>
        <v>2</v>
      </c>
      <c r="OD26" s="10">
        <v>3</v>
      </c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>
        <v>4</v>
      </c>
      <c r="PG26" s="10"/>
      <c r="PH26" s="10"/>
      <c r="PI26" s="10"/>
      <c r="PJ26" s="10"/>
      <c r="PK26" s="10"/>
      <c r="PL26" s="10">
        <v>2</v>
      </c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>
        <v>1</v>
      </c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>
        <v>1</v>
      </c>
      <c r="RO26" s="10"/>
      <c r="RP26" s="10"/>
      <c r="RQ26" s="10"/>
      <c r="RR26" s="10"/>
      <c r="RS26" s="10">
        <v>4</v>
      </c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>
        <v>23</v>
      </c>
    </row>
    <row r="27" spans="1:522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>
        <v>1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>
        <v>1</v>
      </c>
      <c r="LM27" s="9">
        <v>3</v>
      </c>
      <c r="LN27" s="9"/>
      <c r="LO27" s="9">
        <v>1</v>
      </c>
      <c r="LP27" s="9">
        <v>1</v>
      </c>
      <c r="LQ27" s="9"/>
      <c r="LR27" s="9">
        <v>1</v>
      </c>
      <c r="LS27" s="9"/>
      <c r="LT27" s="9"/>
      <c r="LU27" s="9"/>
      <c r="LV27" s="9">
        <v>1</v>
      </c>
      <c r="LW27" s="9"/>
      <c r="LX27" s="9">
        <v>1</v>
      </c>
      <c r="LY27" s="9"/>
      <c r="LZ27" s="9"/>
      <c r="MA27" s="9"/>
      <c r="MB27" s="9"/>
      <c r="MC27" s="9">
        <v>1</v>
      </c>
      <c r="MD27" s="9"/>
      <c r="ME27" s="9"/>
      <c r="MF27" s="9"/>
      <c r="MG27" s="9"/>
      <c r="MH27" s="9"/>
      <c r="MI27" s="9"/>
      <c r="MJ27" s="9">
        <v>1</v>
      </c>
      <c r="MK27" s="9"/>
      <c r="ML27" s="9"/>
      <c r="MM27" s="9"/>
      <c r="MN27" s="9">
        <v>1</v>
      </c>
      <c r="MO27" s="9">
        <v>1</v>
      </c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>
        <v>1</v>
      </c>
      <c r="NA27" s="9"/>
      <c r="NB27" s="9">
        <v>1</v>
      </c>
      <c r="NC27" s="9">
        <v>1</v>
      </c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>
        <v>2</v>
      </c>
      <c r="NU27" s="9"/>
      <c r="NV27" s="9"/>
      <c r="NW27" s="9"/>
      <c r="NX27" s="9"/>
      <c r="NY27" s="9"/>
      <c r="NZ27" s="9"/>
      <c r="OA27" s="9">
        <v>1</v>
      </c>
      <c r="OB27" s="9"/>
      <c r="OC27" s="9"/>
      <c r="OD27" s="9"/>
      <c r="OE27" s="9"/>
      <c r="OF27" s="9"/>
      <c r="OG27" s="9"/>
      <c r="OH27" s="9"/>
      <c r="OI27" s="9">
        <v>1</v>
      </c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>
        <v>1</v>
      </c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>
        <v>1</v>
      </c>
      <c r="PK27" s="9"/>
      <c r="PL27" s="9"/>
      <c r="PM27" s="9">
        <v>1</v>
      </c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>
        <v>1</v>
      </c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>
        <v>1</v>
      </c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>
        <v>1</v>
      </c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>
        <v>1</v>
      </c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>
        <v>1</v>
      </c>
      <c r="SV27" s="9">
        <v>1</v>
      </c>
      <c r="SW27" s="9">
        <v>1</v>
      </c>
      <c r="SX27" s="9"/>
      <c r="SY27" s="9"/>
      <c r="SZ27" s="9"/>
      <c r="TA27" s="9"/>
      <c r="TB27" s="9">
        <v>35</v>
      </c>
    </row>
    <row r="28" spans="1:522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>
        <v>1</v>
      </c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>
        <v>1</v>
      </c>
      <c r="LM28" s="10">
        <v>3</v>
      </c>
      <c r="LN28" s="10"/>
      <c r="LO28" s="10">
        <v>1</v>
      </c>
      <c r="LP28" s="10">
        <v>1</v>
      </c>
      <c r="LQ28" s="10"/>
      <c r="LR28" s="10">
        <v>1</v>
      </c>
      <c r="LS28" s="10"/>
      <c r="LT28" s="10"/>
      <c r="LU28" s="10"/>
      <c r="LV28" s="10">
        <v>1</v>
      </c>
      <c r="LW28" s="10"/>
      <c r="LX28" s="10">
        <v>1</v>
      </c>
      <c r="LY28" s="10"/>
      <c r="LZ28" s="10"/>
      <c r="MA28" s="10"/>
      <c r="MB28" s="10"/>
      <c r="MC28" s="10">
        <v>1</v>
      </c>
      <c r="MD28" s="10"/>
      <c r="ME28" s="10"/>
      <c r="MF28" s="10"/>
      <c r="MG28" s="10"/>
      <c r="MH28" s="10"/>
      <c r="MI28" s="10"/>
      <c r="MJ28" s="10">
        <v>1</v>
      </c>
      <c r="MK28" s="10"/>
      <c r="ML28" s="10"/>
      <c r="MM28" s="10"/>
      <c r="MN28" s="10">
        <v>1</v>
      </c>
      <c r="MO28" s="10">
        <v>1</v>
      </c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>
        <v>1</v>
      </c>
      <c r="NA28" s="10"/>
      <c r="NB28" s="10">
        <v>1</v>
      </c>
      <c r="NC28" s="10">
        <v>1</v>
      </c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>
        <v>2</v>
      </c>
      <c r="NU28" s="10"/>
      <c r="NV28" s="10"/>
      <c r="NW28" s="10"/>
      <c r="NX28" s="10"/>
      <c r="NY28" s="10"/>
      <c r="NZ28" s="10"/>
      <c r="OA28" s="10">
        <v>1</v>
      </c>
      <c r="OB28" s="10"/>
      <c r="OC28" s="10"/>
      <c r="OD28" s="10"/>
      <c r="OE28" s="10"/>
      <c r="OF28" s="10"/>
      <c r="OG28" s="10"/>
      <c r="OH28" s="10"/>
      <c r="OI28" s="10">
        <v>1</v>
      </c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>
        <v>1</v>
      </c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>
        <v>1</v>
      </c>
      <c r="PK28" s="10"/>
      <c r="PL28" s="10"/>
      <c r="PM28" s="10">
        <v>1</v>
      </c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>
        <v>1</v>
      </c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>
        <v>1</v>
      </c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>
        <v>1</v>
      </c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>
        <v>1</v>
      </c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>
        <v>1</v>
      </c>
      <c r="SV28" s="10">
        <v>1</v>
      </c>
      <c r="SW28" s="10">
        <v>1</v>
      </c>
      <c r="SX28" s="10"/>
      <c r="SY28" s="10"/>
      <c r="SZ28" s="10"/>
      <c r="TA28" s="10"/>
      <c r="TB28" s="10">
        <v>34</v>
      </c>
    </row>
    <row r="29" spans="1:522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>
        <v>1</v>
      </c>
    </row>
    <row r="30" spans="1:522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2</v>
      </c>
      <c r="K30" s="9">
        <v>2</v>
      </c>
      <c r="L30" s="9">
        <v>2</v>
      </c>
      <c r="M30" s="9">
        <v>1</v>
      </c>
      <c r="N30" s="9">
        <v>4</v>
      </c>
      <c r="O30" s="9"/>
      <c r="P30" s="9">
        <v>2</v>
      </c>
      <c r="Q30" s="9">
        <v>3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>
        <v>1</v>
      </c>
      <c r="AH30" s="9">
        <v>1</v>
      </c>
      <c r="AI30" s="9"/>
      <c r="AJ30" s="9">
        <v>1</v>
      </c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9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3</v>
      </c>
      <c r="AY30" s="9"/>
      <c r="AZ30" s="9">
        <v>3</v>
      </c>
      <c r="BA30" s="9">
        <v>2</v>
      </c>
      <c r="BB30" s="9"/>
      <c r="BC30" s="9">
        <v>1</v>
      </c>
      <c r="BD30" s="9"/>
      <c r="BE30" s="9">
        <v>2</v>
      </c>
      <c r="BF30" s="9">
        <v>1</v>
      </c>
      <c r="BG30" s="9">
        <v>3</v>
      </c>
      <c r="BH30" s="9"/>
      <c r="BI30" s="9"/>
      <c r="BJ30" s="9">
        <v>1</v>
      </c>
      <c r="BK30" s="9">
        <v>3</v>
      </c>
      <c r="BL30" s="9">
        <v>1</v>
      </c>
      <c r="BM30" s="9"/>
      <c r="BN30" s="9">
        <v>1</v>
      </c>
      <c r="BO30" s="9">
        <v>1</v>
      </c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>
        <v>1</v>
      </c>
      <c r="BX30" s="9">
        <v>1</v>
      </c>
      <c r="BY30" s="9">
        <v>10</v>
      </c>
      <c r="BZ30" s="9">
        <v>5</v>
      </c>
      <c r="CA30" s="9">
        <v>1</v>
      </c>
      <c r="CB30" s="9">
        <v>1</v>
      </c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4</v>
      </c>
      <c r="CU30" s="9">
        <v>1</v>
      </c>
      <c r="CV30" s="9">
        <v>1</v>
      </c>
      <c r="CW30" s="9">
        <v>1</v>
      </c>
      <c r="CX30" s="9"/>
      <c r="CY30" s="9"/>
      <c r="CZ30" s="9"/>
      <c r="DA30" s="9">
        <v>1</v>
      </c>
      <c r="DB30" s="9">
        <v>2</v>
      </c>
      <c r="DC30" s="9">
        <v>2</v>
      </c>
      <c r="DD30" s="9">
        <v>1</v>
      </c>
      <c r="DE30" s="9">
        <v>2</v>
      </c>
      <c r="DF30" s="9"/>
      <c r="DG30" s="9"/>
      <c r="DH30" s="9">
        <v>1</v>
      </c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>
        <v>1</v>
      </c>
      <c r="DW30" s="9">
        <v>1</v>
      </c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2</v>
      </c>
      <c r="EK30" s="9">
        <v>4</v>
      </c>
      <c r="EL30" s="9"/>
      <c r="EM30" s="9"/>
      <c r="EN30" s="9">
        <v>1</v>
      </c>
      <c r="EO30" s="9">
        <v>1</v>
      </c>
      <c r="EP30" s="9">
        <v>1</v>
      </c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>
        <v>1</v>
      </c>
      <c r="EY30" s="9">
        <v>1</v>
      </c>
      <c r="EZ30" s="9">
        <v>3</v>
      </c>
      <c r="FA30" s="9">
        <v>1</v>
      </c>
      <c r="FB30" s="9">
        <v>1</v>
      </c>
      <c r="FC30" s="9"/>
      <c r="FD30" s="9"/>
      <c r="FE30" s="9"/>
      <c r="FF30" s="9"/>
      <c r="FG30" s="9"/>
      <c r="FH30" s="9">
        <v>2</v>
      </c>
      <c r="FI30" s="9">
        <v>2</v>
      </c>
      <c r="FJ30" s="9"/>
      <c r="FK30" s="9"/>
      <c r="FL30" s="9"/>
      <c r="FM30" s="9"/>
      <c r="FN30" s="9"/>
      <c r="FO30" s="9">
        <v>2</v>
      </c>
      <c r="FP30" s="9">
        <v>1</v>
      </c>
      <c r="FQ30" s="9"/>
      <c r="FR30" s="9"/>
      <c r="FS30" s="9"/>
      <c r="FT30" s="9">
        <v>21</v>
      </c>
      <c r="FU30" s="9">
        <v>15</v>
      </c>
      <c r="FV30" s="9">
        <v>4</v>
      </c>
      <c r="FW30" s="9">
        <v>5</v>
      </c>
      <c r="FX30" s="9"/>
      <c r="FY30" s="9"/>
      <c r="FZ30" s="9">
        <v>10</v>
      </c>
      <c r="GA30" s="9">
        <v>6</v>
      </c>
      <c r="GB30" s="9">
        <v>7</v>
      </c>
      <c r="GC30" s="9">
        <v>7</v>
      </c>
      <c r="GD30" s="9">
        <v>2</v>
      </c>
      <c r="GE30" s="9"/>
      <c r="GF30" s="9">
        <v>2</v>
      </c>
      <c r="GG30" s="9">
        <v>3</v>
      </c>
      <c r="GH30" s="9"/>
      <c r="GI30" s="9">
        <v>3</v>
      </c>
      <c r="GJ30" s="9">
        <v>2</v>
      </c>
      <c r="GK30" s="9">
        <v>2</v>
      </c>
      <c r="GL30" s="9">
        <v>1</v>
      </c>
      <c r="GM30" s="9">
        <v>2</v>
      </c>
      <c r="GN30" s="9">
        <v>1</v>
      </c>
      <c r="GO30" s="9"/>
      <c r="GP30" s="9">
        <v>2</v>
      </c>
      <c r="GQ30" s="9"/>
      <c r="GR30" s="9">
        <v>2</v>
      </c>
      <c r="GS30" s="9">
        <v>2</v>
      </c>
      <c r="GT30" s="9">
        <v>2</v>
      </c>
      <c r="GU30" s="9">
        <v>2</v>
      </c>
      <c r="GV30" s="9">
        <v>4</v>
      </c>
      <c r="GW30" s="9">
        <v>2</v>
      </c>
      <c r="GX30" s="9">
        <v>4</v>
      </c>
      <c r="GY30" s="9">
        <v>1</v>
      </c>
      <c r="GZ30" s="9">
        <v>1</v>
      </c>
      <c r="HA30" s="9">
        <v>1</v>
      </c>
      <c r="HB30" s="9">
        <v>2</v>
      </c>
      <c r="HC30" s="9"/>
      <c r="HD30" s="9">
        <v>2</v>
      </c>
      <c r="HE30" s="9">
        <v>1</v>
      </c>
      <c r="HF30" s="9">
        <v>1</v>
      </c>
      <c r="HG30" s="9"/>
      <c r="HH30" s="9">
        <v>2</v>
      </c>
      <c r="HI30" s="9">
        <v>1</v>
      </c>
      <c r="HJ30" s="9">
        <v>1</v>
      </c>
      <c r="HK30" s="9">
        <v>3</v>
      </c>
      <c r="HL30" s="9">
        <v>3</v>
      </c>
      <c r="HM30" s="9">
        <v>3</v>
      </c>
      <c r="HN30" s="9"/>
      <c r="HO30" s="9"/>
      <c r="HP30" s="9"/>
      <c r="HQ30" s="9">
        <v>4</v>
      </c>
      <c r="HR30" s="9">
        <v>1</v>
      </c>
      <c r="HS30" s="9">
        <v>2</v>
      </c>
      <c r="HT30" s="9">
        <v>2</v>
      </c>
      <c r="HU30" s="9">
        <v>1</v>
      </c>
      <c r="HV30" s="9">
        <v>1</v>
      </c>
      <c r="HW30" s="9">
        <v>1</v>
      </c>
      <c r="HX30" s="9">
        <v>1</v>
      </c>
      <c r="HY30" s="9">
        <v>3</v>
      </c>
      <c r="HZ30" s="9">
        <v>2</v>
      </c>
      <c r="IA30" s="9"/>
      <c r="IB30" s="9"/>
      <c r="IC30" s="9">
        <v>1</v>
      </c>
      <c r="ID30" s="9">
        <v>2</v>
      </c>
      <c r="IE30" s="9"/>
      <c r="IF30" s="9">
        <v>3</v>
      </c>
      <c r="IG30" s="9">
        <v>1</v>
      </c>
      <c r="IH30" s="9">
        <v>2</v>
      </c>
      <c r="II30" s="9">
        <v>1</v>
      </c>
      <c r="IJ30" s="9"/>
      <c r="IK30" s="9">
        <v>1</v>
      </c>
      <c r="IL30" s="9"/>
      <c r="IM30" s="9">
        <v>3</v>
      </c>
      <c r="IN30" s="9"/>
      <c r="IO30" s="9">
        <v>3</v>
      </c>
      <c r="IP30" s="9"/>
      <c r="IQ30" s="9">
        <v>1</v>
      </c>
      <c r="IR30" s="9">
        <v>1</v>
      </c>
      <c r="IS30" s="9">
        <v>1</v>
      </c>
      <c r="IT30" s="9">
        <v>1</v>
      </c>
      <c r="IU30" s="9">
        <v>1</v>
      </c>
      <c r="IV30" s="9"/>
      <c r="IW30" s="9">
        <v>1</v>
      </c>
      <c r="IX30" s="9"/>
      <c r="IY30" s="9">
        <v>4</v>
      </c>
      <c r="IZ30" s="9">
        <v>3</v>
      </c>
      <c r="JA30" s="9"/>
      <c r="JB30" s="9">
        <v>2</v>
      </c>
      <c r="JC30" s="9">
        <v>1</v>
      </c>
      <c r="JD30" s="9">
        <v>3</v>
      </c>
      <c r="JE30" s="9"/>
      <c r="JF30" s="9">
        <v>1</v>
      </c>
      <c r="JG30" s="9">
        <v>6</v>
      </c>
      <c r="JH30" s="9">
        <v>3</v>
      </c>
      <c r="JI30" s="9"/>
      <c r="JJ30" s="9">
        <v>2</v>
      </c>
      <c r="JK30" s="9"/>
      <c r="JL30" s="9">
        <v>1</v>
      </c>
      <c r="JM30" s="9">
        <v>1</v>
      </c>
      <c r="JN30" s="9">
        <v>2</v>
      </c>
      <c r="JO30" s="9"/>
      <c r="JP30" s="9"/>
      <c r="JQ30" s="9">
        <v>2</v>
      </c>
      <c r="JR30" s="9">
        <v>1</v>
      </c>
      <c r="JS30" s="9"/>
      <c r="JT30" s="9">
        <v>1</v>
      </c>
      <c r="JU30" s="9">
        <v>1</v>
      </c>
      <c r="JV30" s="9"/>
      <c r="JW30" s="9">
        <v>2</v>
      </c>
      <c r="JX30" s="9">
        <v>3</v>
      </c>
      <c r="JY30" s="9">
        <v>2</v>
      </c>
      <c r="JZ30" s="9">
        <v>1</v>
      </c>
      <c r="KA30" s="9">
        <v>1</v>
      </c>
      <c r="KB30" s="9">
        <v>2</v>
      </c>
      <c r="KC30" s="9">
        <v>5</v>
      </c>
      <c r="KD30" s="9">
        <v>5</v>
      </c>
      <c r="KE30" s="9">
        <v>2</v>
      </c>
      <c r="KF30" s="9"/>
      <c r="KG30" s="9"/>
      <c r="KH30" s="9">
        <v>2</v>
      </c>
      <c r="KI30" s="9">
        <v>4</v>
      </c>
      <c r="KJ30" s="9">
        <v>7</v>
      </c>
      <c r="KK30" s="9">
        <v>4</v>
      </c>
      <c r="KL30" s="9">
        <v>5</v>
      </c>
      <c r="KM30" s="9">
        <v>1</v>
      </c>
      <c r="KN30" s="9">
        <v>3</v>
      </c>
      <c r="KO30" s="9">
        <v>4</v>
      </c>
      <c r="KP30" s="9">
        <v>4</v>
      </c>
      <c r="KQ30" s="9">
        <v>2</v>
      </c>
      <c r="KR30" s="9">
        <v>2</v>
      </c>
      <c r="KS30" s="9">
        <v>3</v>
      </c>
      <c r="KT30" s="9">
        <v>2</v>
      </c>
      <c r="KU30" s="9">
        <v>3</v>
      </c>
      <c r="KV30" s="9">
        <v>1</v>
      </c>
      <c r="KW30" s="9">
        <v>2</v>
      </c>
      <c r="KX30" s="9">
        <v>5</v>
      </c>
      <c r="KY30" s="9">
        <v>9</v>
      </c>
      <c r="KZ30" s="9">
        <v>52</v>
      </c>
      <c r="LA30" s="9">
        <v>16</v>
      </c>
      <c r="LB30" s="9">
        <v>9</v>
      </c>
      <c r="LC30" s="9">
        <v>16</v>
      </c>
      <c r="LD30" s="9">
        <v>9</v>
      </c>
      <c r="LE30" s="9">
        <v>5</v>
      </c>
      <c r="LF30" s="9">
        <v>9</v>
      </c>
      <c r="LG30" s="9">
        <v>8</v>
      </c>
      <c r="LH30" s="9">
        <v>8</v>
      </c>
      <c r="LI30" s="9">
        <v>5</v>
      </c>
      <c r="LJ30" s="9">
        <v>11</v>
      </c>
      <c r="LK30" s="9">
        <v>8</v>
      </c>
      <c r="LL30" s="9">
        <v>5</v>
      </c>
      <c r="LM30" s="9">
        <v>22</v>
      </c>
      <c r="LN30" s="9">
        <v>18</v>
      </c>
      <c r="LO30" s="9">
        <v>4</v>
      </c>
      <c r="LP30" s="9">
        <v>6</v>
      </c>
      <c r="LQ30" s="9">
        <v>8</v>
      </c>
      <c r="LR30" s="9">
        <v>7</v>
      </c>
      <c r="LS30" s="9">
        <v>9</v>
      </c>
      <c r="LT30" s="9">
        <v>11</v>
      </c>
      <c r="LU30" s="9">
        <v>13</v>
      </c>
      <c r="LV30" s="9">
        <v>9</v>
      </c>
      <c r="LW30" s="9">
        <v>15</v>
      </c>
      <c r="LX30" s="9">
        <v>28</v>
      </c>
      <c r="LY30" s="9">
        <v>7</v>
      </c>
      <c r="LZ30" s="9">
        <v>9</v>
      </c>
      <c r="MA30" s="9">
        <v>9</v>
      </c>
      <c r="MB30" s="9">
        <v>37</v>
      </c>
      <c r="MC30" s="9">
        <v>16</v>
      </c>
      <c r="MD30" s="9">
        <v>6</v>
      </c>
      <c r="ME30" s="9">
        <v>20</v>
      </c>
      <c r="MF30" s="9">
        <v>9</v>
      </c>
      <c r="MG30" s="9">
        <v>6</v>
      </c>
      <c r="MH30" s="9">
        <v>4</v>
      </c>
      <c r="MI30" s="9">
        <v>4</v>
      </c>
      <c r="MJ30" s="9">
        <v>9</v>
      </c>
      <c r="MK30" s="9">
        <v>8</v>
      </c>
      <c r="ML30" s="9">
        <v>9</v>
      </c>
      <c r="MM30" s="9">
        <v>7</v>
      </c>
      <c r="MN30" s="9">
        <v>4</v>
      </c>
      <c r="MO30" s="9">
        <v>33</v>
      </c>
      <c r="MP30" s="9">
        <v>10</v>
      </c>
      <c r="MQ30" s="9">
        <v>6</v>
      </c>
      <c r="MR30" s="9">
        <v>3</v>
      </c>
      <c r="MS30" s="9">
        <v>17</v>
      </c>
      <c r="MT30" s="9">
        <v>8</v>
      </c>
      <c r="MU30" s="9">
        <v>5</v>
      </c>
      <c r="MV30" s="9">
        <v>5</v>
      </c>
      <c r="MW30" s="9">
        <v>6</v>
      </c>
      <c r="MX30" s="9">
        <v>7</v>
      </c>
      <c r="MY30" s="9">
        <v>7</v>
      </c>
      <c r="MZ30" s="9">
        <v>8</v>
      </c>
      <c r="NA30" s="9">
        <v>8</v>
      </c>
      <c r="NB30" s="9">
        <v>15</v>
      </c>
      <c r="NC30" s="9">
        <v>23</v>
      </c>
      <c r="ND30" s="9">
        <v>3</v>
      </c>
      <c r="NE30" s="9">
        <v>2</v>
      </c>
      <c r="NF30" s="9">
        <v>4</v>
      </c>
      <c r="NG30" s="9">
        <v>6</v>
      </c>
      <c r="NH30" s="9">
        <v>2</v>
      </c>
      <c r="NI30" s="9">
        <v>5</v>
      </c>
      <c r="NJ30" s="9">
        <v>7</v>
      </c>
      <c r="NK30" s="9">
        <v>4</v>
      </c>
      <c r="NL30" s="9">
        <v>3</v>
      </c>
      <c r="NM30" s="9">
        <v>2</v>
      </c>
      <c r="NN30" s="9">
        <v>5</v>
      </c>
      <c r="NO30" s="9">
        <v>3</v>
      </c>
      <c r="NP30" s="9">
        <v>6</v>
      </c>
      <c r="NQ30" s="9">
        <v>1</v>
      </c>
      <c r="NR30" s="9">
        <v>4</v>
      </c>
      <c r="NS30" s="9">
        <v>2</v>
      </c>
      <c r="NT30" s="9">
        <v>1</v>
      </c>
      <c r="NU30" s="9">
        <v>3</v>
      </c>
      <c r="NV30" s="9">
        <v>5</v>
      </c>
      <c r="NW30" s="9">
        <v>3</v>
      </c>
      <c r="NX30" s="9">
        <v>4</v>
      </c>
      <c r="NY30" s="9">
        <v>4</v>
      </c>
      <c r="NZ30" s="9">
        <v>3</v>
      </c>
      <c r="OA30" s="9">
        <v>7</v>
      </c>
      <c r="OB30" s="9">
        <v>11</v>
      </c>
      <c r="OC30" s="9">
        <v>15</v>
      </c>
      <c r="OD30" s="9">
        <v>23</v>
      </c>
      <c r="OE30" s="9">
        <v>16</v>
      </c>
      <c r="OF30" s="9">
        <v>6</v>
      </c>
      <c r="OG30" s="9">
        <v>12</v>
      </c>
      <c r="OH30" s="9">
        <v>4</v>
      </c>
      <c r="OI30" s="9">
        <v>4</v>
      </c>
      <c r="OJ30" s="9">
        <v>1</v>
      </c>
      <c r="OK30" s="9">
        <v>3</v>
      </c>
      <c r="OL30" s="9">
        <v>2</v>
      </c>
      <c r="OM30" s="9">
        <v>4</v>
      </c>
      <c r="ON30" s="9">
        <v>5</v>
      </c>
      <c r="OO30" s="9">
        <v>5</v>
      </c>
      <c r="OP30" s="9">
        <v>6</v>
      </c>
      <c r="OQ30" s="9">
        <v>7</v>
      </c>
      <c r="OR30" s="9">
        <v>4</v>
      </c>
      <c r="OS30" s="9">
        <v>4</v>
      </c>
      <c r="OT30" s="9">
        <v>2</v>
      </c>
      <c r="OU30" s="9">
        <v>2</v>
      </c>
      <c r="OV30" s="9">
        <v>1</v>
      </c>
      <c r="OW30" s="9">
        <v>4</v>
      </c>
      <c r="OX30" s="9">
        <v>4</v>
      </c>
      <c r="OY30" s="9">
        <v>11</v>
      </c>
      <c r="OZ30" s="9">
        <v>14</v>
      </c>
      <c r="PA30" s="9">
        <v>3</v>
      </c>
      <c r="PB30" s="9">
        <v>1</v>
      </c>
      <c r="PC30" s="9">
        <v>7</v>
      </c>
      <c r="PD30" s="9">
        <v>7</v>
      </c>
      <c r="PE30" s="9">
        <v>7</v>
      </c>
      <c r="PF30" s="9">
        <v>10</v>
      </c>
      <c r="PG30" s="9">
        <v>10</v>
      </c>
      <c r="PH30" s="9">
        <v>9</v>
      </c>
      <c r="PI30" s="9">
        <v>13</v>
      </c>
      <c r="PJ30" s="9">
        <v>4</v>
      </c>
      <c r="PK30" s="9">
        <v>9</v>
      </c>
      <c r="PL30" s="9">
        <v>15</v>
      </c>
      <c r="PM30" s="9">
        <v>6</v>
      </c>
      <c r="PN30" s="9">
        <v>4</v>
      </c>
      <c r="PO30" s="9">
        <v>2</v>
      </c>
      <c r="PP30" s="9"/>
      <c r="PQ30" s="9">
        <v>4</v>
      </c>
      <c r="PR30" s="9">
        <v>9</v>
      </c>
      <c r="PS30" s="9"/>
      <c r="PT30" s="9">
        <v>5</v>
      </c>
      <c r="PU30" s="9">
        <v>5</v>
      </c>
      <c r="PV30" s="9">
        <v>4</v>
      </c>
      <c r="PW30" s="9">
        <v>2</v>
      </c>
      <c r="PX30" s="9"/>
      <c r="PY30" s="9">
        <v>5</v>
      </c>
      <c r="PZ30" s="9">
        <v>3</v>
      </c>
      <c r="QA30" s="9">
        <v>6</v>
      </c>
      <c r="QB30" s="9">
        <v>2</v>
      </c>
      <c r="QC30" s="9">
        <v>7</v>
      </c>
      <c r="QD30" s="9">
        <v>3</v>
      </c>
      <c r="QE30" s="9">
        <v>2</v>
      </c>
      <c r="QF30" s="9">
        <v>3</v>
      </c>
      <c r="QG30" s="9">
        <v>2</v>
      </c>
      <c r="QH30" s="9">
        <v>7</v>
      </c>
      <c r="QI30" s="9">
        <v>3</v>
      </c>
      <c r="QJ30" s="9">
        <v>4</v>
      </c>
      <c r="QK30" s="9">
        <v>4</v>
      </c>
      <c r="QL30" s="9">
        <v>3</v>
      </c>
      <c r="QM30" s="9">
        <v>6</v>
      </c>
      <c r="QN30" s="9">
        <v>5</v>
      </c>
      <c r="QO30" s="9">
        <v>19</v>
      </c>
      <c r="QP30" s="9">
        <v>16</v>
      </c>
      <c r="QQ30" s="9">
        <v>6</v>
      </c>
      <c r="QR30" s="9">
        <v>5</v>
      </c>
      <c r="QS30" s="9">
        <v>1</v>
      </c>
      <c r="QT30" s="9">
        <v>5</v>
      </c>
      <c r="QU30" s="9">
        <v>3</v>
      </c>
      <c r="QV30" s="9">
        <v>4</v>
      </c>
      <c r="QW30" s="9">
        <v>3</v>
      </c>
      <c r="QX30" s="9">
        <v>3</v>
      </c>
      <c r="QY30" s="9"/>
      <c r="QZ30" s="9">
        <v>1</v>
      </c>
      <c r="RA30" s="9">
        <v>4</v>
      </c>
      <c r="RB30" s="9">
        <v>2</v>
      </c>
      <c r="RC30" s="9">
        <v>3</v>
      </c>
      <c r="RD30" s="9">
        <v>1</v>
      </c>
      <c r="RE30" s="9">
        <v>4</v>
      </c>
      <c r="RF30" s="9"/>
      <c r="RG30" s="9">
        <v>1</v>
      </c>
      <c r="RH30" s="9">
        <v>2</v>
      </c>
      <c r="RI30" s="9">
        <v>13</v>
      </c>
      <c r="RJ30" s="9">
        <v>3</v>
      </c>
      <c r="RK30" s="9">
        <v>6</v>
      </c>
      <c r="RL30" s="9">
        <v>4</v>
      </c>
      <c r="RM30" s="9">
        <v>4</v>
      </c>
      <c r="RN30" s="9">
        <v>2</v>
      </c>
      <c r="RO30" s="9">
        <v>9</v>
      </c>
      <c r="RP30" s="9">
        <v>7</v>
      </c>
      <c r="RQ30" s="9">
        <v>10</v>
      </c>
      <c r="RR30" s="9">
        <v>7</v>
      </c>
      <c r="RS30" s="9">
        <v>11</v>
      </c>
      <c r="RT30" s="9">
        <v>7</v>
      </c>
      <c r="RU30" s="9">
        <v>13</v>
      </c>
      <c r="RV30" s="9">
        <v>4</v>
      </c>
      <c r="RW30" s="9">
        <v>3</v>
      </c>
      <c r="RX30" s="9">
        <v>2</v>
      </c>
      <c r="RY30" s="9">
        <v>6</v>
      </c>
      <c r="RZ30" s="9">
        <v>2</v>
      </c>
      <c r="SA30" s="9">
        <v>4</v>
      </c>
      <c r="SB30" s="9">
        <v>1</v>
      </c>
      <c r="SC30" s="9">
        <v>3</v>
      </c>
      <c r="SD30" s="9">
        <v>4</v>
      </c>
      <c r="SE30" s="9">
        <v>2</v>
      </c>
      <c r="SF30" s="9">
        <v>2</v>
      </c>
      <c r="SG30" s="9"/>
      <c r="SH30" s="9"/>
      <c r="SI30" s="9"/>
      <c r="SJ30" s="9">
        <v>4</v>
      </c>
      <c r="SK30" s="9">
        <v>5</v>
      </c>
      <c r="SL30" s="9">
        <v>3</v>
      </c>
      <c r="SM30" s="9">
        <v>3</v>
      </c>
      <c r="SN30" s="9">
        <v>5</v>
      </c>
      <c r="SO30" s="9">
        <v>4</v>
      </c>
      <c r="SP30" s="9">
        <v>5</v>
      </c>
      <c r="SQ30" s="9">
        <v>5</v>
      </c>
      <c r="SR30" s="9">
        <v>7</v>
      </c>
      <c r="SS30" s="9">
        <v>5</v>
      </c>
      <c r="ST30" s="9">
        <v>8</v>
      </c>
      <c r="SU30" s="9">
        <v>9</v>
      </c>
      <c r="SV30" s="9">
        <v>7</v>
      </c>
      <c r="SW30" s="9">
        <v>5</v>
      </c>
      <c r="SX30" s="9">
        <v>6</v>
      </c>
      <c r="SY30" s="9">
        <v>11</v>
      </c>
      <c r="SZ30" s="9">
        <v>18</v>
      </c>
      <c r="TA30" s="9">
        <v>11</v>
      </c>
      <c r="TB30" s="9">
        <v>1726</v>
      </c>
    </row>
    <row r="31" spans="1:522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2</v>
      </c>
      <c r="K31" s="10">
        <v>2</v>
      </c>
      <c r="L31" s="10">
        <v>2</v>
      </c>
      <c r="M31" s="10">
        <v>1</v>
      </c>
      <c r="N31" s="10">
        <v>4</v>
      </c>
      <c r="O31" s="10"/>
      <c r="P31" s="10">
        <v>2</v>
      </c>
      <c r="Q31" s="10">
        <v>3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>
        <v>1</v>
      </c>
      <c r="AI31" s="10"/>
      <c r="AJ31" s="10">
        <v>1</v>
      </c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9</v>
      </c>
      <c r="AS31" s="10">
        <v>2</v>
      </c>
      <c r="AT31" s="10">
        <v>5</v>
      </c>
      <c r="AU31" s="10"/>
      <c r="AV31" s="10">
        <v>3</v>
      </c>
      <c r="AW31" s="10"/>
      <c r="AX31" s="10">
        <v>3</v>
      </c>
      <c r="AY31" s="10"/>
      <c r="AZ31" s="10">
        <v>3</v>
      </c>
      <c r="BA31" s="10">
        <v>2</v>
      </c>
      <c r="BB31" s="10"/>
      <c r="BC31" s="10">
        <v>1</v>
      </c>
      <c r="BD31" s="10"/>
      <c r="BE31" s="10">
        <v>2</v>
      </c>
      <c r="BF31" s="10">
        <v>1</v>
      </c>
      <c r="BG31" s="10">
        <v>3</v>
      </c>
      <c r="BH31" s="10"/>
      <c r="BI31" s="10"/>
      <c r="BJ31" s="10">
        <v>1</v>
      </c>
      <c r="BK31" s="10">
        <v>3</v>
      </c>
      <c r="BL31" s="10">
        <v>1</v>
      </c>
      <c r="BM31" s="10"/>
      <c r="BN31" s="10">
        <v>1</v>
      </c>
      <c r="BO31" s="10">
        <v>1</v>
      </c>
      <c r="BP31" s="10"/>
      <c r="BQ31" s="10">
        <v>1</v>
      </c>
      <c r="BR31" s="10"/>
      <c r="BS31" s="10"/>
      <c r="BT31" s="10">
        <v>1</v>
      </c>
      <c r="BU31" s="10"/>
      <c r="BV31" s="10"/>
      <c r="BW31" s="10">
        <v>1</v>
      </c>
      <c r="BX31" s="10"/>
      <c r="BY31" s="10"/>
      <c r="BZ31" s="10">
        <v>5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4</v>
      </c>
      <c r="CU31" s="10">
        <v>1</v>
      </c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2</v>
      </c>
      <c r="DC31" s="10">
        <v>2</v>
      </c>
      <c r="DD31" s="10">
        <v>1</v>
      </c>
      <c r="DE31" s="10">
        <v>2</v>
      </c>
      <c r="DF31" s="10"/>
      <c r="DG31" s="10"/>
      <c r="DH31" s="10">
        <v>1</v>
      </c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>
        <v>1</v>
      </c>
      <c r="DW31" s="10">
        <v>1</v>
      </c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2</v>
      </c>
      <c r="EK31" s="10">
        <v>4</v>
      </c>
      <c r="EL31" s="10"/>
      <c r="EM31" s="10"/>
      <c r="EN31" s="10"/>
      <c r="EO31" s="10">
        <v>1</v>
      </c>
      <c r="EP31" s="10">
        <v>1</v>
      </c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>
        <v>1</v>
      </c>
      <c r="EY31" s="10"/>
      <c r="EZ31" s="10">
        <v>3</v>
      </c>
      <c r="FA31" s="10"/>
      <c r="FB31" s="10">
        <v>1</v>
      </c>
      <c r="FC31" s="10"/>
      <c r="FD31" s="10"/>
      <c r="FE31" s="10"/>
      <c r="FF31" s="10"/>
      <c r="FG31" s="10"/>
      <c r="FH31" s="10">
        <v>2</v>
      </c>
      <c r="FI31" s="10">
        <v>2</v>
      </c>
      <c r="FJ31" s="10"/>
      <c r="FK31" s="10"/>
      <c r="FL31" s="10"/>
      <c r="FM31" s="10"/>
      <c r="FN31" s="10"/>
      <c r="FO31" s="10">
        <v>2</v>
      </c>
      <c r="FP31" s="10">
        <v>1</v>
      </c>
      <c r="FQ31" s="10"/>
      <c r="FR31" s="10"/>
      <c r="FS31" s="10"/>
      <c r="FT31" s="10">
        <v>21</v>
      </c>
      <c r="FU31" s="10">
        <v>15</v>
      </c>
      <c r="FV31" s="10"/>
      <c r="FW31" s="10">
        <v>5</v>
      </c>
      <c r="FX31" s="10"/>
      <c r="FY31" s="10"/>
      <c r="FZ31" s="10">
        <v>10</v>
      </c>
      <c r="GA31" s="10">
        <v>6</v>
      </c>
      <c r="GB31" s="10">
        <v>7</v>
      </c>
      <c r="GC31" s="10">
        <v>7</v>
      </c>
      <c r="GD31" s="10">
        <v>2</v>
      </c>
      <c r="GE31" s="10"/>
      <c r="GF31" s="10"/>
      <c r="GG31" s="10">
        <v>3</v>
      </c>
      <c r="GH31" s="10"/>
      <c r="GI31" s="10"/>
      <c r="GJ31" s="10">
        <v>2</v>
      </c>
      <c r="GK31" s="10"/>
      <c r="GL31" s="10">
        <v>1</v>
      </c>
      <c r="GM31" s="10">
        <v>2</v>
      </c>
      <c r="GN31" s="10">
        <v>1</v>
      </c>
      <c r="GO31" s="10"/>
      <c r="GP31" s="10">
        <v>2</v>
      </c>
      <c r="GQ31" s="10"/>
      <c r="GR31" s="10">
        <v>2</v>
      </c>
      <c r="GS31" s="10"/>
      <c r="GT31" s="10">
        <v>2</v>
      </c>
      <c r="GU31" s="10">
        <v>2</v>
      </c>
      <c r="GV31" s="10">
        <v>4</v>
      </c>
      <c r="GW31" s="10">
        <v>2</v>
      </c>
      <c r="GX31" s="10">
        <v>4</v>
      </c>
      <c r="GY31" s="10">
        <v>1</v>
      </c>
      <c r="GZ31" s="10">
        <v>1</v>
      </c>
      <c r="HA31" s="10">
        <v>1</v>
      </c>
      <c r="HB31" s="10">
        <v>2</v>
      </c>
      <c r="HC31" s="10"/>
      <c r="HD31" s="10">
        <v>2</v>
      </c>
      <c r="HE31" s="10">
        <v>1</v>
      </c>
      <c r="HF31" s="10">
        <v>1</v>
      </c>
      <c r="HG31" s="10"/>
      <c r="HH31" s="10">
        <v>2</v>
      </c>
      <c r="HI31" s="10">
        <v>1</v>
      </c>
      <c r="HJ31" s="10">
        <v>1</v>
      </c>
      <c r="HK31" s="10">
        <v>3</v>
      </c>
      <c r="HL31" s="10">
        <v>3</v>
      </c>
      <c r="HM31" s="10">
        <v>3</v>
      </c>
      <c r="HN31" s="10"/>
      <c r="HO31" s="10"/>
      <c r="HP31" s="10"/>
      <c r="HQ31" s="10">
        <v>4</v>
      </c>
      <c r="HR31" s="10">
        <v>1</v>
      </c>
      <c r="HS31" s="10"/>
      <c r="HT31" s="10"/>
      <c r="HU31" s="10"/>
      <c r="HV31" s="10">
        <v>1</v>
      </c>
      <c r="HW31" s="10">
        <v>1</v>
      </c>
      <c r="HX31" s="10">
        <v>1</v>
      </c>
      <c r="HY31" s="10">
        <v>3</v>
      </c>
      <c r="HZ31" s="10">
        <v>2</v>
      </c>
      <c r="IA31" s="10"/>
      <c r="IB31" s="10"/>
      <c r="IC31" s="10">
        <v>1</v>
      </c>
      <c r="ID31" s="10">
        <v>2</v>
      </c>
      <c r="IE31" s="10"/>
      <c r="IF31" s="10">
        <v>3</v>
      </c>
      <c r="IG31" s="10">
        <v>1</v>
      </c>
      <c r="IH31" s="10">
        <v>2</v>
      </c>
      <c r="II31" s="10">
        <v>1</v>
      </c>
      <c r="IJ31" s="10"/>
      <c r="IK31" s="10">
        <v>1</v>
      </c>
      <c r="IL31" s="10"/>
      <c r="IM31" s="10">
        <v>3</v>
      </c>
      <c r="IN31" s="10"/>
      <c r="IO31" s="10">
        <v>3</v>
      </c>
      <c r="IP31" s="10"/>
      <c r="IQ31" s="10">
        <v>1</v>
      </c>
      <c r="IR31" s="10">
        <v>1</v>
      </c>
      <c r="IS31" s="10">
        <v>1</v>
      </c>
      <c r="IT31" s="10">
        <v>1</v>
      </c>
      <c r="IU31" s="10">
        <v>1</v>
      </c>
      <c r="IV31" s="10"/>
      <c r="IW31" s="10">
        <v>1</v>
      </c>
      <c r="IX31" s="10"/>
      <c r="IY31" s="10">
        <v>4</v>
      </c>
      <c r="IZ31" s="10">
        <v>3</v>
      </c>
      <c r="JA31" s="10"/>
      <c r="JB31" s="10">
        <v>2</v>
      </c>
      <c r="JC31" s="10">
        <v>1</v>
      </c>
      <c r="JD31" s="10">
        <v>3</v>
      </c>
      <c r="JE31" s="10"/>
      <c r="JF31" s="10"/>
      <c r="JG31" s="10"/>
      <c r="JH31" s="10">
        <v>3</v>
      </c>
      <c r="JI31" s="10"/>
      <c r="JJ31" s="10">
        <v>2</v>
      </c>
      <c r="JK31" s="10"/>
      <c r="JL31" s="10">
        <v>1</v>
      </c>
      <c r="JM31" s="10"/>
      <c r="JN31" s="10">
        <v>2</v>
      </c>
      <c r="JO31" s="10"/>
      <c r="JP31" s="10"/>
      <c r="JQ31" s="10"/>
      <c r="JR31" s="10">
        <v>1</v>
      </c>
      <c r="JS31" s="10"/>
      <c r="JT31" s="10">
        <v>1</v>
      </c>
      <c r="JU31" s="10"/>
      <c r="JV31" s="10"/>
      <c r="JW31" s="10">
        <v>2</v>
      </c>
      <c r="JX31" s="10"/>
      <c r="JY31" s="10">
        <v>2</v>
      </c>
      <c r="JZ31" s="10">
        <v>1</v>
      </c>
      <c r="KA31" s="10">
        <v>1</v>
      </c>
      <c r="KB31" s="10">
        <v>2</v>
      </c>
      <c r="KC31" s="10">
        <v>5</v>
      </c>
      <c r="KD31" s="10">
        <v>5</v>
      </c>
      <c r="KE31" s="10">
        <v>2</v>
      </c>
      <c r="KF31" s="10"/>
      <c r="KG31" s="10"/>
      <c r="KH31" s="10">
        <v>2</v>
      </c>
      <c r="KI31" s="10">
        <v>4</v>
      </c>
      <c r="KJ31" s="10">
        <v>7</v>
      </c>
      <c r="KK31" s="10">
        <v>4</v>
      </c>
      <c r="KL31" s="10">
        <v>5</v>
      </c>
      <c r="KM31" s="10">
        <v>1</v>
      </c>
      <c r="KN31" s="10">
        <v>3</v>
      </c>
      <c r="KO31" s="10">
        <v>4</v>
      </c>
      <c r="KP31" s="10">
        <v>4</v>
      </c>
      <c r="KQ31" s="10">
        <v>2</v>
      </c>
      <c r="KR31" s="10">
        <v>2</v>
      </c>
      <c r="KS31" s="10">
        <v>3</v>
      </c>
      <c r="KT31" s="10">
        <v>2</v>
      </c>
      <c r="KU31" s="10">
        <v>3</v>
      </c>
      <c r="KV31" s="10">
        <v>1</v>
      </c>
      <c r="KW31" s="10">
        <v>2</v>
      </c>
      <c r="KX31" s="10">
        <v>5</v>
      </c>
      <c r="KY31" s="10">
        <v>9</v>
      </c>
      <c r="KZ31" s="10">
        <v>52</v>
      </c>
      <c r="LA31" s="10"/>
      <c r="LB31" s="10">
        <v>9</v>
      </c>
      <c r="LC31" s="10">
        <v>16</v>
      </c>
      <c r="LD31" s="10">
        <v>9</v>
      </c>
      <c r="LE31" s="10">
        <v>5</v>
      </c>
      <c r="LF31" s="10">
        <v>9</v>
      </c>
      <c r="LG31" s="10"/>
      <c r="LH31" s="10">
        <v>8</v>
      </c>
      <c r="LI31" s="10">
        <v>5</v>
      </c>
      <c r="LJ31" s="10">
        <v>11</v>
      </c>
      <c r="LK31" s="10">
        <v>8</v>
      </c>
      <c r="LL31" s="10">
        <v>5</v>
      </c>
      <c r="LM31" s="10">
        <v>22</v>
      </c>
      <c r="LN31" s="10"/>
      <c r="LO31" s="10">
        <v>4</v>
      </c>
      <c r="LP31" s="10">
        <v>6</v>
      </c>
      <c r="LQ31" s="10"/>
      <c r="LR31" s="10"/>
      <c r="LS31" s="10">
        <v>9</v>
      </c>
      <c r="LT31" s="10">
        <v>11</v>
      </c>
      <c r="LU31" s="10">
        <v>13</v>
      </c>
      <c r="LV31" s="10">
        <v>9</v>
      </c>
      <c r="LW31" s="10">
        <v>15</v>
      </c>
      <c r="LX31" s="10">
        <v>28</v>
      </c>
      <c r="LY31" s="10">
        <v>7</v>
      </c>
      <c r="LZ31" s="10">
        <v>9</v>
      </c>
      <c r="MA31" s="10">
        <v>9</v>
      </c>
      <c r="MB31" s="10">
        <v>37</v>
      </c>
      <c r="MC31" s="10">
        <v>16</v>
      </c>
      <c r="MD31" s="10">
        <v>6</v>
      </c>
      <c r="ME31" s="10">
        <v>20</v>
      </c>
      <c r="MF31" s="10">
        <v>9</v>
      </c>
      <c r="MG31" s="10"/>
      <c r="MH31" s="10">
        <v>4</v>
      </c>
      <c r="MI31" s="10">
        <v>4</v>
      </c>
      <c r="MJ31" s="10"/>
      <c r="MK31" s="10">
        <v>8</v>
      </c>
      <c r="ML31" s="10">
        <v>9</v>
      </c>
      <c r="MM31" s="10">
        <v>7</v>
      </c>
      <c r="MN31" s="10">
        <v>4</v>
      </c>
      <c r="MO31" s="10"/>
      <c r="MP31" s="10">
        <v>10</v>
      </c>
      <c r="MQ31" s="10">
        <v>6</v>
      </c>
      <c r="MR31" s="10">
        <v>3</v>
      </c>
      <c r="MS31" s="10">
        <v>17</v>
      </c>
      <c r="MT31" s="10">
        <v>8</v>
      </c>
      <c r="MU31" s="10">
        <v>5</v>
      </c>
      <c r="MV31" s="10"/>
      <c r="MW31" s="10">
        <v>6</v>
      </c>
      <c r="MX31" s="10">
        <v>7</v>
      </c>
      <c r="MY31" s="10">
        <v>7</v>
      </c>
      <c r="MZ31" s="10">
        <v>8</v>
      </c>
      <c r="NA31" s="10">
        <v>8</v>
      </c>
      <c r="NB31" s="10">
        <v>15</v>
      </c>
      <c r="NC31" s="10">
        <v>23</v>
      </c>
      <c r="ND31" s="10">
        <v>3</v>
      </c>
      <c r="NE31" s="10">
        <v>2</v>
      </c>
      <c r="NF31" s="10">
        <v>4</v>
      </c>
      <c r="NG31" s="10">
        <v>6</v>
      </c>
      <c r="NH31" s="10">
        <v>2</v>
      </c>
      <c r="NI31" s="10"/>
      <c r="NJ31" s="10">
        <v>7</v>
      </c>
      <c r="NK31" s="10">
        <v>4</v>
      </c>
      <c r="NL31" s="10">
        <v>3</v>
      </c>
      <c r="NM31" s="10">
        <v>2</v>
      </c>
      <c r="NN31" s="10">
        <v>5</v>
      </c>
      <c r="NO31" s="10">
        <v>3</v>
      </c>
      <c r="NP31" s="10"/>
      <c r="NQ31" s="10">
        <v>1</v>
      </c>
      <c r="NR31" s="10"/>
      <c r="NS31" s="10">
        <v>2</v>
      </c>
      <c r="NT31" s="10">
        <v>1</v>
      </c>
      <c r="NU31" s="10">
        <v>3</v>
      </c>
      <c r="NV31" s="10">
        <v>5</v>
      </c>
      <c r="NW31" s="10">
        <v>3</v>
      </c>
      <c r="NX31" s="10">
        <v>4</v>
      </c>
      <c r="NY31" s="10">
        <v>4</v>
      </c>
      <c r="NZ31" s="10"/>
      <c r="OA31" s="10">
        <v>7</v>
      </c>
      <c r="OB31" s="10">
        <v>11</v>
      </c>
      <c r="OC31" s="10"/>
      <c r="OD31" s="10">
        <v>23</v>
      </c>
      <c r="OE31" s="10">
        <v>16</v>
      </c>
      <c r="OF31" s="10">
        <v>6</v>
      </c>
      <c r="OG31" s="10">
        <v>12</v>
      </c>
      <c r="OH31" s="10">
        <v>4</v>
      </c>
      <c r="OI31" s="10">
        <v>4</v>
      </c>
      <c r="OJ31" s="10">
        <v>1</v>
      </c>
      <c r="OK31" s="10">
        <v>3</v>
      </c>
      <c r="OL31" s="10">
        <v>2</v>
      </c>
      <c r="OM31" s="10"/>
      <c r="ON31" s="10">
        <v>5</v>
      </c>
      <c r="OO31" s="10">
        <v>5</v>
      </c>
      <c r="OP31" s="10">
        <v>6</v>
      </c>
      <c r="OQ31" s="10">
        <v>7</v>
      </c>
      <c r="OR31" s="10">
        <v>4</v>
      </c>
      <c r="OS31" s="10">
        <v>4</v>
      </c>
      <c r="OT31" s="10">
        <v>2</v>
      </c>
      <c r="OU31" s="10">
        <v>2</v>
      </c>
      <c r="OV31" s="10">
        <v>1</v>
      </c>
      <c r="OW31" s="10">
        <v>4</v>
      </c>
      <c r="OX31" s="10">
        <v>4</v>
      </c>
      <c r="OY31" s="10">
        <v>11</v>
      </c>
      <c r="OZ31" s="10">
        <v>14</v>
      </c>
      <c r="PA31" s="10">
        <v>3</v>
      </c>
      <c r="PB31" s="10"/>
      <c r="PC31" s="10">
        <v>7</v>
      </c>
      <c r="PD31" s="10">
        <v>7</v>
      </c>
      <c r="PE31" s="10">
        <v>7</v>
      </c>
      <c r="PF31" s="10">
        <v>10</v>
      </c>
      <c r="PG31" s="10"/>
      <c r="PH31" s="10">
        <v>9</v>
      </c>
      <c r="PI31" s="10">
        <v>13</v>
      </c>
      <c r="PJ31" s="10">
        <v>4</v>
      </c>
      <c r="PK31" s="10">
        <v>9</v>
      </c>
      <c r="PL31" s="10">
        <v>15</v>
      </c>
      <c r="PM31" s="10"/>
      <c r="PN31" s="10">
        <v>4</v>
      </c>
      <c r="PO31" s="10">
        <v>2</v>
      </c>
      <c r="PP31" s="10"/>
      <c r="PQ31" s="10">
        <v>4</v>
      </c>
      <c r="PR31" s="10">
        <v>9</v>
      </c>
      <c r="PS31" s="10"/>
      <c r="PT31" s="10">
        <v>5</v>
      </c>
      <c r="PU31" s="10"/>
      <c r="PV31" s="10">
        <v>4</v>
      </c>
      <c r="PW31" s="10">
        <v>2</v>
      </c>
      <c r="PX31" s="10"/>
      <c r="PY31" s="10">
        <v>5</v>
      </c>
      <c r="PZ31" s="10"/>
      <c r="QA31" s="10">
        <v>6</v>
      </c>
      <c r="QB31" s="10">
        <v>2</v>
      </c>
      <c r="QC31" s="10">
        <v>7</v>
      </c>
      <c r="QD31" s="10">
        <v>3</v>
      </c>
      <c r="QE31" s="10">
        <v>2</v>
      </c>
      <c r="QF31" s="10">
        <v>3</v>
      </c>
      <c r="QG31" s="10"/>
      <c r="QH31" s="10">
        <v>7</v>
      </c>
      <c r="QI31" s="10"/>
      <c r="QJ31" s="10">
        <v>4</v>
      </c>
      <c r="QK31" s="10">
        <v>4</v>
      </c>
      <c r="QL31" s="10">
        <v>3</v>
      </c>
      <c r="QM31" s="10">
        <v>6</v>
      </c>
      <c r="QN31" s="10">
        <v>5</v>
      </c>
      <c r="QO31" s="10">
        <v>19</v>
      </c>
      <c r="QP31" s="10">
        <v>16</v>
      </c>
      <c r="QQ31" s="10"/>
      <c r="QR31" s="10">
        <v>5</v>
      </c>
      <c r="QS31" s="10"/>
      <c r="QT31" s="10">
        <v>5</v>
      </c>
      <c r="QU31" s="10">
        <v>3</v>
      </c>
      <c r="QV31" s="10">
        <v>4</v>
      </c>
      <c r="QW31" s="10">
        <v>3</v>
      </c>
      <c r="QX31" s="10">
        <v>3</v>
      </c>
      <c r="QY31" s="10"/>
      <c r="QZ31" s="10">
        <v>1</v>
      </c>
      <c r="RA31" s="10">
        <v>4</v>
      </c>
      <c r="RB31" s="10">
        <v>2</v>
      </c>
      <c r="RC31" s="10">
        <v>3</v>
      </c>
      <c r="RD31" s="10">
        <v>1</v>
      </c>
      <c r="RE31" s="10">
        <v>4</v>
      </c>
      <c r="RF31" s="10"/>
      <c r="RG31" s="10">
        <v>1</v>
      </c>
      <c r="RH31" s="10">
        <v>2</v>
      </c>
      <c r="RI31" s="10">
        <v>13</v>
      </c>
      <c r="RJ31" s="10">
        <v>3</v>
      </c>
      <c r="RK31" s="10">
        <v>6</v>
      </c>
      <c r="RL31" s="10">
        <v>4</v>
      </c>
      <c r="RM31" s="10">
        <v>4</v>
      </c>
      <c r="RN31" s="10">
        <v>2</v>
      </c>
      <c r="RO31" s="10">
        <v>9</v>
      </c>
      <c r="RP31" s="10">
        <v>7</v>
      </c>
      <c r="RQ31" s="10">
        <v>10</v>
      </c>
      <c r="RR31" s="10">
        <v>7</v>
      </c>
      <c r="RS31" s="10">
        <v>11</v>
      </c>
      <c r="RT31" s="10">
        <v>7</v>
      </c>
      <c r="RU31" s="10"/>
      <c r="RV31" s="10">
        <v>4</v>
      </c>
      <c r="RW31" s="10">
        <v>3</v>
      </c>
      <c r="RX31" s="10">
        <v>2</v>
      </c>
      <c r="RY31" s="10">
        <v>6</v>
      </c>
      <c r="RZ31" s="10">
        <v>2</v>
      </c>
      <c r="SA31" s="10">
        <v>4</v>
      </c>
      <c r="SB31" s="10"/>
      <c r="SC31" s="10">
        <v>3</v>
      </c>
      <c r="SD31" s="10">
        <v>4</v>
      </c>
      <c r="SE31" s="10">
        <v>2</v>
      </c>
      <c r="SF31" s="10">
        <v>2</v>
      </c>
      <c r="SG31" s="10"/>
      <c r="SH31" s="10"/>
      <c r="SI31" s="10"/>
      <c r="SJ31" s="10">
        <v>4</v>
      </c>
      <c r="SK31" s="10">
        <v>5</v>
      </c>
      <c r="SL31" s="10">
        <v>3</v>
      </c>
      <c r="SM31" s="10">
        <v>3</v>
      </c>
      <c r="SN31" s="10">
        <v>5</v>
      </c>
      <c r="SO31" s="10">
        <v>4</v>
      </c>
      <c r="SP31" s="10">
        <v>5</v>
      </c>
      <c r="SQ31" s="10">
        <v>5</v>
      </c>
      <c r="SR31" s="10">
        <v>7</v>
      </c>
      <c r="SS31" s="10">
        <v>5</v>
      </c>
      <c r="ST31" s="10">
        <v>8</v>
      </c>
      <c r="SU31" s="10">
        <v>9</v>
      </c>
      <c r="SV31" s="10">
        <v>7</v>
      </c>
      <c r="SW31" s="10">
        <v>5</v>
      </c>
      <c r="SX31" s="10">
        <v>6</v>
      </c>
      <c r="SY31" s="10">
        <v>11</v>
      </c>
      <c r="SZ31" s="10">
        <v>18</v>
      </c>
      <c r="TA31" s="10"/>
      <c r="TB31" s="10">
        <v>1548</v>
      </c>
    </row>
    <row r="32" spans="1:522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>
        <v>1</v>
      </c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>
        <v>1</v>
      </c>
      <c r="BY32" s="10">
        <v>10</v>
      </c>
      <c r="BZ32" s="10"/>
      <c r="CA32" s="10"/>
      <c r="CB32" s="10">
        <v>1</v>
      </c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>
        <v>4</v>
      </c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2</v>
      </c>
      <c r="GG32" s="10"/>
      <c r="GH32" s="10"/>
      <c r="GI32" s="10">
        <v>3</v>
      </c>
      <c r="GJ32" s="10"/>
      <c r="GK32" s="10">
        <v>2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>
        <v>2</v>
      </c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>
        <v>1</v>
      </c>
      <c r="JG32" s="10">
        <v>6</v>
      </c>
      <c r="JH32" s="10"/>
      <c r="JI32" s="10"/>
      <c r="JJ32" s="10"/>
      <c r="JK32" s="10"/>
      <c r="JL32" s="10"/>
      <c r="JM32" s="10">
        <v>1</v>
      </c>
      <c r="JN32" s="10"/>
      <c r="JO32" s="10"/>
      <c r="JP32" s="10"/>
      <c r="JQ32" s="10">
        <v>2</v>
      </c>
      <c r="JR32" s="10"/>
      <c r="JS32" s="10"/>
      <c r="JT32" s="10"/>
      <c r="JU32" s="10">
        <v>1</v>
      </c>
      <c r="JV32" s="10"/>
      <c r="JW32" s="10"/>
      <c r="JX32" s="10">
        <v>3</v>
      </c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>
        <v>16</v>
      </c>
      <c r="LB32" s="10"/>
      <c r="LC32" s="10"/>
      <c r="LD32" s="10"/>
      <c r="LE32" s="10"/>
      <c r="LF32" s="10"/>
      <c r="LG32" s="10">
        <v>8</v>
      </c>
      <c r="LH32" s="10"/>
      <c r="LI32" s="10"/>
      <c r="LJ32" s="10"/>
      <c r="LK32" s="10"/>
      <c r="LL32" s="10"/>
      <c r="LM32" s="10"/>
      <c r="LN32" s="10">
        <v>18</v>
      </c>
      <c r="LO32" s="10"/>
      <c r="LP32" s="10"/>
      <c r="LQ32" s="10">
        <v>8</v>
      </c>
      <c r="LR32" s="10">
        <v>7</v>
      </c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>
        <v>6</v>
      </c>
      <c r="MH32" s="10"/>
      <c r="MI32" s="10"/>
      <c r="MJ32" s="10">
        <v>9</v>
      </c>
      <c r="MK32" s="10"/>
      <c r="ML32" s="10"/>
      <c r="MM32" s="10"/>
      <c r="MN32" s="10"/>
      <c r="MO32" s="10">
        <v>33</v>
      </c>
      <c r="MP32" s="10"/>
      <c r="MQ32" s="10"/>
      <c r="MR32" s="10"/>
      <c r="MS32" s="10"/>
      <c r="MT32" s="10"/>
      <c r="MU32" s="10"/>
      <c r="MV32" s="10">
        <v>5</v>
      </c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>
        <v>5</v>
      </c>
      <c r="NJ32" s="10"/>
      <c r="NK32" s="10"/>
      <c r="NL32" s="10"/>
      <c r="NM32" s="10"/>
      <c r="NN32" s="10"/>
      <c r="NO32" s="10"/>
      <c r="NP32" s="10">
        <v>6</v>
      </c>
      <c r="NQ32" s="10"/>
      <c r="NR32" s="10">
        <v>4</v>
      </c>
      <c r="NS32" s="10"/>
      <c r="NT32" s="10"/>
      <c r="NU32" s="10"/>
      <c r="NV32" s="10"/>
      <c r="NW32" s="10"/>
      <c r="NX32" s="10"/>
      <c r="NY32" s="10"/>
      <c r="NZ32" s="10">
        <v>3</v>
      </c>
      <c r="OA32" s="10"/>
      <c r="OB32" s="10"/>
      <c r="OC32" s="10">
        <v>15</v>
      </c>
      <c r="OD32" s="10"/>
      <c r="OE32" s="10"/>
      <c r="OF32" s="10"/>
      <c r="OG32" s="10"/>
      <c r="OH32" s="10"/>
      <c r="OI32" s="10"/>
      <c r="OJ32" s="10"/>
      <c r="OK32" s="10"/>
      <c r="OL32" s="10"/>
      <c r="OM32" s="10">
        <v>4</v>
      </c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>
        <v>1</v>
      </c>
      <c r="PC32" s="10"/>
      <c r="PD32" s="10"/>
      <c r="PE32" s="10"/>
      <c r="PF32" s="10"/>
      <c r="PG32" s="10">
        <v>10</v>
      </c>
      <c r="PH32" s="10"/>
      <c r="PI32" s="10"/>
      <c r="PJ32" s="10"/>
      <c r="PK32" s="10"/>
      <c r="PL32" s="10"/>
      <c r="PM32" s="10">
        <v>6</v>
      </c>
      <c r="PN32" s="10"/>
      <c r="PO32" s="10"/>
      <c r="PP32" s="10"/>
      <c r="PQ32" s="10"/>
      <c r="PR32" s="10"/>
      <c r="PS32" s="10"/>
      <c r="PT32" s="10"/>
      <c r="PU32" s="10">
        <v>5</v>
      </c>
      <c r="PV32" s="10"/>
      <c r="PW32" s="10"/>
      <c r="PX32" s="10"/>
      <c r="PY32" s="10"/>
      <c r="PZ32" s="10">
        <v>3</v>
      </c>
      <c r="QA32" s="10"/>
      <c r="QB32" s="10"/>
      <c r="QC32" s="10"/>
      <c r="QD32" s="10"/>
      <c r="QE32" s="10"/>
      <c r="QF32" s="10"/>
      <c r="QG32" s="10">
        <v>2</v>
      </c>
      <c r="QH32" s="10"/>
      <c r="QI32" s="10">
        <v>3</v>
      </c>
      <c r="QJ32" s="10"/>
      <c r="QK32" s="10"/>
      <c r="QL32" s="10"/>
      <c r="QM32" s="10"/>
      <c r="QN32" s="10"/>
      <c r="QO32" s="10"/>
      <c r="QP32" s="10"/>
      <c r="QQ32" s="10">
        <v>6</v>
      </c>
      <c r="QR32" s="10"/>
      <c r="QS32" s="10">
        <v>1</v>
      </c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>
        <v>13</v>
      </c>
      <c r="RV32" s="10"/>
      <c r="RW32" s="10"/>
      <c r="RX32" s="10"/>
      <c r="RY32" s="10"/>
      <c r="RZ32" s="10"/>
      <c r="SA32" s="10"/>
      <c r="SB32" s="10">
        <v>1</v>
      </c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>
        <v>11</v>
      </c>
      <c r="TB32" s="10">
        <v>178</v>
      </c>
    </row>
    <row r="33" spans="1:522">
      <c r="A33" s="3" t="s">
        <v>15</v>
      </c>
      <c r="B33" s="5"/>
      <c r="C33" s="9">
        <v>1</v>
      </c>
      <c r="D33" s="9">
        <v>2</v>
      </c>
      <c r="E33" s="9">
        <v>2</v>
      </c>
      <c r="F33" s="9"/>
      <c r="G33" s="9"/>
      <c r="H33" s="9"/>
      <c r="I33" s="9">
        <v>3</v>
      </c>
      <c r="J33" s="9">
        <v>2</v>
      </c>
      <c r="K33" s="9"/>
      <c r="L33" s="9">
        <v>1</v>
      </c>
      <c r="M33" s="9"/>
      <c r="N33" s="9">
        <v>2</v>
      </c>
      <c r="O33" s="9">
        <v>1</v>
      </c>
      <c r="P33" s="9">
        <v>4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3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>
        <v>1</v>
      </c>
      <c r="AP33" s="9"/>
      <c r="AQ33" s="9">
        <v>1</v>
      </c>
      <c r="AR33" s="9">
        <v>6</v>
      </c>
      <c r="AS33" s="9">
        <v>5</v>
      </c>
      <c r="AT33" s="9">
        <v>4</v>
      </c>
      <c r="AU33" s="9">
        <v>3</v>
      </c>
      <c r="AV33" s="9">
        <v>5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>
        <v>1</v>
      </c>
      <c r="BG33" s="9">
        <v>1</v>
      </c>
      <c r="BH33" s="9">
        <v>1</v>
      </c>
      <c r="BI33" s="9">
        <v>1</v>
      </c>
      <c r="BJ33" s="9">
        <v>1</v>
      </c>
      <c r="BK33" s="9"/>
      <c r="BL33" s="9"/>
      <c r="BM33" s="9">
        <v>1</v>
      </c>
      <c r="BN33" s="9">
        <v>1</v>
      </c>
      <c r="BO33" s="9"/>
      <c r="BP33" s="9"/>
      <c r="BQ33" s="9">
        <v>1</v>
      </c>
      <c r="BR33" s="9"/>
      <c r="BS33" s="9">
        <v>2</v>
      </c>
      <c r="BT33" s="9">
        <v>4</v>
      </c>
      <c r="BU33" s="9">
        <v>3</v>
      </c>
      <c r="BV33" s="9"/>
      <c r="BW33" s="9">
        <v>2</v>
      </c>
      <c r="BX33" s="9"/>
      <c r="BY33" s="9">
        <v>3</v>
      </c>
      <c r="BZ33" s="9"/>
      <c r="CA33" s="9">
        <v>1</v>
      </c>
      <c r="CB33" s="9"/>
      <c r="CC33" s="9">
        <v>1</v>
      </c>
      <c r="CD33" s="9"/>
      <c r="CE33" s="9">
        <v>1</v>
      </c>
      <c r="CF33" s="9"/>
      <c r="CG33" s="9">
        <v>4</v>
      </c>
      <c r="CH33" s="9"/>
      <c r="CI33" s="9">
        <v>2</v>
      </c>
      <c r="CJ33" s="9"/>
      <c r="CK33" s="9"/>
      <c r="CL33" s="9">
        <v>3</v>
      </c>
      <c r="CM33" s="9">
        <v>1</v>
      </c>
      <c r="CN33" s="9">
        <v>1</v>
      </c>
      <c r="CO33" s="9">
        <v>2</v>
      </c>
      <c r="CP33" s="9">
        <v>2</v>
      </c>
      <c r="CQ33" s="9">
        <v>2</v>
      </c>
      <c r="CR33" s="9"/>
      <c r="CS33" s="9">
        <v>1</v>
      </c>
      <c r="CT33" s="9"/>
      <c r="CU33" s="9">
        <v>1</v>
      </c>
      <c r="CV33" s="9">
        <v>1</v>
      </c>
      <c r="CW33" s="9">
        <v>3</v>
      </c>
      <c r="CX33" s="9">
        <v>1</v>
      </c>
      <c r="CY33" s="9"/>
      <c r="CZ33" s="9"/>
      <c r="DA33" s="9">
        <v>2</v>
      </c>
      <c r="DB33" s="9">
        <v>2</v>
      </c>
      <c r="DC33" s="9"/>
      <c r="DD33" s="9"/>
      <c r="DE33" s="9"/>
      <c r="DF33" s="9"/>
      <c r="DG33" s="9">
        <v>1</v>
      </c>
      <c r="DH33" s="9">
        <v>1</v>
      </c>
      <c r="DI33" s="9">
        <v>2</v>
      </c>
      <c r="DJ33" s="9">
        <v>1</v>
      </c>
      <c r="DK33" s="9"/>
      <c r="DL33" s="9">
        <v>1</v>
      </c>
      <c r="DM33" s="9">
        <v>1</v>
      </c>
      <c r="DN33" s="9"/>
      <c r="DO33" s="9"/>
      <c r="DP33" s="9"/>
      <c r="DQ33" s="9">
        <v>2</v>
      </c>
      <c r="DR33" s="9"/>
      <c r="DS33" s="9"/>
      <c r="DT33" s="9"/>
      <c r="DU33" s="9"/>
      <c r="DV33" s="9"/>
      <c r="DW33" s="9">
        <v>1</v>
      </c>
      <c r="DX33" s="9"/>
      <c r="DY33" s="9"/>
      <c r="DZ33" s="9">
        <v>1</v>
      </c>
      <c r="EA33" s="9">
        <v>1</v>
      </c>
      <c r="EB33" s="9">
        <v>1</v>
      </c>
      <c r="EC33" s="9"/>
      <c r="ED33" s="9">
        <v>1</v>
      </c>
      <c r="EE33" s="9">
        <v>3</v>
      </c>
      <c r="EF33" s="9">
        <v>1</v>
      </c>
      <c r="EG33" s="9"/>
      <c r="EH33" s="9"/>
      <c r="EI33" s="9"/>
      <c r="EJ33" s="9">
        <v>1</v>
      </c>
      <c r="EK33" s="9">
        <v>3</v>
      </c>
      <c r="EL33" s="9">
        <v>2</v>
      </c>
      <c r="EM33" s="9">
        <v>1</v>
      </c>
      <c r="EN33" s="9">
        <v>1</v>
      </c>
      <c r="EO33" s="9">
        <v>2</v>
      </c>
      <c r="EP33" s="9"/>
      <c r="EQ33" s="9">
        <v>2</v>
      </c>
      <c r="ER33" s="9"/>
      <c r="ES33" s="9">
        <v>2</v>
      </c>
      <c r="ET33" s="9"/>
      <c r="EU33" s="9">
        <v>2</v>
      </c>
      <c r="EV33" s="9">
        <v>1</v>
      </c>
      <c r="EW33" s="9">
        <v>2</v>
      </c>
      <c r="EX33" s="9">
        <v>1</v>
      </c>
      <c r="EY33" s="9"/>
      <c r="EZ33" s="9"/>
      <c r="FA33" s="9">
        <v>2</v>
      </c>
      <c r="FB33" s="9"/>
      <c r="FC33" s="9"/>
      <c r="FD33" s="9"/>
      <c r="FE33" s="9">
        <v>2</v>
      </c>
      <c r="FF33" s="9"/>
      <c r="FG33" s="9">
        <v>2</v>
      </c>
      <c r="FH33" s="9">
        <v>1</v>
      </c>
      <c r="FI33" s="9"/>
      <c r="FJ33" s="9"/>
      <c r="FK33" s="9"/>
      <c r="FL33" s="9"/>
      <c r="FM33" s="9">
        <v>2</v>
      </c>
      <c r="FN33" s="9"/>
      <c r="FO33" s="9">
        <v>34</v>
      </c>
      <c r="FP33" s="9">
        <v>4</v>
      </c>
      <c r="FQ33" s="9">
        <v>1</v>
      </c>
      <c r="FR33" s="9">
        <v>1</v>
      </c>
      <c r="FS33" s="9"/>
      <c r="FT33" s="9">
        <v>1</v>
      </c>
      <c r="FU33" s="9">
        <v>2</v>
      </c>
      <c r="FV33" s="9">
        <v>1</v>
      </c>
      <c r="FW33" s="9">
        <v>1</v>
      </c>
      <c r="FX33" s="9">
        <v>1</v>
      </c>
      <c r="FY33" s="9"/>
      <c r="FZ33" s="9">
        <v>10</v>
      </c>
      <c r="GA33" s="9">
        <v>4</v>
      </c>
      <c r="GB33" s="9">
        <v>3</v>
      </c>
      <c r="GC33" s="9">
        <v>5</v>
      </c>
      <c r="GD33" s="9">
        <v>1</v>
      </c>
      <c r="GE33" s="9">
        <v>2</v>
      </c>
      <c r="GF33" s="9">
        <v>1</v>
      </c>
      <c r="GG33" s="9">
        <v>3</v>
      </c>
      <c r="GH33" s="9">
        <v>5</v>
      </c>
      <c r="GI33" s="9">
        <v>3</v>
      </c>
      <c r="GJ33" s="9">
        <v>3</v>
      </c>
      <c r="GK33" s="9"/>
      <c r="GL33" s="9">
        <v>2</v>
      </c>
      <c r="GM33" s="9">
        <v>2</v>
      </c>
      <c r="GN33" s="9">
        <v>1</v>
      </c>
      <c r="GO33" s="9">
        <v>2</v>
      </c>
      <c r="GP33" s="9">
        <v>5</v>
      </c>
      <c r="GQ33" s="9">
        <v>1</v>
      </c>
      <c r="GR33" s="9">
        <v>1</v>
      </c>
      <c r="GS33" s="9">
        <v>1</v>
      </c>
      <c r="GT33" s="9"/>
      <c r="GU33" s="9">
        <v>1</v>
      </c>
      <c r="GV33" s="9">
        <v>1</v>
      </c>
      <c r="GW33" s="9">
        <v>2</v>
      </c>
      <c r="GX33" s="9">
        <v>2</v>
      </c>
      <c r="GY33" s="9">
        <v>1</v>
      </c>
      <c r="GZ33" s="9">
        <v>1</v>
      </c>
      <c r="HA33" s="9">
        <v>1</v>
      </c>
      <c r="HB33" s="9"/>
      <c r="HC33" s="9"/>
      <c r="HD33" s="9">
        <v>2</v>
      </c>
      <c r="HE33" s="9">
        <v>1</v>
      </c>
      <c r="HF33" s="9"/>
      <c r="HG33" s="9">
        <v>1</v>
      </c>
      <c r="HH33" s="9">
        <v>1</v>
      </c>
      <c r="HI33" s="9">
        <v>2</v>
      </c>
      <c r="HJ33" s="9">
        <v>1</v>
      </c>
      <c r="HK33" s="9">
        <v>1</v>
      </c>
      <c r="HL33" s="9">
        <v>5</v>
      </c>
      <c r="HM33" s="9">
        <v>2</v>
      </c>
      <c r="HN33" s="9"/>
      <c r="HO33" s="9">
        <v>7</v>
      </c>
      <c r="HP33" s="9">
        <v>1</v>
      </c>
      <c r="HQ33" s="9">
        <v>2</v>
      </c>
      <c r="HR33" s="9">
        <v>1</v>
      </c>
      <c r="HS33" s="9">
        <v>2</v>
      </c>
      <c r="HT33" s="9">
        <v>1</v>
      </c>
      <c r="HU33" s="9">
        <v>2</v>
      </c>
      <c r="HV33" s="9">
        <v>1</v>
      </c>
      <c r="HW33" s="9">
        <v>1</v>
      </c>
      <c r="HX33" s="9">
        <v>2</v>
      </c>
      <c r="HY33" s="9">
        <v>1</v>
      </c>
      <c r="HZ33" s="9">
        <v>2</v>
      </c>
      <c r="IA33" s="9">
        <v>2</v>
      </c>
      <c r="IB33" s="9"/>
      <c r="IC33" s="9">
        <v>1</v>
      </c>
      <c r="ID33" s="9">
        <v>1</v>
      </c>
      <c r="IE33" s="9"/>
      <c r="IF33" s="9">
        <v>2</v>
      </c>
      <c r="IG33" s="9">
        <v>2</v>
      </c>
      <c r="IH33" s="9">
        <v>3</v>
      </c>
      <c r="II33" s="9"/>
      <c r="IJ33" s="9"/>
      <c r="IK33" s="9"/>
      <c r="IL33" s="9">
        <v>2</v>
      </c>
      <c r="IM33" s="9"/>
      <c r="IN33" s="9">
        <v>1</v>
      </c>
      <c r="IO33" s="9"/>
      <c r="IP33" s="9">
        <v>1</v>
      </c>
      <c r="IQ33" s="9">
        <v>1</v>
      </c>
      <c r="IR33" s="9">
        <v>1</v>
      </c>
      <c r="IS33" s="9">
        <v>1</v>
      </c>
      <c r="IT33" s="9">
        <v>4</v>
      </c>
      <c r="IU33" s="9">
        <v>3</v>
      </c>
      <c r="IV33" s="9">
        <v>1</v>
      </c>
      <c r="IW33" s="9">
        <v>1</v>
      </c>
      <c r="IX33" s="9"/>
      <c r="IY33" s="9">
        <v>1</v>
      </c>
      <c r="IZ33" s="9">
        <v>2</v>
      </c>
      <c r="JA33" s="9"/>
      <c r="JB33" s="9">
        <v>1</v>
      </c>
      <c r="JC33" s="9">
        <v>2</v>
      </c>
      <c r="JD33" s="9">
        <v>1</v>
      </c>
      <c r="JE33" s="9"/>
      <c r="JF33" s="9">
        <v>1</v>
      </c>
      <c r="JG33" s="9">
        <v>5</v>
      </c>
      <c r="JH33" s="9">
        <v>3</v>
      </c>
      <c r="JI33" s="9">
        <v>1</v>
      </c>
      <c r="JJ33" s="9">
        <v>2</v>
      </c>
      <c r="JK33" s="9"/>
      <c r="JL33" s="9">
        <v>1</v>
      </c>
      <c r="JM33" s="9">
        <v>4</v>
      </c>
      <c r="JN33" s="9">
        <v>1</v>
      </c>
      <c r="JO33" s="9">
        <v>1</v>
      </c>
      <c r="JP33" s="9"/>
      <c r="JQ33" s="9">
        <v>1</v>
      </c>
      <c r="JR33" s="9"/>
      <c r="JS33" s="9">
        <v>1</v>
      </c>
      <c r="JT33" s="9">
        <v>3</v>
      </c>
      <c r="JU33" s="9">
        <v>1</v>
      </c>
      <c r="JV33" s="9">
        <v>3</v>
      </c>
      <c r="JW33" s="9">
        <v>1</v>
      </c>
      <c r="JX33" s="9">
        <v>7</v>
      </c>
      <c r="JY33" s="9">
        <v>1</v>
      </c>
      <c r="JZ33" s="9">
        <v>3</v>
      </c>
      <c r="KA33" s="9">
        <v>1</v>
      </c>
      <c r="KB33" s="9">
        <v>3</v>
      </c>
      <c r="KC33" s="9">
        <v>3</v>
      </c>
      <c r="KD33" s="9">
        <v>1</v>
      </c>
      <c r="KE33" s="9"/>
      <c r="KF33" s="9">
        <v>2</v>
      </c>
      <c r="KG33" s="9">
        <v>4</v>
      </c>
      <c r="KH33" s="9">
        <v>2</v>
      </c>
      <c r="KI33" s="9">
        <v>5</v>
      </c>
      <c r="KJ33" s="9">
        <v>6</v>
      </c>
      <c r="KK33" s="9">
        <v>6</v>
      </c>
      <c r="KL33" s="9">
        <v>5</v>
      </c>
      <c r="KM33" s="9">
        <v>3</v>
      </c>
      <c r="KN33" s="9">
        <v>2</v>
      </c>
      <c r="KO33" s="9">
        <v>3</v>
      </c>
      <c r="KP33" s="9">
        <v>1</v>
      </c>
      <c r="KQ33" s="9">
        <v>1</v>
      </c>
      <c r="KR33" s="9">
        <v>1</v>
      </c>
      <c r="KS33" s="9">
        <v>2</v>
      </c>
      <c r="KT33" s="9">
        <v>3</v>
      </c>
      <c r="KU33" s="9">
        <v>1</v>
      </c>
      <c r="KV33" s="9">
        <v>7</v>
      </c>
      <c r="KW33" s="9">
        <v>8</v>
      </c>
      <c r="KX33" s="9">
        <v>5</v>
      </c>
      <c r="KY33" s="9">
        <v>3</v>
      </c>
      <c r="KZ33" s="9">
        <v>68</v>
      </c>
      <c r="LA33" s="9">
        <v>15</v>
      </c>
      <c r="LB33" s="9">
        <v>12</v>
      </c>
      <c r="LC33" s="9">
        <v>24</v>
      </c>
      <c r="LD33" s="9">
        <v>16</v>
      </c>
      <c r="LE33" s="9">
        <v>7</v>
      </c>
      <c r="LF33" s="9">
        <v>8</v>
      </c>
      <c r="LG33" s="9">
        <v>6</v>
      </c>
      <c r="LH33" s="9">
        <v>6</v>
      </c>
      <c r="LI33" s="9">
        <v>10</v>
      </c>
      <c r="LJ33" s="9">
        <v>9</v>
      </c>
      <c r="LK33" s="9">
        <v>8</v>
      </c>
      <c r="LL33" s="9">
        <v>5</v>
      </c>
      <c r="LM33" s="9">
        <v>51</v>
      </c>
      <c r="LN33" s="9">
        <v>30</v>
      </c>
      <c r="LO33" s="9">
        <v>10</v>
      </c>
      <c r="LP33" s="9">
        <v>11</v>
      </c>
      <c r="LQ33" s="9">
        <v>14</v>
      </c>
      <c r="LR33" s="9">
        <v>11</v>
      </c>
      <c r="LS33" s="9">
        <v>6</v>
      </c>
      <c r="LT33" s="9">
        <v>9</v>
      </c>
      <c r="LU33" s="9">
        <v>26</v>
      </c>
      <c r="LV33" s="9">
        <v>8</v>
      </c>
      <c r="LW33" s="9">
        <v>11</v>
      </c>
      <c r="LX33" s="9">
        <v>34</v>
      </c>
      <c r="LY33" s="9">
        <v>5</v>
      </c>
      <c r="LZ33" s="9">
        <v>14</v>
      </c>
      <c r="MA33" s="9">
        <v>5</v>
      </c>
      <c r="MB33" s="9">
        <v>48</v>
      </c>
      <c r="MC33" s="9">
        <v>17</v>
      </c>
      <c r="MD33" s="9">
        <v>12</v>
      </c>
      <c r="ME33" s="9">
        <v>16</v>
      </c>
      <c r="MF33" s="9">
        <v>8</v>
      </c>
      <c r="MG33" s="9">
        <v>4</v>
      </c>
      <c r="MH33" s="9">
        <v>13</v>
      </c>
      <c r="MI33" s="9">
        <v>4</v>
      </c>
      <c r="MJ33" s="9">
        <v>7</v>
      </c>
      <c r="MK33" s="9">
        <v>5</v>
      </c>
      <c r="ML33" s="9">
        <v>8</v>
      </c>
      <c r="MM33" s="9">
        <v>17</v>
      </c>
      <c r="MN33" s="9">
        <v>9</v>
      </c>
      <c r="MO33" s="9">
        <v>50</v>
      </c>
      <c r="MP33" s="9">
        <v>15</v>
      </c>
      <c r="MQ33" s="9">
        <v>13</v>
      </c>
      <c r="MR33" s="9">
        <v>5</v>
      </c>
      <c r="MS33" s="9">
        <v>12</v>
      </c>
      <c r="MT33" s="9">
        <v>15</v>
      </c>
      <c r="MU33" s="9">
        <v>7</v>
      </c>
      <c r="MV33" s="9">
        <v>10</v>
      </c>
      <c r="MW33" s="9">
        <v>13</v>
      </c>
      <c r="MX33" s="9">
        <v>7</v>
      </c>
      <c r="MY33" s="9">
        <v>10</v>
      </c>
      <c r="MZ33" s="9">
        <v>25</v>
      </c>
      <c r="NA33" s="9">
        <v>23</v>
      </c>
      <c r="NB33" s="9">
        <v>14</v>
      </c>
      <c r="NC33" s="9">
        <v>33</v>
      </c>
      <c r="ND33" s="9">
        <v>3</v>
      </c>
      <c r="NE33" s="9">
        <v>5</v>
      </c>
      <c r="NF33" s="9">
        <v>2</v>
      </c>
      <c r="NG33" s="9">
        <v>11</v>
      </c>
      <c r="NH33" s="9">
        <v>8</v>
      </c>
      <c r="NI33" s="9">
        <v>5</v>
      </c>
      <c r="NJ33" s="9">
        <v>5</v>
      </c>
      <c r="NK33" s="9"/>
      <c r="NL33" s="9">
        <v>4</v>
      </c>
      <c r="NM33" s="9">
        <v>4</v>
      </c>
      <c r="NN33" s="9">
        <v>2</v>
      </c>
      <c r="NO33" s="9">
        <v>5</v>
      </c>
      <c r="NP33" s="9">
        <v>3</v>
      </c>
      <c r="NQ33" s="9">
        <v>9</v>
      </c>
      <c r="NR33" s="9">
        <v>8</v>
      </c>
      <c r="NS33" s="9">
        <v>4</v>
      </c>
      <c r="NT33" s="9"/>
      <c r="NU33" s="9">
        <v>5</v>
      </c>
      <c r="NV33" s="9">
        <v>4</v>
      </c>
      <c r="NW33" s="9">
        <v>6</v>
      </c>
      <c r="NX33" s="9">
        <v>8</v>
      </c>
      <c r="NY33" s="9">
        <v>9</v>
      </c>
      <c r="NZ33" s="9">
        <v>7</v>
      </c>
      <c r="OA33" s="9">
        <v>2</v>
      </c>
      <c r="OB33" s="9">
        <v>13</v>
      </c>
      <c r="OC33" s="9">
        <v>10</v>
      </c>
      <c r="OD33" s="9">
        <v>13</v>
      </c>
      <c r="OE33" s="9">
        <v>20</v>
      </c>
      <c r="OF33" s="9">
        <v>6</v>
      </c>
      <c r="OG33" s="9">
        <v>3</v>
      </c>
      <c r="OH33" s="9">
        <v>4</v>
      </c>
      <c r="OI33" s="9">
        <v>2</v>
      </c>
      <c r="OJ33" s="9">
        <v>6</v>
      </c>
      <c r="OK33" s="9"/>
      <c r="OL33" s="9">
        <v>3</v>
      </c>
      <c r="OM33" s="9">
        <v>4</v>
      </c>
      <c r="ON33" s="9">
        <v>6</v>
      </c>
      <c r="OO33" s="9">
        <v>2</v>
      </c>
      <c r="OP33" s="9">
        <v>8</v>
      </c>
      <c r="OQ33" s="9">
        <v>6</v>
      </c>
      <c r="OR33" s="9">
        <v>7</v>
      </c>
      <c r="OS33" s="9">
        <v>4</v>
      </c>
      <c r="OT33" s="9">
        <v>4</v>
      </c>
      <c r="OU33" s="9">
        <v>2</v>
      </c>
      <c r="OV33" s="9">
        <v>4</v>
      </c>
      <c r="OW33" s="9">
        <v>59</v>
      </c>
      <c r="OX33" s="9">
        <v>19</v>
      </c>
      <c r="OY33" s="9">
        <v>17</v>
      </c>
      <c r="OZ33" s="9">
        <v>24</v>
      </c>
      <c r="PA33" s="9">
        <v>14</v>
      </c>
      <c r="PB33" s="9">
        <v>10</v>
      </c>
      <c r="PC33" s="9">
        <v>11</v>
      </c>
      <c r="PD33" s="9">
        <v>25</v>
      </c>
      <c r="PE33" s="9">
        <v>9</v>
      </c>
      <c r="PF33" s="9">
        <v>15</v>
      </c>
      <c r="PG33" s="9">
        <v>15</v>
      </c>
      <c r="PH33" s="9">
        <v>10</v>
      </c>
      <c r="PI33" s="9">
        <v>6</v>
      </c>
      <c r="PJ33" s="9">
        <v>5</v>
      </c>
      <c r="PK33" s="9">
        <v>24</v>
      </c>
      <c r="PL33" s="9">
        <v>29</v>
      </c>
      <c r="PM33" s="9">
        <v>2</v>
      </c>
      <c r="PN33" s="9">
        <v>7</v>
      </c>
      <c r="PO33" s="9">
        <v>3</v>
      </c>
      <c r="PP33" s="9">
        <v>5</v>
      </c>
      <c r="PQ33" s="9">
        <v>1</v>
      </c>
      <c r="PR33" s="9">
        <v>5</v>
      </c>
      <c r="PS33" s="9">
        <v>2</v>
      </c>
      <c r="PT33" s="9">
        <v>6</v>
      </c>
      <c r="PU33" s="9">
        <v>5</v>
      </c>
      <c r="PV33" s="9">
        <v>5</v>
      </c>
      <c r="PW33" s="9">
        <v>4</v>
      </c>
      <c r="PX33" s="9"/>
      <c r="PY33" s="9">
        <v>11</v>
      </c>
      <c r="PZ33" s="9">
        <v>8</v>
      </c>
      <c r="QA33" s="9">
        <v>5</v>
      </c>
      <c r="QB33" s="9">
        <v>8</v>
      </c>
      <c r="QC33" s="9">
        <v>5</v>
      </c>
      <c r="QD33" s="9">
        <v>2</v>
      </c>
      <c r="QE33" s="9">
        <v>2</v>
      </c>
      <c r="QF33" s="9">
        <v>12</v>
      </c>
      <c r="QG33" s="9">
        <v>8</v>
      </c>
      <c r="QH33" s="9">
        <v>5</v>
      </c>
      <c r="QI33" s="9">
        <v>12</v>
      </c>
      <c r="QJ33" s="9">
        <v>16</v>
      </c>
      <c r="QK33" s="9">
        <v>5</v>
      </c>
      <c r="QL33" s="9">
        <v>7</v>
      </c>
      <c r="QM33" s="9">
        <v>15</v>
      </c>
      <c r="QN33" s="9">
        <v>9</v>
      </c>
      <c r="QO33" s="9">
        <v>26</v>
      </c>
      <c r="QP33" s="9">
        <v>34</v>
      </c>
      <c r="QQ33" s="9">
        <v>2</v>
      </c>
      <c r="QR33" s="9">
        <v>4</v>
      </c>
      <c r="QS33" s="9">
        <v>3</v>
      </c>
      <c r="QT33" s="9">
        <v>4</v>
      </c>
      <c r="QU33" s="9">
        <v>5</v>
      </c>
      <c r="QV33" s="9">
        <v>3</v>
      </c>
      <c r="QW33" s="9">
        <v>3</v>
      </c>
      <c r="QX33" s="9">
        <v>6</v>
      </c>
      <c r="QY33" s="9">
        <v>8</v>
      </c>
      <c r="QZ33" s="9">
        <v>2</v>
      </c>
      <c r="RA33" s="9">
        <v>4</v>
      </c>
      <c r="RB33" s="9">
        <v>8</v>
      </c>
      <c r="RC33" s="9">
        <v>9</v>
      </c>
      <c r="RD33" s="9">
        <v>1</v>
      </c>
      <c r="RE33" s="9">
        <v>6</v>
      </c>
      <c r="RF33" s="9">
        <v>3</v>
      </c>
      <c r="RG33" s="9">
        <v>6</v>
      </c>
      <c r="RH33" s="9">
        <v>3</v>
      </c>
      <c r="RI33" s="9">
        <v>9</v>
      </c>
      <c r="RJ33" s="9">
        <v>9</v>
      </c>
      <c r="RK33" s="9">
        <v>4</v>
      </c>
      <c r="RL33" s="9">
        <v>10</v>
      </c>
      <c r="RM33" s="9">
        <v>2</v>
      </c>
      <c r="RN33" s="9">
        <v>6</v>
      </c>
      <c r="RO33" s="9">
        <v>15</v>
      </c>
      <c r="RP33" s="9">
        <v>9</v>
      </c>
      <c r="RQ33" s="9">
        <v>15</v>
      </c>
      <c r="RR33" s="9">
        <v>14</v>
      </c>
      <c r="RS33" s="9">
        <v>19</v>
      </c>
      <c r="RT33" s="9">
        <v>9</v>
      </c>
      <c r="RU33" s="9">
        <v>12</v>
      </c>
      <c r="RV33" s="9">
        <v>2</v>
      </c>
      <c r="RW33" s="9">
        <v>5</v>
      </c>
      <c r="RX33" s="9">
        <v>6</v>
      </c>
      <c r="RY33" s="9">
        <v>128</v>
      </c>
      <c r="RZ33" s="9">
        <v>68</v>
      </c>
      <c r="SA33" s="9">
        <v>5</v>
      </c>
      <c r="SB33" s="9">
        <v>6</v>
      </c>
      <c r="SC33" s="9">
        <v>19</v>
      </c>
      <c r="SD33" s="9">
        <v>9</v>
      </c>
      <c r="SE33" s="9">
        <v>5</v>
      </c>
      <c r="SF33" s="9">
        <v>3</v>
      </c>
      <c r="SG33" s="9">
        <v>12</v>
      </c>
      <c r="SH33" s="9">
        <v>4</v>
      </c>
      <c r="SI33" s="9">
        <v>3</v>
      </c>
      <c r="SJ33" s="9">
        <v>5</v>
      </c>
      <c r="SK33" s="9">
        <v>16</v>
      </c>
      <c r="SL33" s="9">
        <v>12</v>
      </c>
      <c r="SM33" s="9">
        <v>9</v>
      </c>
      <c r="SN33" s="9">
        <v>12</v>
      </c>
      <c r="SO33" s="9">
        <v>6</v>
      </c>
      <c r="SP33" s="9">
        <v>4</v>
      </c>
      <c r="SQ33" s="9">
        <v>16</v>
      </c>
      <c r="SR33" s="9">
        <v>14</v>
      </c>
      <c r="SS33" s="9">
        <v>8</v>
      </c>
      <c r="ST33" s="9">
        <v>10</v>
      </c>
      <c r="SU33" s="9">
        <v>21</v>
      </c>
      <c r="SV33" s="9">
        <v>9</v>
      </c>
      <c r="SW33" s="9">
        <v>8</v>
      </c>
      <c r="SX33" s="9">
        <v>19</v>
      </c>
      <c r="SY33" s="9">
        <v>18</v>
      </c>
      <c r="SZ33" s="9">
        <v>27</v>
      </c>
      <c r="TA33" s="9">
        <v>17</v>
      </c>
      <c r="TB33" s="9">
        <v>1998</v>
      </c>
    </row>
    <row r="34" spans="1:522">
      <c r="A34" s="6"/>
      <c r="B34" s="6" t="s">
        <v>4</v>
      </c>
      <c r="C34" s="10">
        <v>1</v>
      </c>
      <c r="D34" s="10"/>
      <c r="E34" s="10">
        <v>2</v>
      </c>
      <c r="F34" s="10"/>
      <c r="G34" s="10"/>
      <c r="H34" s="10"/>
      <c r="I34" s="10">
        <v>3</v>
      </c>
      <c r="J34" s="10">
        <v>2</v>
      </c>
      <c r="K34" s="10"/>
      <c r="L34" s="10">
        <v>1</v>
      </c>
      <c r="M34" s="10"/>
      <c r="N34" s="10">
        <v>2</v>
      </c>
      <c r="O34" s="10">
        <v>1</v>
      </c>
      <c r="P34" s="10">
        <v>4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3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>
        <v>1</v>
      </c>
      <c r="AP34" s="10"/>
      <c r="AQ34" s="10">
        <v>1</v>
      </c>
      <c r="AR34" s="10">
        <v>6</v>
      </c>
      <c r="AS34" s="10">
        <v>5</v>
      </c>
      <c r="AT34" s="10">
        <v>4</v>
      </c>
      <c r="AU34" s="10">
        <v>3</v>
      </c>
      <c r="AV34" s="10">
        <v>5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>
        <v>1</v>
      </c>
      <c r="BG34" s="10">
        <v>1</v>
      </c>
      <c r="BH34" s="10">
        <v>1</v>
      </c>
      <c r="BI34" s="10">
        <v>1</v>
      </c>
      <c r="BJ34" s="10"/>
      <c r="BK34" s="10"/>
      <c r="BL34" s="10"/>
      <c r="BM34" s="10">
        <v>1</v>
      </c>
      <c r="BN34" s="10">
        <v>1</v>
      </c>
      <c r="BO34" s="10"/>
      <c r="BP34" s="10"/>
      <c r="BQ34" s="10">
        <v>1</v>
      </c>
      <c r="BR34" s="10"/>
      <c r="BS34" s="10">
        <v>2</v>
      </c>
      <c r="BT34" s="10">
        <v>4</v>
      </c>
      <c r="BU34" s="10">
        <v>3</v>
      </c>
      <c r="BV34" s="10"/>
      <c r="BW34" s="10">
        <v>2</v>
      </c>
      <c r="BX34" s="10"/>
      <c r="BY34" s="10">
        <v>3</v>
      </c>
      <c r="BZ34" s="10"/>
      <c r="CA34" s="10">
        <v>1</v>
      </c>
      <c r="CB34" s="10"/>
      <c r="CC34" s="10">
        <v>1</v>
      </c>
      <c r="CD34" s="10"/>
      <c r="CE34" s="10">
        <v>1</v>
      </c>
      <c r="CF34" s="10"/>
      <c r="CG34" s="10">
        <v>4</v>
      </c>
      <c r="CH34" s="10"/>
      <c r="CI34" s="10">
        <v>2</v>
      </c>
      <c r="CJ34" s="10"/>
      <c r="CK34" s="10"/>
      <c r="CL34" s="10">
        <v>3</v>
      </c>
      <c r="CM34" s="10">
        <v>1</v>
      </c>
      <c r="CN34" s="10">
        <v>1</v>
      </c>
      <c r="CO34" s="10">
        <v>2</v>
      </c>
      <c r="CP34" s="10">
        <v>2</v>
      </c>
      <c r="CQ34" s="10"/>
      <c r="CR34" s="10"/>
      <c r="CS34" s="10">
        <v>1</v>
      </c>
      <c r="CT34" s="10"/>
      <c r="CU34" s="10">
        <v>1</v>
      </c>
      <c r="CV34" s="10">
        <v>1</v>
      </c>
      <c r="CW34" s="10">
        <v>3</v>
      </c>
      <c r="CX34" s="10">
        <v>1</v>
      </c>
      <c r="CY34" s="10"/>
      <c r="CZ34" s="10"/>
      <c r="DA34" s="10">
        <v>2</v>
      </c>
      <c r="DB34" s="10">
        <v>2</v>
      </c>
      <c r="DC34" s="10"/>
      <c r="DD34" s="10"/>
      <c r="DE34" s="10"/>
      <c r="DF34" s="10"/>
      <c r="DG34" s="10">
        <v>1</v>
      </c>
      <c r="DH34" s="10">
        <v>1</v>
      </c>
      <c r="DI34" s="10">
        <v>2</v>
      </c>
      <c r="DJ34" s="10">
        <v>1</v>
      </c>
      <c r="DK34" s="10"/>
      <c r="DL34" s="10">
        <v>1</v>
      </c>
      <c r="DM34" s="10">
        <v>1</v>
      </c>
      <c r="DN34" s="10"/>
      <c r="DO34" s="10"/>
      <c r="DP34" s="10"/>
      <c r="DQ34" s="10">
        <v>2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>
        <v>1</v>
      </c>
      <c r="EA34" s="10">
        <v>1</v>
      </c>
      <c r="EB34" s="10">
        <v>1</v>
      </c>
      <c r="EC34" s="10"/>
      <c r="ED34" s="10">
        <v>1</v>
      </c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3</v>
      </c>
      <c r="EL34" s="10">
        <v>2</v>
      </c>
      <c r="EM34" s="10">
        <v>1</v>
      </c>
      <c r="EN34" s="10">
        <v>1</v>
      </c>
      <c r="EO34" s="10">
        <v>2</v>
      </c>
      <c r="EP34" s="10"/>
      <c r="EQ34" s="10">
        <v>2</v>
      </c>
      <c r="ER34" s="10"/>
      <c r="ES34" s="10">
        <v>2</v>
      </c>
      <c r="ET34" s="10"/>
      <c r="EU34" s="10">
        <v>2</v>
      </c>
      <c r="EV34" s="10">
        <v>1</v>
      </c>
      <c r="EW34" s="10">
        <v>2</v>
      </c>
      <c r="EX34" s="10">
        <v>1</v>
      </c>
      <c r="EY34" s="10"/>
      <c r="EZ34" s="10"/>
      <c r="FA34" s="10">
        <v>2</v>
      </c>
      <c r="FB34" s="10"/>
      <c r="FC34" s="10"/>
      <c r="FD34" s="10"/>
      <c r="FE34" s="10">
        <v>2</v>
      </c>
      <c r="FF34" s="10"/>
      <c r="FG34" s="10">
        <v>2</v>
      </c>
      <c r="FH34" s="10">
        <v>1</v>
      </c>
      <c r="FI34" s="10"/>
      <c r="FJ34" s="10"/>
      <c r="FK34" s="10"/>
      <c r="FL34" s="10"/>
      <c r="FM34" s="10">
        <v>2</v>
      </c>
      <c r="FN34" s="10"/>
      <c r="FO34" s="10">
        <v>34</v>
      </c>
      <c r="FP34" s="10">
        <v>4</v>
      </c>
      <c r="FQ34" s="10">
        <v>1</v>
      </c>
      <c r="FR34" s="10">
        <v>1</v>
      </c>
      <c r="FS34" s="10"/>
      <c r="FT34" s="10">
        <v>1</v>
      </c>
      <c r="FU34" s="10">
        <v>2</v>
      </c>
      <c r="FV34" s="10">
        <v>1</v>
      </c>
      <c r="FW34" s="10">
        <v>1</v>
      </c>
      <c r="FX34" s="10">
        <v>1</v>
      </c>
      <c r="FY34" s="10"/>
      <c r="FZ34" s="10">
        <v>10</v>
      </c>
      <c r="GA34" s="10">
        <v>4</v>
      </c>
      <c r="GB34" s="10"/>
      <c r="GC34" s="10"/>
      <c r="GD34" s="10">
        <v>1</v>
      </c>
      <c r="GE34" s="10">
        <v>2</v>
      </c>
      <c r="GF34" s="10"/>
      <c r="GG34" s="10"/>
      <c r="GH34" s="10">
        <v>5</v>
      </c>
      <c r="GI34" s="10">
        <v>3</v>
      </c>
      <c r="GJ34" s="10">
        <v>3</v>
      </c>
      <c r="GK34" s="10"/>
      <c r="GL34" s="10">
        <v>2</v>
      </c>
      <c r="GM34" s="10">
        <v>2</v>
      </c>
      <c r="GN34" s="10">
        <v>1</v>
      </c>
      <c r="GO34" s="10">
        <v>2</v>
      </c>
      <c r="GP34" s="10">
        <v>5</v>
      </c>
      <c r="GQ34" s="10">
        <v>1</v>
      </c>
      <c r="GR34" s="10">
        <v>1</v>
      </c>
      <c r="GS34" s="10">
        <v>1</v>
      </c>
      <c r="GT34" s="10"/>
      <c r="GU34" s="10">
        <v>1</v>
      </c>
      <c r="GV34" s="10">
        <v>1</v>
      </c>
      <c r="GW34" s="10">
        <v>2</v>
      </c>
      <c r="GX34" s="10">
        <v>2</v>
      </c>
      <c r="GY34" s="10">
        <v>1</v>
      </c>
      <c r="GZ34" s="10">
        <v>1</v>
      </c>
      <c r="HA34" s="10">
        <v>1</v>
      </c>
      <c r="HB34" s="10"/>
      <c r="HC34" s="10"/>
      <c r="HD34" s="10">
        <v>2</v>
      </c>
      <c r="HE34" s="10">
        <v>1</v>
      </c>
      <c r="HF34" s="10"/>
      <c r="HG34" s="10">
        <v>1</v>
      </c>
      <c r="HH34" s="10">
        <v>1</v>
      </c>
      <c r="HI34" s="10"/>
      <c r="HJ34" s="10">
        <v>1</v>
      </c>
      <c r="HK34" s="10"/>
      <c r="HL34" s="10">
        <v>5</v>
      </c>
      <c r="HM34" s="10">
        <v>2</v>
      </c>
      <c r="HN34" s="10"/>
      <c r="HO34" s="10">
        <v>7</v>
      </c>
      <c r="HP34" s="10">
        <v>1</v>
      </c>
      <c r="HQ34" s="10">
        <v>2</v>
      </c>
      <c r="HR34" s="10">
        <v>1</v>
      </c>
      <c r="HS34" s="10">
        <v>2</v>
      </c>
      <c r="HT34" s="10">
        <v>1</v>
      </c>
      <c r="HU34" s="10">
        <v>2</v>
      </c>
      <c r="HV34" s="10">
        <v>1</v>
      </c>
      <c r="HW34" s="10">
        <v>1</v>
      </c>
      <c r="HX34" s="10">
        <v>2</v>
      </c>
      <c r="HY34" s="10">
        <v>1</v>
      </c>
      <c r="HZ34" s="10">
        <v>2</v>
      </c>
      <c r="IA34" s="10">
        <v>2</v>
      </c>
      <c r="IB34" s="10"/>
      <c r="IC34" s="10">
        <v>1</v>
      </c>
      <c r="ID34" s="10">
        <v>1</v>
      </c>
      <c r="IE34" s="10"/>
      <c r="IF34" s="10">
        <v>2</v>
      </c>
      <c r="IG34" s="10">
        <v>2</v>
      </c>
      <c r="IH34" s="10">
        <v>3</v>
      </c>
      <c r="II34" s="10"/>
      <c r="IJ34" s="10"/>
      <c r="IK34" s="10"/>
      <c r="IL34" s="10">
        <v>2</v>
      </c>
      <c r="IM34" s="10"/>
      <c r="IN34" s="10">
        <v>1</v>
      </c>
      <c r="IO34" s="10"/>
      <c r="IP34" s="10">
        <v>1</v>
      </c>
      <c r="IQ34" s="10">
        <v>1</v>
      </c>
      <c r="IR34" s="10"/>
      <c r="IS34" s="10">
        <v>1</v>
      </c>
      <c r="IT34" s="10">
        <v>4</v>
      </c>
      <c r="IU34" s="10">
        <v>3</v>
      </c>
      <c r="IV34" s="10">
        <v>1</v>
      </c>
      <c r="IW34" s="10">
        <v>1</v>
      </c>
      <c r="IX34" s="10"/>
      <c r="IY34" s="10">
        <v>1</v>
      </c>
      <c r="IZ34" s="10">
        <v>2</v>
      </c>
      <c r="JA34" s="10"/>
      <c r="JB34" s="10">
        <v>1</v>
      </c>
      <c r="JC34" s="10">
        <v>2</v>
      </c>
      <c r="JD34" s="10">
        <v>1</v>
      </c>
      <c r="JE34" s="10"/>
      <c r="JF34" s="10">
        <v>1</v>
      </c>
      <c r="JG34" s="10">
        <v>5</v>
      </c>
      <c r="JH34" s="10">
        <v>3</v>
      </c>
      <c r="JI34" s="10">
        <v>1</v>
      </c>
      <c r="JJ34" s="10">
        <v>2</v>
      </c>
      <c r="JK34" s="10"/>
      <c r="JL34" s="10">
        <v>1</v>
      </c>
      <c r="JM34" s="10">
        <v>4</v>
      </c>
      <c r="JN34" s="10">
        <v>1</v>
      </c>
      <c r="JO34" s="10">
        <v>1</v>
      </c>
      <c r="JP34" s="10"/>
      <c r="JQ34" s="10">
        <v>1</v>
      </c>
      <c r="JR34" s="10"/>
      <c r="JS34" s="10"/>
      <c r="JT34" s="10"/>
      <c r="JU34" s="10"/>
      <c r="JV34" s="10">
        <v>3</v>
      </c>
      <c r="JW34" s="10"/>
      <c r="JX34" s="10">
        <v>7</v>
      </c>
      <c r="JY34" s="10">
        <v>1</v>
      </c>
      <c r="JZ34" s="10">
        <v>3</v>
      </c>
      <c r="KA34" s="10">
        <v>1</v>
      </c>
      <c r="KB34" s="10">
        <v>3</v>
      </c>
      <c r="KC34" s="10">
        <v>3</v>
      </c>
      <c r="KD34" s="10">
        <v>1</v>
      </c>
      <c r="KE34" s="10"/>
      <c r="KF34" s="10">
        <v>2</v>
      </c>
      <c r="KG34" s="10">
        <v>4</v>
      </c>
      <c r="KH34" s="10">
        <v>2</v>
      </c>
      <c r="KI34" s="10">
        <v>5</v>
      </c>
      <c r="KJ34" s="10">
        <v>6</v>
      </c>
      <c r="KK34" s="10">
        <v>6</v>
      </c>
      <c r="KL34" s="10">
        <v>5</v>
      </c>
      <c r="KM34" s="10">
        <v>3</v>
      </c>
      <c r="KN34" s="10">
        <v>2</v>
      </c>
      <c r="KO34" s="10">
        <v>3</v>
      </c>
      <c r="KP34" s="10"/>
      <c r="KQ34" s="10">
        <v>1</v>
      </c>
      <c r="KR34" s="10"/>
      <c r="KS34" s="10">
        <v>2</v>
      </c>
      <c r="KT34" s="10">
        <v>3</v>
      </c>
      <c r="KU34" s="10">
        <v>1</v>
      </c>
      <c r="KV34" s="10">
        <v>7</v>
      </c>
      <c r="KW34" s="10">
        <v>8</v>
      </c>
      <c r="KX34" s="10">
        <v>5</v>
      </c>
      <c r="KY34" s="10">
        <v>3</v>
      </c>
      <c r="KZ34" s="10">
        <v>68</v>
      </c>
      <c r="LA34" s="10">
        <v>15</v>
      </c>
      <c r="LB34" s="10">
        <v>12</v>
      </c>
      <c r="LC34" s="10">
        <v>24</v>
      </c>
      <c r="LD34" s="10">
        <v>16</v>
      </c>
      <c r="LE34" s="10">
        <v>7</v>
      </c>
      <c r="LF34" s="10">
        <v>8</v>
      </c>
      <c r="LG34" s="10">
        <v>6</v>
      </c>
      <c r="LH34" s="10">
        <v>6</v>
      </c>
      <c r="LI34" s="10">
        <v>10</v>
      </c>
      <c r="LJ34" s="10">
        <v>9</v>
      </c>
      <c r="LK34" s="10">
        <v>8</v>
      </c>
      <c r="LL34" s="10">
        <v>5</v>
      </c>
      <c r="LM34" s="10">
        <v>51</v>
      </c>
      <c r="LN34" s="10">
        <v>30</v>
      </c>
      <c r="LO34" s="10">
        <v>10</v>
      </c>
      <c r="LP34" s="10">
        <v>11</v>
      </c>
      <c r="LQ34" s="10">
        <v>14</v>
      </c>
      <c r="LR34" s="10">
        <v>11</v>
      </c>
      <c r="LS34" s="10">
        <v>6</v>
      </c>
      <c r="LT34" s="10">
        <v>9</v>
      </c>
      <c r="LU34" s="10">
        <v>26</v>
      </c>
      <c r="LV34" s="10">
        <v>8</v>
      </c>
      <c r="LW34" s="10">
        <v>11</v>
      </c>
      <c r="LX34" s="10">
        <v>34</v>
      </c>
      <c r="LY34" s="10">
        <v>5</v>
      </c>
      <c r="LZ34" s="10">
        <v>14</v>
      </c>
      <c r="MA34" s="10">
        <v>5</v>
      </c>
      <c r="MB34" s="10">
        <v>48</v>
      </c>
      <c r="MC34" s="10">
        <v>17</v>
      </c>
      <c r="MD34" s="10">
        <v>12</v>
      </c>
      <c r="ME34" s="10">
        <v>16</v>
      </c>
      <c r="MF34" s="10">
        <v>8</v>
      </c>
      <c r="MG34" s="10">
        <v>4</v>
      </c>
      <c r="MH34" s="10">
        <v>13</v>
      </c>
      <c r="MI34" s="10">
        <v>4</v>
      </c>
      <c r="MJ34" s="10">
        <v>7</v>
      </c>
      <c r="MK34" s="10">
        <v>5</v>
      </c>
      <c r="ML34" s="10">
        <v>8</v>
      </c>
      <c r="MM34" s="10">
        <v>17</v>
      </c>
      <c r="MN34" s="10">
        <v>9</v>
      </c>
      <c r="MO34" s="10">
        <v>50</v>
      </c>
      <c r="MP34" s="10">
        <v>15</v>
      </c>
      <c r="MQ34" s="10">
        <v>13</v>
      </c>
      <c r="MR34" s="10">
        <v>5</v>
      </c>
      <c r="MS34" s="10">
        <v>12</v>
      </c>
      <c r="MT34" s="10">
        <v>15</v>
      </c>
      <c r="MU34" s="10">
        <v>7</v>
      </c>
      <c r="MV34" s="10">
        <v>10</v>
      </c>
      <c r="MW34" s="10">
        <v>13</v>
      </c>
      <c r="MX34" s="10">
        <v>7</v>
      </c>
      <c r="MY34" s="10">
        <v>10</v>
      </c>
      <c r="MZ34" s="10">
        <v>25</v>
      </c>
      <c r="NA34" s="10">
        <v>23</v>
      </c>
      <c r="NB34" s="10">
        <v>14</v>
      </c>
      <c r="NC34" s="10">
        <v>33</v>
      </c>
      <c r="ND34" s="10">
        <v>3</v>
      </c>
      <c r="NE34" s="10">
        <v>5</v>
      </c>
      <c r="NF34" s="10">
        <v>2</v>
      </c>
      <c r="NG34" s="10">
        <v>11</v>
      </c>
      <c r="NH34" s="10">
        <v>8</v>
      </c>
      <c r="NI34" s="10">
        <v>5</v>
      </c>
      <c r="NJ34" s="10">
        <v>5</v>
      </c>
      <c r="NK34" s="10"/>
      <c r="NL34" s="10">
        <v>4</v>
      </c>
      <c r="NM34" s="10">
        <v>4</v>
      </c>
      <c r="NN34" s="10">
        <v>2</v>
      </c>
      <c r="NO34" s="10">
        <v>5</v>
      </c>
      <c r="NP34" s="10">
        <v>3</v>
      </c>
      <c r="NQ34" s="10">
        <v>9</v>
      </c>
      <c r="NR34" s="10">
        <v>8</v>
      </c>
      <c r="NS34" s="10">
        <v>4</v>
      </c>
      <c r="NT34" s="10"/>
      <c r="NU34" s="10">
        <v>5</v>
      </c>
      <c r="NV34" s="10">
        <v>4</v>
      </c>
      <c r="NW34" s="10"/>
      <c r="NX34" s="10">
        <v>8</v>
      </c>
      <c r="NY34" s="10">
        <v>9</v>
      </c>
      <c r="NZ34" s="10"/>
      <c r="OA34" s="10">
        <v>2</v>
      </c>
      <c r="OB34" s="10">
        <v>13</v>
      </c>
      <c r="OC34" s="10">
        <v>10</v>
      </c>
      <c r="OD34" s="10">
        <v>13</v>
      </c>
      <c r="OE34" s="10">
        <v>20</v>
      </c>
      <c r="OF34" s="10">
        <v>6</v>
      </c>
      <c r="OG34" s="10">
        <v>3</v>
      </c>
      <c r="OH34" s="10">
        <v>4</v>
      </c>
      <c r="OI34" s="10"/>
      <c r="OJ34" s="10"/>
      <c r="OK34" s="10"/>
      <c r="OL34" s="10">
        <v>3</v>
      </c>
      <c r="OM34" s="10">
        <v>4</v>
      </c>
      <c r="ON34" s="10">
        <v>6</v>
      </c>
      <c r="OO34" s="10">
        <v>2</v>
      </c>
      <c r="OP34" s="10">
        <v>8</v>
      </c>
      <c r="OQ34" s="10">
        <v>6</v>
      </c>
      <c r="OR34" s="10">
        <v>7</v>
      </c>
      <c r="OS34" s="10">
        <v>4</v>
      </c>
      <c r="OT34" s="10">
        <v>4</v>
      </c>
      <c r="OU34" s="10">
        <v>2</v>
      </c>
      <c r="OV34" s="10">
        <v>4</v>
      </c>
      <c r="OW34" s="10">
        <v>59</v>
      </c>
      <c r="OX34" s="10">
        <v>19</v>
      </c>
      <c r="OY34" s="10">
        <v>17</v>
      </c>
      <c r="OZ34" s="10">
        <v>24</v>
      </c>
      <c r="PA34" s="10">
        <v>14</v>
      </c>
      <c r="PB34" s="10"/>
      <c r="PC34" s="10">
        <v>11</v>
      </c>
      <c r="PD34" s="10">
        <v>25</v>
      </c>
      <c r="PE34" s="10">
        <v>9</v>
      </c>
      <c r="PF34" s="10">
        <v>15</v>
      </c>
      <c r="PG34" s="10">
        <v>15</v>
      </c>
      <c r="PH34" s="10">
        <v>10</v>
      </c>
      <c r="PI34" s="10">
        <v>6</v>
      </c>
      <c r="PJ34" s="10">
        <v>5</v>
      </c>
      <c r="PK34" s="10">
        <v>24</v>
      </c>
      <c r="PL34" s="10">
        <v>29</v>
      </c>
      <c r="PM34" s="10">
        <v>2</v>
      </c>
      <c r="PN34" s="10">
        <v>7</v>
      </c>
      <c r="PO34" s="10">
        <v>3</v>
      </c>
      <c r="PP34" s="10">
        <v>5</v>
      </c>
      <c r="PQ34" s="10">
        <v>1</v>
      </c>
      <c r="PR34" s="10">
        <v>5</v>
      </c>
      <c r="PS34" s="10">
        <v>2</v>
      </c>
      <c r="PT34" s="10">
        <v>6</v>
      </c>
      <c r="PU34" s="10">
        <v>5</v>
      </c>
      <c r="PV34" s="10">
        <v>5</v>
      </c>
      <c r="PW34" s="10">
        <v>4</v>
      </c>
      <c r="PX34" s="10"/>
      <c r="PY34" s="10">
        <v>11</v>
      </c>
      <c r="PZ34" s="10">
        <v>8</v>
      </c>
      <c r="QA34" s="10">
        <v>5</v>
      </c>
      <c r="QB34" s="10">
        <v>8</v>
      </c>
      <c r="QC34" s="10">
        <v>5</v>
      </c>
      <c r="QD34" s="10">
        <v>2</v>
      </c>
      <c r="QE34" s="10">
        <v>2</v>
      </c>
      <c r="QF34" s="10">
        <v>12</v>
      </c>
      <c r="QG34" s="10">
        <v>8</v>
      </c>
      <c r="QH34" s="10">
        <v>5</v>
      </c>
      <c r="QI34" s="10">
        <v>12</v>
      </c>
      <c r="QJ34" s="10">
        <v>16</v>
      </c>
      <c r="QK34" s="10">
        <v>5</v>
      </c>
      <c r="QL34" s="10">
        <v>7</v>
      </c>
      <c r="QM34" s="10">
        <v>15</v>
      </c>
      <c r="QN34" s="10">
        <v>9</v>
      </c>
      <c r="QO34" s="10">
        <v>26</v>
      </c>
      <c r="QP34" s="10">
        <v>34</v>
      </c>
      <c r="QQ34" s="10">
        <v>2</v>
      </c>
      <c r="QR34" s="10"/>
      <c r="QS34" s="10">
        <v>3</v>
      </c>
      <c r="QT34" s="10">
        <v>4</v>
      </c>
      <c r="QU34" s="10">
        <v>5</v>
      </c>
      <c r="QV34" s="10">
        <v>3</v>
      </c>
      <c r="QW34" s="10">
        <v>3</v>
      </c>
      <c r="QX34" s="10">
        <v>6</v>
      </c>
      <c r="QY34" s="10">
        <v>8</v>
      </c>
      <c r="QZ34" s="10">
        <v>2</v>
      </c>
      <c r="RA34" s="10">
        <v>4</v>
      </c>
      <c r="RB34" s="10">
        <v>8</v>
      </c>
      <c r="RC34" s="10">
        <v>9</v>
      </c>
      <c r="RD34" s="10">
        <v>1</v>
      </c>
      <c r="RE34" s="10">
        <v>6</v>
      </c>
      <c r="RF34" s="10">
        <v>3</v>
      </c>
      <c r="RG34" s="10">
        <v>6</v>
      </c>
      <c r="RH34" s="10">
        <v>3</v>
      </c>
      <c r="RI34" s="10">
        <v>9</v>
      </c>
      <c r="RJ34" s="10">
        <v>9</v>
      </c>
      <c r="RK34" s="10">
        <v>4</v>
      </c>
      <c r="RL34" s="10">
        <v>10</v>
      </c>
      <c r="RM34" s="10">
        <v>2</v>
      </c>
      <c r="RN34" s="10">
        <v>6</v>
      </c>
      <c r="RO34" s="10">
        <v>15</v>
      </c>
      <c r="RP34" s="10">
        <v>9</v>
      </c>
      <c r="RQ34" s="10">
        <v>15</v>
      </c>
      <c r="RR34" s="10">
        <v>14</v>
      </c>
      <c r="RS34" s="10">
        <v>19</v>
      </c>
      <c r="RT34" s="10">
        <v>9</v>
      </c>
      <c r="RU34" s="10"/>
      <c r="RV34" s="10"/>
      <c r="RW34" s="10">
        <v>5</v>
      </c>
      <c r="RX34" s="10">
        <v>6</v>
      </c>
      <c r="RY34" s="10">
        <v>128</v>
      </c>
      <c r="RZ34" s="10">
        <v>68</v>
      </c>
      <c r="SA34" s="10">
        <v>5</v>
      </c>
      <c r="SB34" s="10">
        <v>6</v>
      </c>
      <c r="SC34" s="10">
        <v>19</v>
      </c>
      <c r="SD34" s="10">
        <v>9</v>
      </c>
      <c r="SE34" s="10">
        <v>5</v>
      </c>
      <c r="SF34" s="10">
        <v>3</v>
      </c>
      <c r="SG34" s="10">
        <v>12</v>
      </c>
      <c r="SH34" s="10">
        <v>4</v>
      </c>
      <c r="SI34" s="10">
        <v>3</v>
      </c>
      <c r="SJ34" s="10">
        <v>5</v>
      </c>
      <c r="SK34" s="10">
        <v>16</v>
      </c>
      <c r="SL34" s="10">
        <v>12</v>
      </c>
      <c r="SM34" s="10">
        <v>9</v>
      </c>
      <c r="SN34" s="10">
        <v>12</v>
      </c>
      <c r="SO34" s="10">
        <v>6</v>
      </c>
      <c r="SP34" s="10">
        <v>4</v>
      </c>
      <c r="SQ34" s="10">
        <v>16</v>
      </c>
      <c r="SR34" s="10">
        <v>14</v>
      </c>
      <c r="SS34" s="10">
        <v>8</v>
      </c>
      <c r="ST34" s="10">
        <v>10</v>
      </c>
      <c r="SU34" s="10">
        <v>21</v>
      </c>
      <c r="SV34" s="10">
        <v>9</v>
      </c>
      <c r="SW34" s="10">
        <v>8</v>
      </c>
      <c r="SX34" s="10">
        <v>19</v>
      </c>
      <c r="SY34" s="10">
        <v>18</v>
      </c>
      <c r="SZ34" s="10">
        <v>27</v>
      </c>
      <c r="TA34" s="10">
        <v>17</v>
      </c>
      <c r="TB34" s="10">
        <v>1835</v>
      </c>
    </row>
    <row r="35" spans="1:522">
      <c r="A35" s="6"/>
      <c r="B35" s="6" t="s">
        <v>5</v>
      </c>
      <c r="C35" s="10"/>
      <c r="D35" s="10">
        <v>2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2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3</v>
      </c>
      <c r="GC35" s="10">
        <v>5</v>
      </c>
      <c r="GD35" s="10"/>
      <c r="GE35" s="10"/>
      <c r="GF35" s="10">
        <v>1</v>
      </c>
      <c r="GG35" s="10">
        <v>3</v>
      </c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2</v>
      </c>
      <c r="HJ35" s="10"/>
      <c r="HK35" s="10">
        <v>1</v>
      </c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>
        <v>1</v>
      </c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>
        <v>1</v>
      </c>
      <c r="JT35" s="10">
        <v>3</v>
      </c>
      <c r="JU35" s="10">
        <v>1</v>
      </c>
      <c r="JV35" s="10"/>
      <c r="JW35" s="10">
        <v>1</v>
      </c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>
        <v>1</v>
      </c>
      <c r="KQ35" s="10"/>
      <c r="KR35" s="10">
        <v>1</v>
      </c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>
        <v>6</v>
      </c>
      <c r="NX35" s="10"/>
      <c r="NY35" s="10"/>
      <c r="NZ35" s="10">
        <v>7</v>
      </c>
      <c r="OA35" s="10"/>
      <c r="OB35" s="10"/>
      <c r="OC35" s="10"/>
      <c r="OD35" s="10"/>
      <c r="OE35" s="10"/>
      <c r="OF35" s="10"/>
      <c r="OG35" s="10"/>
      <c r="OH35" s="10"/>
      <c r="OI35" s="10">
        <v>2</v>
      </c>
      <c r="OJ35" s="10">
        <v>6</v>
      </c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>
        <v>10</v>
      </c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>
        <v>4</v>
      </c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>
        <v>12</v>
      </c>
      <c r="RV35" s="10">
        <v>2</v>
      </c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163</v>
      </c>
    </row>
    <row r="36" spans="1:522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>
        <v>1</v>
      </c>
      <c r="AQ36" s="9"/>
      <c r="AR36" s="9">
        <v>2</v>
      </c>
      <c r="AS36" s="9"/>
      <c r="AT36" s="9">
        <v>1</v>
      </c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>
        <v>1</v>
      </c>
      <c r="BE36" s="9"/>
      <c r="BF36" s="9"/>
      <c r="BG36" s="9"/>
      <c r="BH36" s="9"/>
      <c r="BI36" s="9">
        <v>1</v>
      </c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>
        <v>1</v>
      </c>
      <c r="CY36" s="9">
        <v>1</v>
      </c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>
        <v>1</v>
      </c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>
        <v>1</v>
      </c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6</v>
      </c>
      <c r="FO36" s="9">
        <v>2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>
        <v>1</v>
      </c>
      <c r="GB36" s="9"/>
      <c r="GC36" s="9"/>
      <c r="GD36" s="9"/>
      <c r="GE36" s="9"/>
      <c r="GF36" s="9"/>
      <c r="GG36" s="9"/>
      <c r="GH36" s="9"/>
      <c r="GI36" s="9">
        <v>1</v>
      </c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>
        <v>1</v>
      </c>
      <c r="HF36" s="9"/>
      <c r="HG36" s="9"/>
      <c r="HH36" s="9"/>
      <c r="HI36" s="9">
        <v>2</v>
      </c>
      <c r="HJ36" s="9">
        <v>1</v>
      </c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>
        <v>1</v>
      </c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>
        <v>1</v>
      </c>
      <c r="IO36" s="9"/>
      <c r="IP36" s="9"/>
      <c r="IQ36" s="9"/>
      <c r="IR36" s="9"/>
      <c r="IS36" s="9"/>
      <c r="IT36" s="9"/>
      <c r="IU36" s="9"/>
      <c r="IV36" s="9">
        <v>1</v>
      </c>
      <c r="IW36" s="9"/>
      <c r="IX36" s="9"/>
      <c r="IY36" s="9"/>
      <c r="IZ36" s="9"/>
      <c r="JA36" s="9">
        <v>1</v>
      </c>
      <c r="JB36" s="9">
        <v>1</v>
      </c>
      <c r="JC36" s="9">
        <v>1</v>
      </c>
      <c r="JD36" s="9"/>
      <c r="JE36" s="9"/>
      <c r="JF36" s="9"/>
      <c r="JG36" s="9"/>
      <c r="JH36" s="9">
        <v>1</v>
      </c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>
        <v>1</v>
      </c>
      <c r="KC36" s="9"/>
      <c r="KD36" s="9"/>
      <c r="KE36" s="9"/>
      <c r="KF36" s="9"/>
      <c r="KG36" s="9">
        <v>1</v>
      </c>
      <c r="KH36" s="9"/>
      <c r="KI36" s="9">
        <v>2</v>
      </c>
      <c r="KJ36" s="9"/>
      <c r="KK36" s="9"/>
      <c r="KL36" s="9"/>
      <c r="KM36" s="9"/>
      <c r="KN36" s="9"/>
      <c r="KO36" s="9"/>
      <c r="KP36" s="9">
        <v>2</v>
      </c>
      <c r="KQ36" s="9"/>
      <c r="KR36" s="9"/>
      <c r="KS36" s="9"/>
      <c r="KT36" s="9"/>
      <c r="KU36" s="9"/>
      <c r="KV36" s="9">
        <v>1</v>
      </c>
      <c r="KW36" s="9"/>
      <c r="KX36" s="9"/>
      <c r="KY36" s="9">
        <v>1</v>
      </c>
      <c r="KZ36" s="9">
        <v>7</v>
      </c>
      <c r="LA36" s="9">
        <v>1</v>
      </c>
      <c r="LB36" s="9"/>
      <c r="LC36" s="9">
        <v>1</v>
      </c>
      <c r="LD36" s="9">
        <v>1</v>
      </c>
      <c r="LE36" s="9">
        <v>1</v>
      </c>
      <c r="LF36" s="9">
        <v>2</v>
      </c>
      <c r="LG36" s="9">
        <v>1</v>
      </c>
      <c r="LH36" s="9"/>
      <c r="LI36" s="9">
        <v>2</v>
      </c>
      <c r="LJ36" s="9">
        <v>2</v>
      </c>
      <c r="LK36" s="9">
        <v>2</v>
      </c>
      <c r="LL36" s="9"/>
      <c r="LM36" s="9">
        <v>4</v>
      </c>
      <c r="LN36" s="9">
        <v>3</v>
      </c>
      <c r="LO36" s="9"/>
      <c r="LP36" s="9"/>
      <c r="LQ36" s="9">
        <v>2</v>
      </c>
      <c r="LR36" s="9">
        <v>2</v>
      </c>
      <c r="LS36" s="9">
        <v>2</v>
      </c>
      <c r="LT36" s="9"/>
      <c r="LU36" s="9">
        <v>2</v>
      </c>
      <c r="LV36" s="9"/>
      <c r="LW36" s="9">
        <v>1</v>
      </c>
      <c r="LX36" s="9">
        <v>4</v>
      </c>
      <c r="LY36" s="9"/>
      <c r="LZ36" s="9">
        <v>3</v>
      </c>
      <c r="MA36" s="9">
        <v>2</v>
      </c>
      <c r="MB36" s="9">
        <v>2</v>
      </c>
      <c r="MC36" s="9">
        <v>2</v>
      </c>
      <c r="MD36" s="9">
        <v>3</v>
      </c>
      <c r="ME36" s="9"/>
      <c r="MF36" s="9">
        <v>3</v>
      </c>
      <c r="MG36" s="9">
        <v>2</v>
      </c>
      <c r="MH36" s="9">
        <v>1</v>
      </c>
      <c r="MI36" s="9">
        <v>1</v>
      </c>
      <c r="MJ36" s="9">
        <v>1</v>
      </c>
      <c r="MK36" s="9">
        <v>2</v>
      </c>
      <c r="ML36" s="9"/>
      <c r="MM36" s="9">
        <v>1</v>
      </c>
      <c r="MN36" s="9">
        <v>3</v>
      </c>
      <c r="MO36" s="9">
        <v>4</v>
      </c>
      <c r="MP36" s="9"/>
      <c r="MQ36" s="9"/>
      <c r="MR36" s="9">
        <v>2</v>
      </c>
      <c r="MS36" s="9"/>
      <c r="MT36" s="9"/>
      <c r="MU36" s="9">
        <v>2</v>
      </c>
      <c r="MV36" s="9">
        <v>3</v>
      </c>
      <c r="MW36" s="9">
        <v>2</v>
      </c>
      <c r="MX36" s="9"/>
      <c r="MY36" s="9">
        <v>1</v>
      </c>
      <c r="MZ36" s="9">
        <v>1</v>
      </c>
      <c r="NA36" s="9">
        <v>1</v>
      </c>
      <c r="NB36" s="9">
        <v>2</v>
      </c>
      <c r="NC36" s="9">
        <v>3</v>
      </c>
      <c r="ND36" s="9"/>
      <c r="NE36" s="9">
        <v>1</v>
      </c>
      <c r="NF36" s="9">
        <v>1</v>
      </c>
      <c r="NG36" s="9"/>
      <c r="NH36" s="9"/>
      <c r="NI36" s="9">
        <v>2</v>
      </c>
      <c r="NJ36" s="9"/>
      <c r="NK36" s="9"/>
      <c r="NL36" s="9"/>
      <c r="NM36" s="9">
        <v>1</v>
      </c>
      <c r="NN36" s="9"/>
      <c r="NO36" s="9">
        <v>1</v>
      </c>
      <c r="NP36" s="9">
        <v>2</v>
      </c>
      <c r="NQ36" s="9"/>
      <c r="NR36" s="9"/>
      <c r="NS36" s="9"/>
      <c r="NT36" s="9"/>
      <c r="NU36" s="9">
        <v>1</v>
      </c>
      <c r="NV36" s="9">
        <v>1</v>
      </c>
      <c r="NW36" s="9">
        <v>2</v>
      </c>
      <c r="NX36" s="9">
        <v>1</v>
      </c>
      <c r="NY36" s="9">
        <v>3</v>
      </c>
      <c r="NZ36" s="9"/>
      <c r="OA36" s="9"/>
      <c r="OB36" s="9">
        <v>1</v>
      </c>
      <c r="OC36" s="9"/>
      <c r="OD36" s="9">
        <v>1</v>
      </c>
      <c r="OE36" s="9">
        <v>5</v>
      </c>
      <c r="OF36" s="9"/>
      <c r="OG36" s="9"/>
      <c r="OH36" s="9"/>
      <c r="OI36" s="9">
        <v>1</v>
      </c>
      <c r="OJ36" s="9"/>
      <c r="OK36" s="9"/>
      <c r="OL36" s="9"/>
      <c r="OM36" s="9"/>
      <c r="ON36" s="9"/>
      <c r="OO36" s="9">
        <v>1</v>
      </c>
      <c r="OP36" s="9">
        <v>1</v>
      </c>
      <c r="OQ36" s="9"/>
      <c r="OR36" s="9">
        <v>1</v>
      </c>
      <c r="OS36" s="9">
        <v>3</v>
      </c>
      <c r="OT36" s="9"/>
      <c r="OU36" s="9">
        <v>1</v>
      </c>
      <c r="OV36" s="9"/>
      <c r="OW36" s="9">
        <v>1</v>
      </c>
      <c r="OX36" s="9">
        <v>1</v>
      </c>
      <c r="OY36" s="9"/>
      <c r="OZ36" s="9"/>
      <c r="PA36" s="9"/>
      <c r="PB36" s="9">
        <v>1</v>
      </c>
      <c r="PC36" s="9"/>
      <c r="PD36" s="9">
        <v>1</v>
      </c>
      <c r="PE36" s="9">
        <v>1</v>
      </c>
      <c r="PF36" s="9">
        <v>1</v>
      </c>
      <c r="PG36" s="9"/>
      <c r="PH36" s="9"/>
      <c r="PI36" s="9">
        <v>2</v>
      </c>
      <c r="PJ36" s="9">
        <v>1</v>
      </c>
      <c r="PK36" s="9"/>
      <c r="PL36" s="9">
        <v>4</v>
      </c>
      <c r="PM36" s="9"/>
      <c r="PN36" s="9"/>
      <c r="PO36" s="9"/>
      <c r="PP36" s="9"/>
      <c r="PQ36" s="9"/>
      <c r="PR36" s="9">
        <v>1</v>
      </c>
      <c r="PS36" s="9"/>
      <c r="PT36" s="9"/>
      <c r="PU36" s="9"/>
      <c r="PV36" s="9"/>
      <c r="PW36" s="9"/>
      <c r="PX36" s="9"/>
      <c r="PY36" s="9">
        <v>1</v>
      </c>
      <c r="PZ36" s="9">
        <v>1</v>
      </c>
      <c r="QA36" s="9">
        <v>1</v>
      </c>
      <c r="QB36" s="9">
        <v>4</v>
      </c>
      <c r="QC36" s="9">
        <v>1</v>
      </c>
      <c r="QD36" s="9">
        <v>1</v>
      </c>
      <c r="QE36" s="9">
        <v>1</v>
      </c>
      <c r="QF36" s="9"/>
      <c r="QG36" s="9"/>
      <c r="QH36" s="9">
        <v>1</v>
      </c>
      <c r="QI36" s="9"/>
      <c r="QJ36" s="9">
        <v>4</v>
      </c>
      <c r="QK36" s="9"/>
      <c r="QL36" s="9">
        <v>1</v>
      </c>
      <c r="QM36" s="9">
        <v>2</v>
      </c>
      <c r="QN36" s="9">
        <v>4</v>
      </c>
      <c r="QO36" s="9">
        <v>2</v>
      </c>
      <c r="QP36" s="9">
        <v>2</v>
      </c>
      <c r="QQ36" s="9"/>
      <c r="QR36" s="9"/>
      <c r="QS36" s="9">
        <v>1</v>
      </c>
      <c r="QT36" s="9"/>
      <c r="QU36" s="9">
        <v>1</v>
      </c>
      <c r="QV36" s="9"/>
      <c r="QW36" s="9">
        <v>1</v>
      </c>
      <c r="QX36" s="9">
        <v>1</v>
      </c>
      <c r="QY36" s="9"/>
      <c r="QZ36" s="9"/>
      <c r="RA36" s="9">
        <v>1</v>
      </c>
      <c r="RB36" s="9">
        <v>1</v>
      </c>
      <c r="RC36" s="9"/>
      <c r="RD36" s="9"/>
      <c r="RE36" s="9"/>
      <c r="RF36" s="9">
        <v>2</v>
      </c>
      <c r="RG36" s="9"/>
      <c r="RH36" s="9"/>
      <c r="RI36" s="9">
        <v>1</v>
      </c>
      <c r="RJ36" s="9">
        <v>1</v>
      </c>
      <c r="RK36" s="9">
        <v>2</v>
      </c>
      <c r="RL36" s="9"/>
      <c r="RM36" s="9"/>
      <c r="RN36" s="9">
        <v>1</v>
      </c>
      <c r="RO36" s="9">
        <v>3</v>
      </c>
      <c r="RP36" s="9"/>
      <c r="RQ36" s="9">
        <v>3</v>
      </c>
      <c r="RR36" s="9">
        <v>4</v>
      </c>
      <c r="RS36" s="9">
        <v>1</v>
      </c>
      <c r="RT36" s="9"/>
      <c r="RU36" s="9">
        <v>3</v>
      </c>
      <c r="RV36" s="9"/>
      <c r="RW36" s="9"/>
      <c r="RX36" s="9">
        <v>1</v>
      </c>
      <c r="RY36" s="9"/>
      <c r="RZ36" s="9"/>
      <c r="SA36" s="9">
        <v>1</v>
      </c>
      <c r="SB36" s="9"/>
      <c r="SC36" s="9"/>
      <c r="SD36" s="9">
        <v>1</v>
      </c>
      <c r="SE36" s="9"/>
      <c r="SF36" s="9"/>
      <c r="SG36" s="9"/>
      <c r="SH36" s="9"/>
      <c r="SI36" s="9"/>
      <c r="SJ36" s="9">
        <v>1</v>
      </c>
      <c r="SK36" s="9"/>
      <c r="SL36" s="9">
        <v>1</v>
      </c>
      <c r="SM36" s="9"/>
      <c r="SN36" s="9">
        <v>1</v>
      </c>
      <c r="SO36" s="9"/>
      <c r="SP36" s="9"/>
      <c r="SQ36" s="9">
        <v>2</v>
      </c>
      <c r="SR36" s="9">
        <v>3</v>
      </c>
      <c r="SS36" s="9">
        <v>1</v>
      </c>
      <c r="ST36" s="9">
        <v>3</v>
      </c>
      <c r="SU36" s="9">
        <v>2</v>
      </c>
      <c r="SV36" s="9">
        <v>1</v>
      </c>
      <c r="SW36" s="9">
        <v>1</v>
      </c>
      <c r="SX36" s="9">
        <v>3</v>
      </c>
      <c r="SY36" s="9">
        <v>2</v>
      </c>
      <c r="SZ36" s="9">
        <v>3</v>
      </c>
      <c r="TA36" s="9">
        <v>1</v>
      </c>
      <c r="TB36" s="9">
        <v>171</v>
      </c>
    </row>
    <row r="37" spans="1:522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>
        <v>1</v>
      </c>
      <c r="AQ37" s="10"/>
      <c r="AR37" s="10">
        <v>2</v>
      </c>
      <c r="AS37" s="10"/>
      <c r="AT37" s="10">
        <v>1</v>
      </c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>
        <v>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>
        <v>1</v>
      </c>
      <c r="CY37" s="10">
        <v>1</v>
      </c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>
        <v>1</v>
      </c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>
        <v>1</v>
      </c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6</v>
      </c>
      <c r="FO37" s="10">
        <v>2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>
        <v>1</v>
      </c>
      <c r="GB37" s="10"/>
      <c r="GC37" s="10"/>
      <c r="GD37" s="10"/>
      <c r="GE37" s="10"/>
      <c r="GF37" s="10"/>
      <c r="GG37" s="10"/>
      <c r="GH37" s="10"/>
      <c r="GI37" s="10">
        <v>1</v>
      </c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>
        <v>1</v>
      </c>
      <c r="HF37" s="10"/>
      <c r="HG37" s="10"/>
      <c r="HH37" s="10"/>
      <c r="HI37" s="10">
        <v>2</v>
      </c>
      <c r="HJ37" s="10">
        <v>1</v>
      </c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>
        <v>1</v>
      </c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>
        <v>1</v>
      </c>
      <c r="IO37" s="10"/>
      <c r="IP37" s="10"/>
      <c r="IQ37" s="10"/>
      <c r="IR37" s="10"/>
      <c r="IS37" s="10"/>
      <c r="IT37" s="10"/>
      <c r="IU37" s="10"/>
      <c r="IV37" s="10">
        <v>1</v>
      </c>
      <c r="IW37" s="10"/>
      <c r="IX37" s="10"/>
      <c r="IY37" s="10"/>
      <c r="IZ37" s="10"/>
      <c r="JA37" s="10">
        <v>1</v>
      </c>
      <c r="JB37" s="10">
        <v>1</v>
      </c>
      <c r="JC37" s="10">
        <v>1</v>
      </c>
      <c r="JD37" s="10"/>
      <c r="JE37" s="10"/>
      <c r="JF37" s="10"/>
      <c r="JG37" s="10"/>
      <c r="JH37" s="10">
        <v>1</v>
      </c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>
        <v>2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>
        <v>1</v>
      </c>
      <c r="KW37" s="10"/>
      <c r="KX37" s="10"/>
      <c r="KY37" s="10">
        <v>1</v>
      </c>
      <c r="KZ37" s="10">
        <v>7</v>
      </c>
      <c r="LA37" s="10"/>
      <c r="LB37" s="10"/>
      <c r="LC37" s="10">
        <v>1</v>
      </c>
      <c r="LD37" s="10">
        <v>1</v>
      </c>
      <c r="LE37" s="10">
        <v>1</v>
      </c>
      <c r="LF37" s="10">
        <v>2</v>
      </c>
      <c r="LG37" s="10">
        <v>1</v>
      </c>
      <c r="LH37" s="10"/>
      <c r="LI37" s="10">
        <v>2</v>
      </c>
      <c r="LJ37" s="10">
        <v>2</v>
      </c>
      <c r="LK37" s="10"/>
      <c r="LL37" s="10"/>
      <c r="LM37" s="10">
        <v>4</v>
      </c>
      <c r="LN37" s="10">
        <v>3</v>
      </c>
      <c r="LO37" s="10"/>
      <c r="LP37" s="10"/>
      <c r="LQ37" s="10">
        <v>2</v>
      </c>
      <c r="LR37" s="10">
        <v>2</v>
      </c>
      <c r="LS37" s="10">
        <v>2</v>
      </c>
      <c r="LT37" s="10"/>
      <c r="LU37" s="10">
        <v>2</v>
      </c>
      <c r="LV37" s="10"/>
      <c r="LW37" s="10"/>
      <c r="LX37" s="10">
        <v>4</v>
      </c>
      <c r="LY37" s="10"/>
      <c r="LZ37" s="10"/>
      <c r="MA37" s="10">
        <v>2</v>
      </c>
      <c r="MB37" s="10">
        <v>2</v>
      </c>
      <c r="MC37" s="10">
        <v>2</v>
      </c>
      <c r="MD37" s="10">
        <v>3</v>
      </c>
      <c r="ME37" s="10"/>
      <c r="MF37" s="10">
        <v>3</v>
      </c>
      <c r="MG37" s="10">
        <v>2</v>
      </c>
      <c r="MH37" s="10">
        <v>1</v>
      </c>
      <c r="MI37" s="10">
        <v>1</v>
      </c>
      <c r="MJ37" s="10"/>
      <c r="MK37" s="10">
        <v>2</v>
      </c>
      <c r="ML37" s="10"/>
      <c r="MM37" s="10"/>
      <c r="MN37" s="10">
        <v>3</v>
      </c>
      <c r="MO37" s="10">
        <v>4</v>
      </c>
      <c r="MP37" s="10"/>
      <c r="MQ37" s="10"/>
      <c r="MR37" s="10">
        <v>2</v>
      </c>
      <c r="MS37" s="10"/>
      <c r="MT37" s="10"/>
      <c r="MU37" s="10">
        <v>2</v>
      </c>
      <c r="MV37" s="10">
        <v>3</v>
      </c>
      <c r="MW37" s="10">
        <v>2</v>
      </c>
      <c r="MX37" s="10"/>
      <c r="MY37" s="10">
        <v>1</v>
      </c>
      <c r="MZ37" s="10">
        <v>1</v>
      </c>
      <c r="NA37" s="10">
        <v>1</v>
      </c>
      <c r="NB37" s="10">
        <v>2</v>
      </c>
      <c r="NC37" s="10">
        <v>3</v>
      </c>
      <c r="ND37" s="10"/>
      <c r="NE37" s="10">
        <v>1</v>
      </c>
      <c r="NF37" s="10">
        <v>1</v>
      </c>
      <c r="NG37" s="10"/>
      <c r="NH37" s="10"/>
      <c r="NI37" s="10"/>
      <c r="NJ37" s="10"/>
      <c r="NK37" s="10"/>
      <c r="NL37" s="10"/>
      <c r="NM37" s="10">
        <v>1</v>
      </c>
      <c r="NN37" s="10"/>
      <c r="NO37" s="10">
        <v>1</v>
      </c>
      <c r="NP37" s="10">
        <v>2</v>
      </c>
      <c r="NQ37" s="10"/>
      <c r="NR37" s="10"/>
      <c r="NS37" s="10"/>
      <c r="NT37" s="10"/>
      <c r="NU37" s="10">
        <v>1</v>
      </c>
      <c r="NV37" s="10"/>
      <c r="NW37" s="10">
        <v>2</v>
      </c>
      <c r="NX37" s="10">
        <v>1</v>
      </c>
      <c r="NY37" s="10">
        <v>3</v>
      </c>
      <c r="NZ37" s="10"/>
      <c r="OA37" s="10"/>
      <c r="OB37" s="10">
        <v>1</v>
      </c>
      <c r="OC37" s="10"/>
      <c r="OD37" s="10">
        <v>1</v>
      </c>
      <c r="OE37" s="10">
        <v>5</v>
      </c>
      <c r="OF37" s="10"/>
      <c r="OG37" s="10"/>
      <c r="OH37" s="10"/>
      <c r="OI37" s="10">
        <v>1</v>
      </c>
      <c r="OJ37" s="10"/>
      <c r="OK37" s="10"/>
      <c r="OL37" s="10"/>
      <c r="OM37" s="10"/>
      <c r="ON37" s="10"/>
      <c r="OO37" s="10"/>
      <c r="OP37" s="10">
        <v>1</v>
      </c>
      <c r="OQ37" s="10"/>
      <c r="OR37" s="10">
        <v>1</v>
      </c>
      <c r="OS37" s="10">
        <v>3</v>
      </c>
      <c r="OT37" s="10"/>
      <c r="OU37" s="10">
        <v>1</v>
      </c>
      <c r="OV37" s="10"/>
      <c r="OW37" s="10"/>
      <c r="OX37" s="10">
        <v>1</v>
      </c>
      <c r="OY37" s="10"/>
      <c r="OZ37" s="10"/>
      <c r="PA37" s="10"/>
      <c r="PB37" s="10">
        <v>1</v>
      </c>
      <c r="PC37" s="10"/>
      <c r="PD37" s="10">
        <v>1</v>
      </c>
      <c r="PE37" s="10">
        <v>1</v>
      </c>
      <c r="PF37" s="10">
        <v>1</v>
      </c>
      <c r="PG37" s="10"/>
      <c r="PH37" s="10"/>
      <c r="PI37" s="10">
        <v>2</v>
      </c>
      <c r="PJ37" s="10"/>
      <c r="PK37" s="10"/>
      <c r="PL37" s="10">
        <v>4</v>
      </c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>
        <v>1</v>
      </c>
      <c r="PZ37" s="10">
        <v>1</v>
      </c>
      <c r="QA37" s="10">
        <v>1</v>
      </c>
      <c r="QB37" s="10">
        <v>4</v>
      </c>
      <c r="QC37" s="10">
        <v>1</v>
      </c>
      <c r="QD37" s="10">
        <v>1</v>
      </c>
      <c r="QE37" s="10">
        <v>1</v>
      </c>
      <c r="QF37" s="10"/>
      <c r="QG37" s="10"/>
      <c r="QH37" s="10">
        <v>1</v>
      </c>
      <c r="QI37" s="10"/>
      <c r="QJ37" s="10">
        <v>4</v>
      </c>
      <c r="QK37" s="10"/>
      <c r="QL37" s="10">
        <v>1</v>
      </c>
      <c r="QM37" s="10">
        <v>2</v>
      </c>
      <c r="QN37" s="10">
        <v>4</v>
      </c>
      <c r="QO37" s="10">
        <v>2</v>
      </c>
      <c r="QP37" s="10"/>
      <c r="QQ37" s="10"/>
      <c r="QR37" s="10"/>
      <c r="QS37" s="10"/>
      <c r="QT37" s="10"/>
      <c r="QU37" s="10">
        <v>1</v>
      </c>
      <c r="QV37" s="10"/>
      <c r="QW37" s="10"/>
      <c r="QX37" s="10">
        <v>1</v>
      </c>
      <c r="QY37" s="10"/>
      <c r="QZ37" s="10"/>
      <c r="RA37" s="10">
        <v>1</v>
      </c>
      <c r="RB37" s="10">
        <v>1</v>
      </c>
      <c r="RC37" s="10"/>
      <c r="RD37" s="10"/>
      <c r="RE37" s="10"/>
      <c r="RF37" s="10">
        <v>2</v>
      </c>
      <c r="RG37" s="10"/>
      <c r="RH37" s="10"/>
      <c r="RI37" s="10">
        <v>1</v>
      </c>
      <c r="RJ37" s="10">
        <v>1</v>
      </c>
      <c r="RK37" s="10">
        <v>2</v>
      </c>
      <c r="RL37" s="10"/>
      <c r="RM37" s="10"/>
      <c r="RN37" s="10">
        <v>1</v>
      </c>
      <c r="RO37" s="10">
        <v>3</v>
      </c>
      <c r="RP37" s="10"/>
      <c r="RQ37" s="10">
        <v>3</v>
      </c>
      <c r="RR37" s="10">
        <v>4</v>
      </c>
      <c r="RS37" s="10">
        <v>1</v>
      </c>
      <c r="RT37" s="10"/>
      <c r="RU37" s="10">
        <v>3</v>
      </c>
      <c r="RV37" s="10"/>
      <c r="RW37" s="10"/>
      <c r="RX37" s="10">
        <v>1</v>
      </c>
      <c r="RY37" s="10"/>
      <c r="RZ37" s="10"/>
      <c r="SA37" s="10">
        <v>1</v>
      </c>
      <c r="SB37" s="10"/>
      <c r="SC37" s="10"/>
      <c r="SD37" s="10">
        <v>1</v>
      </c>
      <c r="SE37" s="10"/>
      <c r="SF37" s="10"/>
      <c r="SG37" s="10"/>
      <c r="SH37" s="10"/>
      <c r="SI37" s="10"/>
      <c r="SJ37" s="10">
        <v>1</v>
      </c>
      <c r="SK37" s="10"/>
      <c r="SL37" s="10">
        <v>1</v>
      </c>
      <c r="SM37" s="10"/>
      <c r="SN37" s="10">
        <v>1</v>
      </c>
      <c r="SO37" s="10"/>
      <c r="SP37" s="10"/>
      <c r="SQ37" s="10">
        <v>2</v>
      </c>
      <c r="SR37" s="10">
        <v>3</v>
      </c>
      <c r="SS37" s="10">
        <v>1</v>
      </c>
      <c r="ST37" s="10">
        <v>3</v>
      </c>
      <c r="SU37" s="10">
        <v>2</v>
      </c>
      <c r="SV37" s="10"/>
      <c r="SW37" s="10">
        <v>1</v>
      </c>
      <c r="SX37" s="10">
        <v>3</v>
      </c>
      <c r="SY37" s="10">
        <v>2</v>
      </c>
      <c r="SZ37" s="10">
        <v>3</v>
      </c>
      <c r="TA37" s="10">
        <v>1</v>
      </c>
      <c r="TB37" s="10">
        <v>158</v>
      </c>
    </row>
    <row r="38" spans="1:522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>
        <v>1</v>
      </c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>
        <v>1</v>
      </c>
      <c r="KC38" s="10"/>
      <c r="KD38" s="10"/>
      <c r="KE38" s="10"/>
      <c r="KF38" s="10"/>
      <c r="KG38" s="10">
        <v>1</v>
      </c>
      <c r="KH38" s="10"/>
      <c r="KI38" s="10"/>
      <c r="KJ38" s="10"/>
      <c r="KK38" s="10"/>
      <c r="KL38" s="10"/>
      <c r="KM38" s="10"/>
      <c r="KN38" s="10"/>
      <c r="KO38" s="10"/>
      <c r="KP38" s="10">
        <v>2</v>
      </c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>
        <v>1</v>
      </c>
      <c r="LB38" s="10"/>
      <c r="LC38" s="10"/>
      <c r="LD38" s="10"/>
      <c r="LE38" s="10"/>
      <c r="LF38" s="10"/>
      <c r="LG38" s="10"/>
      <c r="LH38" s="10"/>
      <c r="LI38" s="10"/>
      <c r="LJ38" s="10"/>
      <c r="LK38" s="10">
        <v>2</v>
      </c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>
        <v>1</v>
      </c>
      <c r="LX38" s="10"/>
      <c r="LY38" s="10"/>
      <c r="LZ38" s="10">
        <v>3</v>
      </c>
      <c r="MA38" s="10"/>
      <c r="MB38" s="10"/>
      <c r="MC38" s="10"/>
      <c r="MD38" s="10"/>
      <c r="ME38" s="10"/>
      <c r="MF38" s="10"/>
      <c r="MG38" s="10"/>
      <c r="MH38" s="10"/>
      <c r="MI38" s="10"/>
      <c r="MJ38" s="10">
        <v>1</v>
      </c>
      <c r="MK38" s="10"/>
      <c r="ML38" s="10"/>
      <c r="MM38" s="10">
        <v>1</v>
      </c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>
        <v>2</v>
      </c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>
        <v>1</v>
      </c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>
        <v>1</v>
      </c>
      <c r="OP38" s="10"/>
      <c r="OQ38" s="10"/>
      <c r="OR38" s="10"/>
      <c r="OS38" s="10"/>
      <c r="OT38" s="10"/>
      <c r="OU38" s="10"/>
      <c r="OV38" s="10"/>
      <c r="OW38" s="10">
        <v>1</v>
      </c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>
        <v>1</v>
      </c>
      <c r="PK38" s="10"/>
      <c r="PL38" s="10"/>
      <c r="PM38" s="10"/>
      <c r="PN38" s="10"/>
      <c r="PO38" s="10"/>
      <c r="PP38" s="10"/>
      <c r="PQ38" s="10"/>
      <c r="PR38" s="10">
        <v>1</v>
      </c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>
        <v>2</v>
      </c>
      <c r="QQ38" s="10"/>
      <c r="QR38" s="10"/>
      <c r="QS38" s="10">
        <v>1</v>
      </c>
      <c r="QT38" s="10"/>
      <c r="QU38" s="10"/>
      <c r="QV38" s="10"/>
      <c r="QW38" s="10">
        <v>1</v>
      </c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>
        <v>1</v>
      </c>
      <c r="SW38" s="10"/>
      <c r="SX38" s="10"/>
      <c r="SY38" s="10"/>
      <c r="SZ38" s="10"/>
      <c r="TA38" s="10"/>
      <c r="TB38" s="10">
        <v>13</v>
      </c>
    </row>
    <row r="39" spans="1:522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2</v>
      </c>
      <c r="O39" s="9"/>
      <c r="P39" s="9">
        <v>2</v>
      </c>
      <c r="Q39" s="9"/>
      <c r="R39" s="9"/>
      <c r="S39" s="9"/>
      <c r="T39" s="9"/>
      <c r="U39" s="9">
        <v>2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>
        <v>1</v>
      </c>
      <c r="AE39" s="9"/>
      <c r="AF39" s="9">
        <v>1</v>
      </c>
      <c r="AG39" s="9"/>
      <c r="AH39" s="9">
        <v>1</v>
      </c>
      <c r="AI39" s="9"/>
      <c r="AJ39" s="9"/>
      <c r="AK39" s="9">
        <v>1</v>
      </c>
      <c r="AL39" s="9"/>
      <c r="AM39" s="9">
        <v>1</v>
      </c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>
        <v>2</v>
      </c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2</v>
      </c>
      <c r="BG39" s="9">
        <v>2</v>
      </c>
      <c r="BH39" s="9"/>
      <c r="BI39" s="9"/>
      <c r="BJ39" s="9">
        <v>2</v>
      </c>
      <c r="BK39" s="9">
        <v>1</v>
      </c>
      <c r="BL39" s="9"/>
      <c r="BM39" s="9"/>
      <c r="BN39" s="9"/>
      <c r="BO39" s="9"/>
      <c r="BP39" s="9"/>
      <c r="BQ39" s="9">
        <v>2</v>
      </c>
      <c r="BR39" s="9"/>
      <c r="BS39" s="9"/>
      <c r="BT39" s="9">
        <v>1</v>
      </c>
      <c r="BU39" s="9"/>
      <c r="BV39" s="9"/>
      <c r="BW39" s="9"/>
      <c r="BX39" s="9"/>
      <c r="BY39" s="9">
        <v>2</v>
      </c>
      <c r="BZ39" s="9"/>
      <c r="CA39" s="9"/>
      <c r="CB39" s="9">
        <v>1</v>
      </c>
      <c r="CC39" s="9">
        <v>1</v>
      </c>
      <c r="CD39" s="9"/>
      <c r="CE39" s="9">
        <v>2</v>
      </c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>
        <v>1</v>
      </c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>
        <v>1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>
        <v>2</v>
      </c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>
        <v>1</v>
      </c>
      <c r="EY39" s="9">
        <v>1</v>
      </c>
      <c r="EZ39" s="9"/>
      <c r="FA39" s="9">
        <v>2</v>
      </c>
      <c r="FB39" s="9"/>
      <c r="FC39" s="9"/>
      <c r="FD39" s="9">
        <v>1</v>
      </c>
      <c r="FE39" s="9"/>
      <c r="FF39" s="9"/>
      <c r="FG39" s="9"/>
      <c r="FH39" s="9"/>
      <c r="FI39" s="9"/>
      <c r="FJ39" s="9"/>
      <c r="FK39" s="9">
        <v>2</v>
      </c>
      <c r="FL39" s="9"/>
      <c r="FM39" s="9">
        <v>1</v>
      </c>
      <c r="FN39" s="9">
        <v>2</v>
      </c>
      <c r="FO39" s="9">
        <v>5</v>
      </c>
      <c r="FP39" s="9"/>
      <c r="FQ39" s="9"/>
      <c r="FR39" s="9"/>
      <c r="FS39" s="9"/>
      <c r="FT39" s="9"/>
      <c r="FU39" s="9">
        <v>2</v>
      </c>
      <c r="FV39" s="9">
        <v>1</v>
      </c>
      <c r="FW39" s="9"/>
      <c r="FX39" s="9"/>
      <c r="FY39" s="9"/>
      <c r="FZ39" s="9">
        <v>3</v>
      </c>
      <c r="GA39" s="9">
        <v>4</v>
      </c>
      <c r="GB39" s="9">
        <v>2</v>
      </c>
      <c r="GC39" s="9">
        <v>2</v>
      </c>
      <c r="GD39" s="9">
        <v>3</v>
      </c>
      <c r="GE39" s="9"/>
      <c r="GF39" s="9"/>
      <c r="GG39" s="9"/>
      <c r="GH39" s="9">
        <v>2</v>
      </c>
      <c r="GI39" s="9">
        <v>1</v>
      </c>
      <c r="GJ39" s="9"/>
      <c r="GK39" s="9"/>
      <c r="GL39" s="9"/>
      <c r="GM39" s="9"/>
      <c r="GN39" s="9">
        <v>1</v>
      </c>
      <c r="GO39" s="9">
        <v>1</v>
      </c>
      <c r="GP39" s="9">
        <v>1</v>
      </c>
      <c r="GQ39" s="9">
        <v>1</v>
      </c>
      <c r="GR39" s="9"/>
      <c r="GS39" s="9"/>
      <c r="GT39" s="9"/>
      <c r="GU39" s="9">
        <v>1</v>
      </c>
      <c r="GV39" s="9"/>
      <c r="GW39" s="9">
        <v>1</v>
      </c>
      <c r="GX39" s="9"/>
      <c r="GY39" s="9"/>
      <c r="GZ39" s="9"/>
      <c r="HA39" s="9"/>
      <c r="HB39" s="9"/>
      <c r="HC39" s="9"/>
      <c r="HD39" s="9">
        <v>3</v>
      </c>
      <c r="HE39" s="9"/>
      <c r="HF39" s="9"/>
      <c r="HG39" s="9"/>
      <c r="HH39" s="9"/>
      <c r="HI39" s="9">
        <v>2</v>
      </c>
      <c r="HJ39" s="9"/>
      <c r="HK39" s="9"/>
      <c r="HL39" s="9">
        <v>2</v>
      </c>
      <c r="HM39" s="9"/>
      <c r="HN39" s="9"/>
      <c r="HO39" s="9"/>
      <c r="HP39" s="9">
        <v>2</v>
      </c>
      <c r="HQ39" s="9"/>
      <c r="HR39" s="9"/>
      <c r="HS39" s="9"/>
      <c r="HT39" s="9"/>
      <c r="HU39" s="9"/>
      <c r="HV39" s="9"/>
      <c r="HW39" s="9"/>
      <c r="HX39" s="9">
        <v>1</v>
      </c>
      <c r="HY39" s="9"/>
      <c r="HZ39" s="9"/>
      <c r="IA39" s="9"/>
      <c r="IB39" s="9"/>
      <c r="IC39" s="9"/>
      <c r="ID39" s="9"/>
      <c r="IE39" s="9"/>
      <c r="IF39" s="9">
        <v>2</v>
      </c>
      <c r="IG39" s="9"/>
      <c r="IH39" s="9"/>
      <c r="II39" s="9">
        <v>2</v>
      </c>
      <c r="IJ39" s="9"/>
      <c r="IK39" s="9">
        <v>2</v>
      </c>
      <c r="IL39" s="9"/>
      <c r="IM39" s="9">
        <v>1</v>
      </c>
      <c r="IN39" s="9"/>
      <c r="IO39" s="9"/>
      <c r="IP39" s="9">
        <v>1</v>
      </c>
      <c r="IQ39" s="9"/>
      <c r="IR39" s="9">
        <v>1</v>
      </c>
      <c r="IS39" s="9">
        <v>1</v>
      </c>
      <c r="IT39" s="9">
        <v>2</v>
      </c>
      <c r="IU39" s="9"/>
      <c r="IV39" s="9"/>
      <c r="IW39" s="9"/>
      <c r="IX39" s="9"/>
      <c r="IY39" s="9"/>
      <c r="IZ39" s="9"/>
      <c r="JA39" s="9">
        <v>1</v>
      </c>
      <c r="JB39" s="9"/>
      <c r="JC39" s="9"/>
      <c r="JD39" s="9">
        <v>1</v>
      </c>
      <c r="JE39" s="9"/>
      <c r="JF39" s="9"/>
      <c r="JG39" s="9">
        <v>2</v>
      </c>
      <c r="JH39" s="9">
        <v>1</v>
      </c>
      <c r="JI39" s="9">
        <v>1</v>
      </c>
      <c r="JJ39" s="9"/>
      <c r="JK39" s="9"/>
      <c r="JL39" s="9"/>
      <c r="JM39" s="9"/>
      <c r="JN39" s="9">
        <v>1</v>
      </c>
      <c r="JO39" s="9">
        <v>3</v>
      </c>
      <c r="JP39" s="9"/>
      <c r="JQ39" s="9"/>
      <c r="JR39" s="9"/>
      <c r="JS39" s="9"/>
      <c r="JT39" s="9"/>
      <c r="JU39" s="9"/>
      <c r="JV39" s="9">
        <v>1</v>
      </c>
      <c r="JW39" s="9"/>
      <c r="JX39" s="9"/>
      <c r="JY39" s="9"/>
      <c r="JZ39" s="9">
        <v>1</v>
      </c>
      <c r="KA39" s="9">
        <v>1</v>
      </c>
      <c r="KB39" s="9"/>
      <c r="KC39" s="9"/>
      <c r="KD39" s="9"/>
      <c r="KE39" s="9"/>
      <c r="KF39" s="9">
        <v>1</v>
      </c>
      <c r="KG39" s="9">
        <v>3</v>
      </c>
      <c r="KH39" s="9">
        <v>1</v>
      </c>
      <c r="KI39" s="9">
        <v>1</v>
      </c>
      <c r="KJ39" s="9"/>
      <c r="KK39" s="9"/>
      <c r="KL39" s="9"/>
      <c r="KM39" s="9">
        <v>1</v>
      </c>
      <c r="KN39" s="9"/>
      <c r="KO39" s="9">
        <v>1</v>
      </c>
      <c r="KP39" s="9"/>
      <c r="KQ39" s="9"/>
      <c r="KR39" s="9"/>
      <c r="KS39" s="9"/>
      <c r="KT39" s="9">
        <v>2</v>
      </c>
      <c r="KU39" s="9">
        <v>1</v>
      </c>
      <c r="KV39" s="9"/>
      <c r="KW39" s="9">
        <v>1</v>
      </c>
      <c r="KX39" s="9">
        <v>1</v>
      </c>
      <c r="KY39" s="9"/>
      <c r="KZ39" s="9">
        <v>38</v>
      </c>
      <c r="LA39" s="9">
        <v>5</v>
      </c>
      <c r="LB39" s="9">
        <v>7</v>
      </c>
      <c r="LC39" s="9">
        <v>10</v>
      </c>
      <c r="LD39" s="9">
        <v>2</v>
      </c>
      <c r="LE39" s="9">
        <v>3</v>
      </c>
      <c r="LF39" s="9">
        <v>1</v>
      </c>
      <c r="LG39" s="9">
        <v>3</v>
      </c>
      <c r="LH39" s="9">
        <v>3</v>
      </c>
      <c r="LI39" s="9">
        <v>1</v>
      </c>
      <c r="LJ39" s="9">
        <v>5</v>
      </c>
      <c r="LK39" s="9">
        <v>3</v>
      </c>
      <c r="LL39" s="9">
        <v>5</v>
      </c>
      <c r="LM39" s="9">
        <v>23</v>
      </c>
      <c r="LN39" s="9">
        <v>11</v>
      </c>
      <c r="LO39" s="9">
        <v>3</v>
      </c>
      <c r="LP39" s="9">
        <v>3</v>
      </c>
      <c r="LQ39" s="9">
        <v>3</v>
      </c>
      <c r="LR39" s="9">
        <v>6</v>
      </c>
      <c r="LS39" s="9">
        <v>7</v>
      </c>
      <c r="LT39" s="9">
        <v>5</v>
      </c>
      <c r="LU39" s="9">
        <v>6</v>
      </c>
      <c r="LV39" s="9">
        <v>2</v>
      </c>
      <c r="LW39" s="9">
        <v>5</v>
      </c>
      <c r="LX39" s="9">
        <v>17</v>
      </c>
      <c r="LY39" s="9">
        <v>1</v>
      </c>
      <c r="LZ39" s="9">
        <v>4</v>
      </c>
      <c r="MA39" s="9">
        <v>2</v>
      </c>
      <c r="MB39" s="9">
        <v>14</v>
      </c>
      <c r="MC39" s="9">
        <v>5</v>
      </c>
      <c r="MD39" s="9">
        <v>6</v>
      </c>
      <c r="ME39" s="9">
        <v>7</v>
      </c>
      <c r="MF39" s="9">
        <v>4</v>
      </c>
      <c r="MG39" s="9">
        <v>2</v>
      </c>
      <c r="MH39" s="9">
        <v>3</v>
      </c>
      <c r="MI39" s="9">
        <v>1</v>
      </c>
      <c r="MJ39" s="9">
        <v>3</v>
      </c>
      <c r="MK39" s="9">
        <v>3</v>
      </c>
      <c r="ML39" s="9">
        <v>2</v>
      </c>
      <c r="MM39" s="9">
        <v>5</v>
      </c>
      <c r="MN39" s="9">
        <v>4</v>
      </c>
      <c r="MO39" s="9">
        <v>21</v>
      </c>
      <c r="MP39" s="9">
        <v>8</v>
      </c>
      <c r="MQ39" s="9">
        <v>3</v>
      </c>
      <c r="MR39" s="9">
        <v>1</v>
      </c>
      <c r="MS39" s="9">
        <v>1</v>
      </c>
      <c r="MT39" s="9">
        <v>5</v>
      </c>
      <c r="MU39" s="9">
        <v>5</v>
      </c>
      <c r="MV39" s="9">
        <v>3</v>
      </c>
      <c r="MW39" s="9">
        <v>3</v>
      </c>
      <c r="MX39" s="9">
        <v>4</v>
      </c>
      <c r="MY39" s="9">
        <v>8</v>
      </c>
      <c r="MZ39" s="9">
        <v>3</v>
      </c>
      <c r="NA39" s="9">
        <v>9</v>
      </c>
      <c r="NB39" s="9">
        <v>7</v>
      </c>
      <c r="NC39" s="9">
        <v>14</v>
      </c>
      <c r="ND39" s="9"/>
      <c r="NE39" s="9">
        <v>4</v>
      </c>
      <c r="NF39" s="9">
        <v>2</v>
      </c>
      <c r="NG39" s="9">
        <v>4</v>
      </c>
      <c r="NH39" s="9">
        <v>4</v>
      </c>
      <c r="NI39" s="9"/>
      <c r="NJ39" s="9">
        <v>1</v>
      </c>
      <c r="NK39" s="9">
        <v>2</v>
      </c>
      <c r="NL39" s="9">
        <v>2</v>
      </c>
      <c r="NM39" s="9">
        <v>4</v>
      </c>
      <c r="NN39" s="9"/>
      <c r="NO39" s="9">
        <v>2</v>
      </c>
      <c r="NP39" s="9"/>
      <c r="NQ39" s="9">
        <v>2</v>
      </c>
      <c r="NR39" s="9">
        <v>2</v>
      </c>
      <c r="NS39" s="9">
        <v>2</v>
      </c>
      <c r="NT39" s="9">
        <v>4</v>
      </c>
      <c r="NU39" s="9">
        <v>5</v>
      </c>
      <c r="NV39" s="9"/>
      <c r="NW39" s="9">
        <v>3</v>
      </c>
      <c r="NX39" s="9">
        <v>1</v>
      </c>
      <c r="NY39" s="9">
        <v>3</v>
      </c>
      <c r="NZ39" s="9">
        <v>1</v>
      </c>
      <c r="OA39" s="9">
        <v>2</v>
      </c>
      <c r="OB39" s="9">
        <v>1</v>
      </c>
      <c r="OC39" s="9">
        <v>11</v>
      </c>
      <c r="OD39" s="9">
        <v>5</v>
      </c>
      <c r="OE39" s="9">
        <v>10</v>
      </c>
      <c r="OF39" s="9">
        <v>3</v>
      </c>
      <c r="OG39" s="9">
        <v>6</v>
      </c>
      <c r="OH39" s="9"/>
      <c r="OI39" s="9"/>
      <c r="OJ39" s="9">
        <v>3</v>
      </c>
      <c r="OK39" s="9">
        <v>1</v>
      </c>
      <c r="OL39" s="9"/>
      <c r="OM39" s="9">
        <v>2</v>
      </c>
      <c r="ON39" s="9"/>
      <c r="OO39" s="9">
        <v>2</v>
      </c>
      <c r="OP39" s="9">
        <v>5</v>
      </c>
      <c r="OQ39" s="9">
        <v>2</v>
      </c>
      <c r="OR39" s="9">
        <v>3</v>
      </c>
      <c r="OS39" s="9">
        <v>1</v>
      </c>
      <c r="OT39" s="9"/>
      <c r="OU39" s="9">
        <v>1</v>
      </c>
      <c r="OV39" s="9">
        <v>1</v>
      </c>
      <c r="OW39" s="9">
        <v>4</v>
      </c>
      <c r="OX39" s="9"/>
      <c r="OY39" s="9">
        <v>5</v>
      </c>
      <c r="OZ39" s="9">
        <v>3</v>
      </c>
      <c r="PA39" s="9">
        <v>3</v>
      </c>
      <c r="PB39" s="9">
        <v>2</v>
      </c>
      <c r="PC39" s="9">
        <v>1</v>
      </c>
      <c r="PD39" s="9">
        <v>3</v>
      </c>
      <c r="PE39" s="9"/>
      <c r="PF39" s="9">
        <v>7</v>
      </c>
      <c r="PG39" s="9">
        <v>7</v>
      </c>
      <c r="PH39" s="9">
        <v>2</v>
      </c>
      <c r="PI39" s="9">
        <v>1</v>
      </c>
      <c r="PJ39" s="9">
        <v>5</v>
      </c>
      <c r="PK39" s="9">
        <v>9</v>
      </c>
      <c r="PL39" s="9">
        <v>9</v>
      </c>
      <c r="PM39" s="9">
        <v>2</v>
      </c>
      <c r="PN39" s="9"/>
      <c r="PO39" s="9">
        <v>3</v>
      </c>
      <c r="PP39" s="9">
        <v>1</v>
      </c>
      <c r="PQ39" s="9"/>
      <c r="PR39" s="9">
        <v>4</v>
      </c>
      <c r="PS39" s="9">
        <v>2</v>
      </c>
      <c r="PT39" s="9">
        <v>1</v>
      </c>
      <c r="PU39" s="9"/>
      <c r="PV39" s="9"/>
      <c r="PW39" s="9"/>
      <c r="PX39" s="9">
        <v>1</v>
      </c>
      <c r="PY39" s="9">
        <v>3</v>
      </c>
      <c r="PZ39" s="9">
        <v>3</v>
      </c>
      <c r="QA39" s="9">
        <v>1</v>
      </c>
      <c r="QB39" s="9"/>
      <c r="QC39" s="9">
        <v>2</v>
      </c>
      <c r="QD39" s="9">
        <v>1</v>
      </c>
      <c r="QE39" s="9">
        <v>2</v>
      </c>
      <c r="QF39" s="9">
        <v>3</v>
      </c>
      <c r="QG39" s="9">
        <v>1</v>
      </c>
      <c r="QH39" s="9">
        <v>2</v>
      </c>
      <c r="QI39" s="9">
        <v>2</v>
      </c>
      <c r="QJ39" s="9">
        <v>2</v>
      </c>
      <c r="QK39" s="9">
        <v>1</v>
      </c>
      <c r="QL39" s="9">
        <v>2</v>
      </c>
      <c r="QM39" s="9">
        <v>6</v>
      </c>
      <c r="QN39" s="9">
        <v>4</v>
      </c>
      <c r="QO39" s="9">
        <v>9</v>
      </c>
      <c r="QP39" s="9">
        <v>7</v>
      </c>
      <c r="QQ39" s="9">
        <v>2</v>
      </c>
      <c r="QR39" s="9">
        <v>3</v>
      </c>
      <c r="QS39" s="9">
        <v>2</v>
      </c>
      <c r="QT39" s="9">
        <v>3</v>
      </c>
      <c r="QU39" s="9"/>
      <c r="QV39" s="9"/>
      <c r="QW39" s="9">
        <v>1</v>
      </c>
      <c r="QX39" s="9">
        <v>1</v>
      </c>
      <c r="QY39" s="9">
        <v>1</v>
      </c>
      <c r="QZ39" s="9">
        <v>1</v>
      </c>
      <c r="RA39" s="9">
        <v>1</v>
      </c>
      <c r="RB39" s="9">
        <v>1</v>
      </c>
      <c r="RC39" s="9">
        <v>2</v>
      </c>
      <c r="RD39" s="9">
        <v>1</v>
      </c>
      <c r="RE39" s="9">
        <v>1</v>
      </c>
      <c r="RF39" s="9"/>
      <c r="RG39" s="9"/>
      <c r="RH39" s="9">
        <v>1</v>
      </c>
      <c r="RI39" s="9">
        <v>5</v>
      </c>
      <c r="RJ39" s="9">
        <v>1</v>
      </c>
      <c r="RK39" s="9">
        <v>1</v>
      </c>
      <c r="RL39" s="9"/>
      <c r="RM39" s="9"/>
      <c r="RN39" s="9">
        <v>3</v>
      </c>
      <c r="RO39" s="9">
        <v>3</v>
      </c>
      <c r="RP39" s="9">
        <v>6</v>
      </c>
      <c r="RQ39" s="9">
        <v>7</v>
      </c>
      <c r="RR39" s="9">
        <v>5</v>
      </c>
      <c r="RS39" s="9">
        <v>6</v>
      </c>
      <c r="RT39" s="9">
        <v>4</v>
      </c>
      <c r="RU39" s="9">
        <v>5</v>
      </c>
      <c r="RV39" s="9"/>
      <c r="RW39" s="9"/>
      <c r="RX39" s="9">
        <v>2</v>
      </c>
      <c r="RY39" s="9">
        <v>3</v>
      </c>
      <c r="RZ39" s="9">
        <v>2</v>
      </c>
      <c r="SA39" s="9">
        <v>2</v>
      </c>
      <c r="SB39" s="9"/>
      <c r="SC39" s="9"/>
      <c r="SD39" s="9"/>
      <c r="SE39" s="9">
        <v>1</v>
      </c>
      <c r="SF39" s="9"/>
      <c r="SG39" s="9"/>
      <c r="SH39" s="9">
        <v>3</v>
      </c>
      <c r="SI39" s="9"/>
      <c r="SJ39" s="9">
        <v>3</v>
      </c>
      <c r="SK39" s="9">
        <v>2</v>
      </c>
      <c r="SL39" s="9">
        <v>1</v>
      </c>
      <c r="SM39" s="9">
        <v>5</v>
      </c>
      <c r="SN39" s="9">
        <v>4</v>
      </c>
      <c r="SO39" s="9">
        <v>2</v>
      </c>
      <c r="SP39" s="9">
        <v>2</v>
      </c>
      <c r="SQ39" s="9">
        <v>1</v>
      </c>
      <c r="SR39" s="9">
        <v>3</v>
      </c>
      <c r="SS39" s="9"/>
      <c r="ST39" s="9"/>
      <c r="SU39" s="9">
        <v>7</v>
      </c>
      <c r="SV39" s="9">
        <v>1</v>
      </c>
      <c r="SW39" s="9">
        <v>1</v>
      </c>
      <c r="SX39" s="9">
        <v>8</v>
      </c>
      <c r="SY39" s="9">
        <v>4</v>
      </c>
      <c r="SZ39" s="9">
        <v>11</v>
      </c>
      <c r="TA39" s="9">
        <v>6</v>
      </c>
      <c r="TB39" s="9">
        <v>800</v>
      </c>
    </row>
    <row r="40" spans="1:522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2</v>
      </c>
      <c r="O40" s="10"/>
      <c r="P40" s="10"/>
      <c r="Q40" s="10"/>
      <c r="R40" s="10"/>
      <c r="S40" s="10"/>
      <c r="T40" s="10"/>
      <c r="U40" s="10">
        <v>2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>
        <v>1</v>
      </c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>
        <v>2</v>
      </c>
      <c r="AX40" s="10"/>
      <c r="AY40" s="10"/>
      <c r="AZ40" s="10"/>
      <c r="BA40" s="10"/>
      <c r="BB40" s="10">
        <v>1</v>
      </c>
      <c r="BC40" s="10"/>
      <c r="BD40" s="10"/>
      <c r="BE40" s="10"/>
      <c r="BF40" s="10">
        <v>2</v>
      </c>
      <c r="BG40" s="10">
        <v>2</v>
      </c>
      <c r="BH40" s="10"/>
      <c r="BI40" s="10"/>
      <c r="BJ40" s="10">
        <v>2</v>
      </c>
      <c r="BK40" s="10">
        <v>1</v>
      </c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2</v>
      </c>
      <c r="BZ40" s="10"/>
      <c r="CA40" s="10"/>
      <c r="CB40" s="10">
        <v>1</v>
      </c>
      <c r="CC40" s="10">
        <v>1</v>
      </c>
      <c r="CD40" s="10"/>
      <c r="CE40" s="10">
        <v>2</v>
      </c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>
        <v>1</v>
      </c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>
        <v>2</v>
      </c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>
        <v>1</v>
      </c>
      <c r="EY40" s="10">
        <v>1</v>
      </c>
      <c r="EZ40" s="10"/>
      <c r="FA40" s="10">
        <v>2</v>
      </c>
      <c r="FB40" s="10"/>
      <c r="FC40" s="10"/>
      <c r="FD40" s="10">
        <v>1</v>
      </c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>
        <v>2</v>
      </c>
      <c r="FO40" s="10">
        <v>5</v>
      </c>
      <c r="FP40" s="10"/>
      <c r="FQ40" s="10"/>
      <c r="FR40" s="10"/>
      <c r="FS40" s="10"/>
      <c r="FT40" s="10"/>
      <c r="FU40" s="10">
        <v>2</v>
      </c>
      <c r="FV40" s="10">
        <v>1</v>
      </c>
      <c r="FW40" s="10"/>
      <c r="FX40" s="10"/>
      <c r="FY40" s="10"/>
      <c r="FZ40" s="10">
        <v>3</v>
      </c>
      <c r="GA40" s="10">
        <v>4</v>
      </c>
      <c r="GB40" s="10">
        <v>2</v>
      </c>
      <c r="GC40" s="10">
        <v>2</v>
      </c>
      <c r="GD40" s="10">
        <v>3</v>
      </c>
      <c r="GE40" s="10"/>
      <c r="GF40" s="10"/>
      <c r="GG40" s="10"/>
      <c r="GH40" s="10">
        <v>2</v>
      </c>
      <c r="GI40" s="10">
        <v>1</v>
      </c>
      <c r="GJ40" s="10"/>
      <c r="GK40" s="10"/>
      <c r="GL40" s="10"/>
      <c r="GM40" s="10"/>
      <c r="GN40" s="10">
        <v>1</v>
      </c>
      <c r="GO40" s="10">
        <v>1</v>
      </c>
      <c r="GP40" s="10">
        <v>1</v>
      </c>
      <c r="GQ40" s="10">
        <v>1</v>
      </c>
      <c r="GR40" s="10"/>
      <c r="GS40" s="10"/>
      <c r="GT40" s="10"/>
      <c r="GU40" s="10">
        <v>1</v>
      </c>
      <c r="GV40" s="10"/>
      <c r="GW40" s="10">
        <v>1</v>
      </c>
      <c r="GX40" s="10"/>
      <c r="GY40" s="10"/>
      <c r="GZ40" s="10"/>
      <c r="HA40" s="10"/>
      <c r="HB40" s="10"/>
      <c r="HC40" s="10"/>
      <c r="HD40" s="10">
        <v>3</v>
      </c>
      <c r="HE40" s="10"/>
      <c r="HF40" s="10"/>
      <c r="HG40" s="10"/>
      <c r="HH40" s="10"/>
      <c r="HI40" s="10">
        <v>2</v>
      </c>
      <c r="HJ40" s="10"/>
      <c r="HK40" s="10"/>
      <c r="HL40" s="10">
        <v>2</v>
      </c>
      <c r="HM40" s="10"/>
      <c r="HN40" s="10"/>
      <c r="HO40" s="10"/>
      <c r="HP40" s="10">
        <v>2</v>
      </c>
      <c r="HQ40" s="10"/>
      <c r="HR40" s="10"/>
      <c r="HS40" s="10"/>
      <c r="HT40" s="10"/>
      <c r="HU40" s="10"/>
      <c r="HV40" s="10"/>
      <c r="HW40" s="10"/>
      <c r="HX40" s="10">
        <v>1</v>
      </c>
      <c r="HY40" s="10"/>
      <c r="HZ40" s="10"/>
      <c r="IA40" s="10"/>
      <c r="IB40" s="10"/>
      <c r="IC40" s="10"/>
      <c r="ID40" s="10"/>
      <c r="IE40" s="10"/>
      <c r="IF40" s="10">
        <v>2</v>
      </c>
      <c r="IG40" s="10"/>
      <c r="IH40" s="10"/>
      <c r="II40" s="10">
        <v>2</v>
      </c>
      <c r="IJ40" s="10"/>
      <c r="IK40" s="10">
        <v>2</v>
      </c>
      <c r="IL40" s="10"/>
      <c r="IM40" s="10">
        <v>1</v>
      </c>
      <c r="IN40" s="10"/>
      <c r="IO40" s="10"/>
      <c r="IP40" s="10">
        <v>1</v>
      </c>
      <c r="IQ40" s="10"/>
      <c r="IR40" s="10">
        <v>1</v>
      </c>
      <c r="IS40" s="10">
        <v>1</v>
      </c>
      <c r="IT40" s="10">
        <v>2</v>
      </c>
      <c r="IU40" s="10"/>
      <c r="IV40" s="10"/>
      <c r="IW40" s="10"/>
      <c r="IX40" s="10"/>
      <c r="IY40" s="10"/>
      <c r="IZ40" s="10"/>
      <c r="JA40" s="10">
        <v>1</v>
      </c>
      <c r="JB40" s="10"/>
      <c r="JC40" s="10"/>
      <c r="JD40" s="10">
        <v>1</v>
      </c>
      <c r="JE40" s="10"/>
      <c r="JF40" s="10"/>
      <c r="JG40" s="10">
        <v>2</v>
      </c>
      <c r="JH40" s="10">
        <v>1</v>
      </c>
      <c r="JI40" s="10">
        <v>1</v>
      </c>
      <c r="JJ40" s="10"/>
      <c r="JK40" s="10"/>
      <c r="JL40" s="10"/>
      <c r="JM40" s="10"/>
      <c r="JN40" s="10">
        <v>1</v>
      </c>
      <c r="JO40" s="10">
        <v>3</v>
      </c>
      <c r="JP40" s="10"/>
      <c r="JQ40" s="10"/>
      <c r="JR40" s="10"/>
      <c r="JS40" s="10"/>
      <c r="JT40" s="10"/>
      <c r="JU40" s="10"/>
      <c r="JV40" s="10">
        <v>1</v>
      </c>
      <c r="JW40" s="10"/>
      <c r="JX40" s="10"/>
      <c r="JY40" s="10"/>
      <c r="JZ40" s="10"/>
      <c r="KA40" s="10"/>
      <c r="KB40" s="10"/>
      <c r="KC40" s="10"/>
      <c r="KD40" s="10"/>
      <c r="KE40" s="10"/>
      <c r="KF40" s="10">
        <v>1</v>
      </c>
      <c r="KG40" s="10">
        <v>3</v>
      </c>
      <c r="KH40" s="10">
        <v>1</v>
      </c>
      <c r="KI40" s="10">
        <v>1</v>
      </c>
      <c r="KJ40" s="10"/>
      <c r="KK40" s="10"/>
      <c r="KL40" s="10"/>
      <c r="KM40" s="10"/>
      <c r="KN40" s="10"/>
      <c r="KO40" s="10">
        <v>1</v>
      </c>
      <c r="KP40" s="10"/>
      <c r="KQ40" s="10"/>
      <c r="KR40" s="10"/>
      <c r="KS40" s="10"/>
      <c r="KT40" s="10">
        <v>2</v>
      </c>
      <c r="KU40" s="10"/>
      <c r="KV40" s="10"/>
      <c r="KW40" s="10">
        <v>1</v>
      </c>
      <c r="KX40" s="10">
        <v>1</v>
      </c>
      <c r="KY40" s="10"/>
      <c r="KZ40" s="10"/>
      <c r="LA40" s="10">
        <v>5</v>
      </c>
      <c r="LB40" s="10">
        <v>7</v>
      </c>
      <c r="LC40" s="10">
        <v>10</v>
      </c>
      <c r="LD40" s="10">
        <v>2</v>
      </c>
      <c r="LE40" s="10">
        <v>3</v>
      </c>
      <c r="LF40" s="10"/>
      <c r="LG40" s="10">
        <v>3</v>
      </c>
      <c r="LH40" s="10">
        <v>3</v>
      </c>
      <c r="LI40" s="10">
        <v>1</v>
      </c>
      <c r="LJ40" s="10">
        <v>5</v>
      </c>
      <c r="LK40" s="10">
        <v>3</v>
      </c>
      <c r="LL40" s="10">
        <v>5</v>
      </c>
      <c r="LM40" s="10">
        <v>23</v>
      </c>
      <c r="LN40" s="10"/>
      <c r="LO40" s="10">
        <v>3</v>
      </c>
      <c r="LP40" s="10">
        <v>3</v>
      </c>
      <c r="LQ40" s="10">
        <v>3</v>
      </c>
      <c r="LR40" s="10">
        <v>6</v>
      </c>
      <c r="LS40" s="10">
        <v>7</v>
      </c>
      <c r="LT40" s="10">
        <v>5</v>
      </c>
      <c r="LU40" s="10"/>
      <c r="LV40" s="10">
        <v>2</v>
      </c>
      <c r="LW40" s="10">
        <v>5</v>
      </c>
      <c r="LX40" s="10">
        <v>17</v>
      </c>
      <c r="LY40" s="10">
        <v>1</v>
      </c>
      <c r="LZ40" s="10"/>
      <c r="MA40" s="10">
        <v>2</v>
      </c>
      <c r="MB40" s="10">
        <v>14</v>
      </c>
      <c r="MC40" s="10">
        <v>5</v>
      </c>
      <c r="MD40" s="10">
        <v>6</v>
      </c>
      <c r="ME40" s="10">
        <v>7</v>
      </c>
      <c r="MF40" s="10">
        <v>4</v>
      </c>
      <c r="MG40" s="10">
        <v>2</v>
      </c>
      <c r="MH40" s="10">
        <v>3</v>
      </c>
      <c r="MI40" s="10">
        <v>1</v>
      </c>
      <c r="MJ40" s="10">
        <v>3</v>
      </c>
      <c r="MK40" s="10">
        <v>3</v>
      </c>
      <c r="ML40" s="10">
        <v>2</v>
      </c>
      <c r="MM40" s="10">
        <v>5</v>
      </c>
      <c r="MN40" s="10">
        <v>4</v>
      </c>
      <c r="MO40" s="10"/>
      <c r="MP40" s="10">
        <v>8</v>
      </c>
      <c r="MQ40" s="10"/>
      <c r="MR40" s="10">
        <v>1</v>
      </c>
      <c r="MS40" s="10">
        <v>1</v>
      </c>
      <c r="MT40" s="10">
        <v>5</v>
      </c>
      <c r="MU40" s="10">
        <v>5</v>
      </c>
      <c r="MV40" s="10">
        <v>3</v>
      </c>
      <c r="MW40" s="10">
        <v>3</v>
      </c>
      <c r="MX40" s="10">
        <v>4</v>
      </c>
      <c r="MY40" s="10">
        <v>8</v>
      </c>
      <c r="MZ40" s="10">
        <v>3</v>
      </c>
      <c r="NA40" s="10">
        <v>9</v>
      </c>
      <c r="NB40" s="10">
        <v>7</v>
      </c>
      <c r="NC40" s="10">
        <v>14</v>
      </c>
      <c r="ND40" s="10"/>
      <c r="NE40" s="10">
        <v>4</v>
      </c>
      <c r="NF40" s="10">
        <v>2</v>
      </c>
      <c r="NG40" s="10">
        <v>4</v>
      </c>
      <c r="NH40" s="10">
        <v>4</v>
      </c>
      <c r="NI40" s="10"/>
      <c r="NJ40" s="10">
        <v>1</v>
      </c>
      <c r="NK40" s="10">
        <v>2</v>
      </c>
      <c r="NL40" s="10">
        <v>2</v>
      </c>
      <c r="NM40" s="10">
        <v>4</v>
      </c>
      <c r="NN40" s="10"/>
      <c r="NO40" s="10">
        <v>2</v>
      </c>
      <c r="NP40" s="10"/>
      <c r="NQ40" s="10">
        <v>2</v>
      </c>
      <c r="NR40" s="10">
        <v>2</v>
      </c>
      <c r="NS40" s="10">
        <v>2</v>
      </c>
      <c r="NT40" s="10">
        <v>4</v>
      </c>
      <c r="NU40" s="10">
        <v>5</v>
      </c>
      <c r="NV40" s="10"/>
      <c r="NW40" s="10">
        <v>3</v>
      </c>
      <c r="NX40" s="10"/>
      <c r="NY40" s="10">
        <v>3</v>
      </c>
      <c r="NZ40" s="10"/>
      <c r="OA40" s="10">
        <v>2</v>
      </c>
      <c r="OB40" s="10">
        <v>1</v>
      </c>
      <c r="OC40" s="10">
        <v>11</v>
      </c>
      <c r="OD40" s="10">
        <v>5</v>
      </c>
      <c r="OE40" s="10">
        <v>10</v>
      </c>
      <c r="OF40" s="10">
        <v>3</v>
      </c>
      <c r="OG40" s="10">
        <v>6</v>
      </c>
      <c r="OH40" s="10"/>
      <c r="OI40" s="10"/>
      <c r="OJ40" s="10">
        <v>3</v>
      </c>
      <c r="OK40" s="10">
        <v>1</v>
      </c>
      <c r="OL40" s="10"/>
      <c r="OM40" s="10">
        <v>2</v>
      </c>
      <c r="ON40" s="10"/>
      <c r="OO40" s="10">
        <v>2</v>
      </c>
      <c r="OP40" s="10">
        <v>5</v>
      </c>
      <c r="OQ40" s="10">
        <v>2</v>
      </c>
      <c r="OR40" s="10">
        <v>3</v>
      </c>
      <c r="OS40" s="10">
        <v>1</v>
      </c>
      <c r="OT40" s="10"/>
      <c r="OU40" s="10"/>
      <c r="OV40" s="10"/>
      <c r="OW40" s="10">
        <v>4</v>
      </c>
      <c r="OX40" s="10"/>
      <c r="OY40" s="10">
        <v>5</v>
      </c>
      <c r="OZ40" s="10"/>
      <c r="PA40" s="10">
        <v>3</v>
      </c>
      <c r="PB40" s="10">
        <v>2</v>
      </c>
      <c r="PC40" s="10"/>
      <c r="PD40" s="10">
        <v>3</v>
      </c>
      <c r="PE40" s="10"/>
      <c r="PF40" s="10">
        <v>7</v>
      </c>
      <c r="PG40" s="10">
        <v>7</v>
      </c>
      <c r="PH40" s="10">
        <v>2</v>
      </c>
      <c r="PI40" s="10">
        <v>1</v>
      </c>
      <c r="PJ40" s="10">
        <v>5</v>
      </c>
      <c r="PK40" s="10">
        <v>9</v>
      </c>
      <c r="PL40" s="10"/>
      <c r="PM40" s="10">
        <v>2</v>
      </c>
      <c r="PN40" s="10"/>
      <c r="PO40" s="10">
        <v>3</v>
      </c>
      <c r="PP40" s="10">
        <v>1</v>
      </c>
      <c r="PQ40" s="10"/>
      <c r="PR40" s="10">
        <v>4</v>
      </c>
      <c r="PS40" s="10">
        <v>2</v>
      </c>
      <c r="PT40" s="10">
        <v>1</v>
      </c>
      <c r="PU40" s="10"/>
      <c r="PV40" s="10"/>
      <c r="PW40" s="10"/>
      <c r="PX40" s="10">
        <v>1</v>
      </c>
      <c r="PY40" s="10">
        <v>3</v>
      </c>
      <c r="PZ40" s="10">
        <v>3</v>
      </c>
      <c r="QA40" s="10">
        <v>1</v>
      </c>
      <c r="QB40" s="10"/>
      <c r="QC40" s="10">
        <v>2</v>
      </c>
      <c r="QD40" s="10">
        <v>1</v>
      </c>
      <c r="QE40" s="10">
        <v>2</v>
      </c>
      <c r="QF40" s="10">
        <v>3</v>
      </c>
      <c r="QG40" s="10">
        <v>1</v>
      </c>
      <c r="QH40" s="10">
        <v>2</v>
      </c>
      <c r="QI40" s="10"/>
      <c r="QJ40" s="10">
        <v>2</v>
      </c>
      <c r="QK40" s="10">
        <v>1</v>
      </c>
      <c r="QL40" s="10">
        <v>2</v>
      </c>
      <c r="QM40" s="10">
        <v>6</v>
      </c>
      <c r="QN40" s="10"/>
      <c r="QO40" s="10">
        <v>9</v>
      </c>
      <c r="QP40" s="10">
        <v>7</v>
      </c>
      <c r="QQ40" s="10">
        <v>2</v>
      </c>
      <c r="QR40" s="10">
        <v>3</v>
      </c>
      <c r="QS40" s="10">
        <v>2</v>
      </c>
      <c r="QT40" s="10">
        <v>3</v>
      </c>
      <c r="QU40" s="10"/>
      <c r="QV40" s="10"/>
      <c r="QW40" s="10">
        <v>1</v>
      </c>
      <c r="QX40" s="10">
        <v>1</v>
      </c>
      <c r="QY40" s="10">
        <v>1</v>
      </c>
      <c r="QZ40" s="10"/>
      <c r="RA40" s="10">
        <v>1</v>
      </c>
      <c r="RB40" s="10">
        <v>1</v>
      </c>
      <c r="RC40" s="10">
        <v>2</v>
      </c>
      <c r="RD40" s="10">
        <v>1</v>
      </c>
      <c r="RE40" s="10"/>
      <c r="RF40" s="10"/>
      <c r="RG40" s="10"/>
      <c r="RH40" s="10">
        <v>1</v>
      </c>
      <c r="RI40" s="10">
        <v>5</v>
      </c>
      <c r="RJ40" s="10">
        <v>1</v>
      </c>
      <c r="RK40" s="10">
        <v>1</v>
      </c>
      <c r="RL40" s="10"/>
      <c r="RM40" s="10"/>
      <c r="RN40" s="10">
        <v>3</v>
      </c>
      <c r="RO40" s="10">
        <v>3</v>
      </c>
      <c r="RP40" s="10">
        <v>6</v>
      </c>
      <c r="RQ40" s="10">
        <v>7</v>
      </c>
      <c r="RR40" s="10">
        <v>5</v>
      </c>
      <c r="RS40" s="10">
        <v>6</v>
      </c>
      <c r="RT40" s="10">
        <v>4</v>
      </c>
      <c r="RU40" s="10">
        <v>5</v>
      </c>
      <c r="RV40" s="10"/>
      <c r="RW40" s="10"/>
      <c r="RX40" s="10">
        <v>2</v>
      </c>
      <c r="RY40" s="10">
        <v>3</v>
      </c>
      <c r="RZ40" s="10">
        <v>2</v>
      </c>
      <c r="SA40" s="10">
        <v>2</v>
      </c>
      <c r="SB40" s="10"/>
      <c r="SC40" s="10"/>
      <c r="SD40" s="10"/>
      <c r="SE40" s="10"/>
      <c r="SF40" s="10"/>
      <c r="SG40" s="10"/>
      <c r="SH40" s="10">
        <v>3</v>
      </c>
      <c r="SI40" s="10"/>
      <c r="SJ40" s="10">
        <v>3</v>
      </c>
      <c r="SK40" s="10">
        <v>2</v>
      </c>
      <c r="SL40" s="10">
        <v>1</v>
      </c>
      <c r="SM40" s="10">
        <v>5</v>
      </c>
      <c r="SN40" s="10">
        <v>4</v>
      </c>
      <c r="SO40" s="10">
        <v>2</v>
      </c>
      <c r="SP40" s="10">
        <v>2</v>
      </c>
      <c r="SQ40" s="10">
        <v>1</v>
      </c>
      <c r="SR40" s="10">
        <v>3</v>
      </c>
      <c r="SS40" s="10"/>
      <c r="ST40" s="10"/>
      <c r="SU40" s="10">
        <v>7</v>
      </c>
      <c r="SV40" s="10">
        <v>1</v>
      </c>
      <c r="SW40" s="10">
        <v>1</v>
      </c>
      <c r="SX40" s="10">
        <v>8</v>
      </c>
      <c r="SY40" s="10">
        <v>4</v>
      </c>
      <c r="SZ40" s="10">
        <v>11</v>
      </c>
      <c r="TA40" s="10"/>
      <c r="TB40" s="10">
        <v>693</v>
      </c>
    </row>
    <row r="41" spans="1:522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>
        <v>1</v>
      </c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>
        <v>1</v>
      </c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2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>
        <v>1</v>
      </c>
      <c r="KA41" s="10">
        <v>1</v>
      </c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>
        <v>1</v>
      </c>
      <c r="KN41" s="10"/>
      <c r="KO41" s="10"/>
      <c r="KP41" s="10"/>
      <c r="KQ41" s="10"/>
      <c r="KR41" s="10"/>
      <c r="KS41" s="10"/>
      <c r="KT41" s="10"/>
      <c r="KU41" s="10">
        <v>1</v>
      </c>
      <c r="KV41" s="10"/>
      <c r="KW41" s="10"/>
      <c r="KX41" s="10"/>
      <c r="KY41" s="10"/>
      <c r="KZ41" s="10">
        <v>38</v>
      </c>
      <c r="LA41" s="10"/>
      <c r="LB41" s="10"/>
      <c r="LC41" s="10"/>
      <c r="LD41" s="10"/>
      <c r="LE41" s="10"/>
      <c r="LF41" s="10">
        <v>1</v>
      </c>
      <c r="LG41" s="10"/>
      <c r="LH41" s="10"/>
      <c r="LI41" s="10"/>
      <c r="LJ41" s="10"/>
      <c r="LK41" s="10"/>
      <c r="LL41" s="10"/>
      <c r="LM41" s="10"/>
      <c r="LN41" s="10">
        <v>11</v>
      </c>
      <c r="LO41" s="10"/>
      <c r="LP41" s="10"/>
      <c r="LQ41" s="10"/>
      <c r="LR41" s="10"/>
      <c r="LS41" s="10"/>
      <c r="LT41" s="10"/>
      <c r="LU41" s="10">
        <v>6</v>
      </c>
      <c r="LV41" s="10"/>
      <c r="LW41" s="10"/>
      <c r="LX41" s="10"/>
      <c r="LY41" s="10"/>
      <c r="LZ41" s="10">
        <v>4</v>
      </c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>
        <v>21</v>
      </c>
      <c r="MP41" s="10"/>
      <c r="MQ41" s="10">
        <v>3</v>
      </c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>
        <v>1</v>
      </c>
      <c r="NY41" s="10"/>
      <c r="NZ41" s="10">
        <v>1</v>
      </c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>
        <v>1</v>
      </c>
      <c r="OV41" s="10">
        <v>1</v>
      </c>
      <c r="OW41" s="10"/>
      <c r="OX41" s="10"/>
      <c r="OY41" s="10"/>
      <c r="OZ41" s="10">
        <v>3</v>
      </c>
      <c r="PA41" s="10"/>
      <c r="PB41" s="10"/>
      <c r="PC41" s="10">
        <v>1</v>
      </c>
      <c r="PD41" s="10"/>
      <c r="PE41" s="10"/>
      <c r="PF41" s="10"/>
      <c r="PG41" s="10"/>
      <c r="PH41" s="10"/>
      <c r="PI41" s="10"/>
      <c r="PJ41" s="10"/>
      <c r="PK41" s="10"/>
      <c r="PL41" s="10">
        <v>9</v>
      </c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>
        <v>2</v>
      </c>
      <c r="QJ41" s="10"/>
      <c r="QK41" s="10"/>
      <c r="QL41" s="10"/>
      <c r="QM41" s="10"/>
      <c r="QN41" s="10">
        <v>4</v>
      </c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>
        <v>1</v>
      </c>
      <c r="RA41" s="10"/>
      <c r="RB41" s="10"/>
      <c r="RC41" s="10"/>
      <c r="RD41" s="10"/>
      <c r="RE41" s="10">
        <v>1</v>
      </c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>
        <v>1</v>
      </c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>
        <v>6</v>
      </c>
      <c r="TB41" s="10">
        <v>107</v>
      </c>
    </row>
    <row r="42" spans="1:522">
      <c r="A42" s="3" t="s">
        <v>18</v>
      </c>
      <c r="B42" s="5"/>
      <c r="C42" s="9">
        <v>1</v>
      </c>
      <c r="D42" s="9">
        <v>1</v>
      </c>
      <c r="E42" s="9">
        <v>3</v>
      </c>
      <c r="F42" s="9">
        <v>1</v>
      </c>
      <c r="G42" s="9">
        <v>4</v>
      </c>
      <c r="H42" s="9">
        <v>2</v>
      </c>
      <c r="I42" s="9">
        <v>4</v>
      </c>
      <c r="J42" s="9">
        <v>4</v>
      </c>
      <c r="K42" s="9">
        <v>5</v>
      </c>
      <c r="L42" s="9">
        <v>2</v>
      </c>
      <c r="M42" s="9">
        <v>1</v>
      </c>
      <c r="N42" s="9">
        <v>7</v>
      </c>
      <c r="O42" s="9">
        <v>6</v>
      </c>
      <c r="P42" s="9">
        <v>19</v>
      </c>
      <c r="Q42" s="9">
        <v>4</v>
      </c>
      <c r="R42" s="9">
        <v>2</v>
      </c>
      <c r="S42" s="9">
        <v>3</v>
      </c>
      <c r="T42" s="9">
        <v>3</v>
      </c>
      <c r="U42" s="9">
        <v>12</v>
      </c>
      <c r="V42" s="9">
        <v>4</v>
      </c>
      <c r="W42" s="9">
        <v>15</v>
      </c>
      <c r="X42" s="9">
        <v>8</v>
      </c>
      <c r="Y42" s="9">
        <v>4</v>
      </c>
      <c r="Z42" s="9">
        <v>4</v>
      </c>
      <c r="AA42" s="9">
        <v>1</v>
      </c>
      <c r="AB42" s="9">
        <v>10</v>
      </c>
      <c r="AC42" s="9">
        <v>15</v>
      </c>
      <c r="AD42" s="9">
        <v>8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4</v>
      </c>
      <c r="AN42" s="9">
        <v>1</v>
      </c>
      <c r="AO42" s="9">
        <v>3</v>
      </c>
      <c r="AP42" s="9">
        <v>17</v>
      </c>
      <c r="AQ42" s="9">
        <v>13</v>
      </c>
      <c r="AR42" s="9">
        <v>33</v>
      </c>
      <c r="AS42" s="9">
        <v>20</v>
      </c>
      <c r="AT42" s="9">
        <v>12</v>
      </c>
      <c r="AU42" s="9">
        <v>16</v>
      </c>
      <c r="AV42" s="9">
        <v>15</v>
      </c>
      <c r="AW42" s="9">
        <v>12</v>
      </c>
      <c r="AX42" s="9">
        <v>14</v>
      </c>
      <c r="AY42" s="9">
        <v>12</v>
      </c>
      <c r="AZ42" s="9">
        <v>10</v>
      </c>
      <c r="BA42" s="9">
        <v>3</v>
      </c>
      <c r="BB42" s="9">
        <v>4</v>
      </c>
      <c r="BC42" s="9">
        <v>9</v>
      </c>
      <c r="BD42" s="9">
        <v>6</v>
      </c>
      <c r="BE42" s="9">
        <v>5</v>
      </c>
      <c r="BF42" s="9">
        <v>5</v>
      </c>
      <c r="BG42" s="9">
        <v>9</v>
      </c>
      <c r="BH42" s="9">
        <v>4</v>
      </c>
      <c r="BI42" s="9">
        <v>6</v>
      </c>
      <c r="BJ42" s="9">
        <v>4</v>
      </c>
      <c r="BK42" s="9">
        <v>5</v>
      </c>
      <c r="BL42" s="9">
        <v>4</v>
      </c>
      <c r="BM42" s="9">
        <v>6</v>
      </c>
      <c r="BN42" s="9">
        <v>3</v>
      </c>
      <c r="BO42" s="9">
        <v>9</v>
      </c>
      <c r="BP42" s="9">
        <v>4</v>
      </c>
      <c r="BQ42" s="9">
        <v>2</v>
      </c>
      <c r="BR42" s="9">
        <v>5</v>
      </c>
      <c r="BS42" s="9">
        <v>5</v>
      </c>
      <c r="BT42" s="9">
        <v>7</v>
      </c>
      <c r="BU42" s="9">
        <v>12</v>
      </c>
      <c r="BV42" s="9">
        <v>9</v>
      </c>
      <c r="BW42" s="9">
        <v>3</v>
      </c>
      <c r="BX42" s="9">
        <v>4</v>
      </c>
      <c r="BY42" s="9">
        <v>21</v>
      </c>
      <c r="BZ42" s="9">
        <v>9</v>
      </c>
      <c r="CA42" s="9">
        <v>5</v>
      </c>
      <c r="CB42" s="9">
        <v>9</v>
      </c>
      <c r="CC42" s="9">
        <v>7</v>
      </c>
      <c r="CD42" s="9">
        <v>2</v>
      </c>
      <c r="CE42" s="9">
        <v>4</v>
      </c>
      <c r="CF42" s="9">
        <v>5</v>
      </c>
      <c r="CG42" s="9">
        <v>7</v>
      </c>
      <c r="CH42" s="9">
        <v>1</v>
      </c>
      <c r="CI42" s="9">
        <v>3</v>
      </c>
      <c r="CJ42" s="9">
        <v>6</v>
      </c>
      <c r="CK42" s="9">
        <v>4</v>
      </c>
      <c r="CL42" s="9">
        <v>2</v>
      </c>
      <c r="CM42" s="9">
        <v>3</v>
      </c>
      <c r="CN42" s="9">
        <v>5</v>
      </c>
      <c r="CO42" s="9">
        <v>5</v>
      </c>
      <c r="CP42" s="9">
        <v>4</v>
      </c>
      <c r="CQ42" s="9">
        <v>3</v>
      </c>
      <c r="CR42" s="9">
        <v>1</v>
      </c>
      <c r="CS42" s="9">
        <v>3</v>
      </c>
      <c r="CT42" s="9">
        <v>5</v>
      </c>
      <c r="CU42" s="9">
        <v>4</v>
      </c>
      <c r="CV42" s="9">
        <v>4</v>
      </c>
      <c r="CW42" s="9">
        <v>4</v>
      </c>
      <c r="CX42" s="9">
        <v>7</v>
      </c>
      <c r="CY42" s="9">
        <v>1</v>
      </c>
      <c r="CZ42" s="9">
        <v>1</v>
      </c>
      <c r="DA42" s="9">
        <v>7</v>
      </c>
      <c r="DB42" s="9">
        <v>7</v>
      </c>
      <c r="DC42" s="9">
        <v>7</v>
      </c>
      <c r="DD42" s="9">
        <v>4</v>
      </c>
      <c r="DE42" s="9">
        <v>2</v>
      </c>
      <c r="DF42" s="9">
        <v>3</v>
      </c>
      <c r="DG42" s="9">
        <v>3</v>
      </c>
      <c r="DH42" s="9">
        <v>2</v>
      </c>
      <c r="DI42" s="9">
        <v>8</v>
      </c>
      <c r="DJ42" s="9">
        <v>4</v>
      </c>
      <c r="DK42" s="9">
        <v>2</v>
      </c>
      <c r="DL42" s="9">
        <v>2</v>
      </c>
      <c r="DM42" s="9">
        <v>1</v>
      </c>
      <c r="DN42" s="9">
        <v>1</v>
      </c>
      <c r="DO42" s="9">
        <v>4</v>
      </c>
      <c r="DP42" s="9">
        <v>2</v>
      </c>
      <c r="DQ42" s="9">
        <v>16</v>
      </c>
      <c r="DR42" s="9">
        <v>6</v>
      </c>
      <c r="DS42" s="9">
        <v>5</v>
      </c>
      <c r="DT42" s="9"/>
      <c r="DU42" s="9"/>
      <c r="DV42" s="9">
        <v>2</v>
      </c>
      <c r="DW42" s="9">
        <v>2</v>
      </c>
      <c r="DX42" s="9">
        <v>5</v>
      </c>
      <c r="DY42" s="9">
        <v>5</v>
      </c>
      <c r="DZ42" s="9">
        <v>1</v>
      </c>
      <c r="EA42" s="9">
        <v>1</v>
      </c>
      <c r="EB42" s="9"/>
      <c r="EC42" s="9">
        <v>1</v>
      </c>
      <c r="ED42" s="9">
        <v>2</v>
      </c>
      <c r="EE42" s="9">
        <v>2</v>
      </c>
      <c r="EF42" s="9">
        <v>8</v>
      </c>
      <c r="EG42" s="9">
        <v>4</v>
      </c>
      <c r="EH42" s="9">
        <v>4</v>
      </c>
      <c r="EI42" s="9"/>
      <c r="EJ42" s="9">
        <v>4</v>
      </c>
      <c r="EK42" s="9">
        <v>11</v>
      </c>
      <c r="EL42" s="9">
        <v>4</v>
      </c>
      <c r="EM42" s="9">
        <v>5</v>
      </c>
      <c r="EN42" s="9">
        <v>4</v>
      </c>
      <c r="EO42" s="9"/>
      <c r="EP42" s="9">
        <v>2</v>
      </c>
      <c r="EQ42" s="9">
        <v>2</v>
      </c>
      <c r="ER42" s="9">
        <v>3</v>
      </c>
      <c r="ES42" s="9">
        <v>1</v>
      </c>
      <c r="ET42" s="9">
        <v>2</v>
      </c>
      <c r="EU42" s="9">
        <v>2</v>
      </c>
      <c r="EV42" s="9">
        <v>1</v>
      </c>
      <c r="EW42" s="9">
        <v>2</v>
      </c>
      <c r="EX42" s="9">
        <v>3</v>
      </c>
      <c r="EY42" s="9">
        <v>5</v>
      </c>
      <c r="EZ42" s="9">
        <v>3</v>
      </c>
      <c r="FA42" s="9"/>
      <c r="FB42" s="9">
        <v>3</v>
      </c>
      <c r="FC42" s="9">
        <v>6</v>
      </c>
      <c r="FD42" s="9">
        <v>4</v>
      </c>
      <c r="FE42" s="9">
        <v>3</v>
      </c>
      <c r="FF42" s="9">
        <v>4</v>
      </c>
      <c r="FG42" s="9">
        <v>3</v>
      </c>
      <c r="FH42" s="9">
        <v>5</v>
      </c>
      <c r="FI42" s="9">
        <v>6</v>
      </c>
      <c r="FJ42" s="9">
        <v>2</v>
      </c>
      <c r="FK42" s="9">
        <v>3</v>
      </c>
      <c r="FL42" s="9">
        <v>5</v>
      </c>
      <c r="FM42" s="9">
        <v>4</v>
      </c>
      <c r="FN42" s="9">
        <v>5</v>
      </c>
      <c r="FO42" s="9">
        <v>8</v>
      </c>
      <c r="FP42" s="9">
        <v>7</v>
      </c>
      <c r="FQ42" s="9">
        <v>2</v>
      </c>
      <c r="FR42" s="9">
        <v>4</v>
      </c>
      <c r="FS42" s="9"/>
      <c r="FT42" s="9">
        <v>5</v>
      </c>
      <c r="FU42" s="9">
        <v>4</v>
      </c>
      <c r="FV42" s="9">
        <v>1</v>
      </c>
      <c r="FW42" s="9">
        <v>6</v>
      </c>
      <c r="FX42" s="9"/>
      <c r="FY42" s="9">
        <v>1</v>
      </c>
      <c r="FZ42" s="9">
        <v>24</v>
      </c>
      <c r="GA42" s="9">
        <v>20</v>
      </c>
      <c r="GB42" s="9">
        <v>17</v>
      </c>
      <c r="GC42" s="9">
        <v>19</v>
      </c>
      <c r="GD42" s="9">
        <v>17</v>
      </c>
      <c r="GE42" s="9">
        <v>7</v>
      </c>
      <c r="GF42" s="9">
        <v>3</v>
      </c>
      <c r="GG42" s="9">
        <v>16</v>
      </c>
      <c r="GH42" s="9">
        <v>13</v>
      </c>
      <c r="GI42" s="9">
        <v>9</v>
      </c>
      <c r="GJ42" s="9">
        <v>6</v>
      </c>
      <c r="GK42" s="9">
        <v>6</v>
      </c>
      <c r="GL42" s="9">
        <v>1</v>
      </c>
      <c r="GM42" s="9">
        <v>3</v>
      </c>
      <c r="GN42" s="9">
        <v>4</v>
      </c>
      <c r="GO42" s="9">
        <v>4</v>
      </c>
      <c r="GP42" s="9">
        <v>4</v>
      </c>
      <c r="GQ42" s="9">
        <v>3</v>
      </c>
      <c r="GR42" s="9">
        <v>3</v>
      </c>
      <c r="GS42" s="9">
        <v>2</v>
      </c>
      <c r="GT42" s="9">
        <v>5</v>
      </c>
      <c r="GU42" s="9">
        <v>8</v>
      </c>
      <c r="GV42" s="9">
        <v>15</v>
      </c>
      <c r="GW42" s="9">
        <v>6</v>
      </c>
      <c r="GX42" s="9">
        <v>7</v>
      </c>
      <c r="GY42" s="9">
        <v>4</v>
      </c>
      <c r="GZ42" s="9">
        <v>2</v>
      </c>
      <c r="HA42" s="9">
        <v>1</v>
      </c>
      <c r="HB42" s="9">
        <v>9</v>
      </c>
      <c r="HC42" s="9">
        <v>7</v>
      </c>
      <c r="HD42" s="9">
        <v>7</v>
      </c>
      <c r="HE42" s="9">
        <v>3</v>
      </c>
      <c r="HF42" s="9">
        <v>7</v>
      </c>
      <c r="HG42" s="9">
        <v>3</v>
      </c>
      <c r="HH42" s="9">
        <v>2</v>
      </c>
      <c r="HI42" s="9">
        <v>7</v>
      </c>
      <c r="HJ42" s="9">
        <v>5</v>
      </c>
      <c r="HK42" s="9">
        <v>6</v>
      </c>
      <c r="HL42" s="9">
        <v>4</v>
      </c>
      <c r="HM42" s="9">
        <v>8</v>
      </c>
      <c r="HN42" s="9">
        <v>4</v>
      </c>
      <c r="HO42" s="9">
        <v>4</v>
      </c>
      <c r="HP42" s="9">
        <v>11</v>
      </c>
      <c r="HQ42" s="9">
        <v>18</v>
      </c>
      <c r="HR42" s="9">
        <v>8</v>
      </c>
      <c r="HS42" s="9">
        <v>5</v>
      </c>
      <c r="HT42" s="9">
        <v>1</v>
      </c>
      <c r="HU42" s="9">
        <v>5</v>
      </c>
      <c r="HV42" s="9">
        <v>3</v>
      </c>
      <c r="HW42" s="9">
        <v>9</v>
      </c>
      <c r="HX42" s="9">
        <v>15</v>
      </c>
      <c r="HY42" s="9">
        <v>6</v>
      </c>
      <c r="HZ42" s="9">
        <v>7</v>
      </c>
      <c r="IA42" s="9">
        <v>3</v>
      </c>
      <c r="IB42" s="9">
        <v>3</v>
      </c>
      <c r="IC42" s="9">
        <v>3</v>
      </c>
      <c r="ID42" s="9">
        <v>4</v>
      </c>
      <c r="IE42" s="9">
        <v>5</v>
      </c>
      <c r="IF42" s="9">
        <v>16</v>
      </c>
      <c r="IG42" s="9">
        <v>8</v>
      </c>
      <c r="IH42" s="9">
        <v>11</v>
      </c>
      <c r="II42" s="9">
        <v>2</v>
      </c>
      <c r="IJ42" s="9">
        <v>3</v>
      </c>
      <c r="IK42" s="9">
        <v>6</v>
      </c>
      <c r="IL42" s="9">
        <v>13</v>
      </c>
      <c r="IM42" s="9">
        <v>3</v>
      </c>
      <c r="IN42" s="9">
        <v>4</v>
      </c>
      <c r="IO42" s="9">
        <v>8</v>
      </c>
      <c r="IP42" s="9">
        <v>6</v>
      </c>
      <c r="IQ42" s="9">
        <v>2</v>
      </c>
      <c r="IR42" s="9">
        <v>3</v>
      </c>
      <c r="IS42" s="9">
        <v>2</v>
      </c>
      <c r="IT42" s="9">
        <v>12</v>
      </c>
      <c r="IU42" s="9">
        <v>5</v>
      </c>
      <c r="IV42" s="9">
        <v>7</v>
      </c>
      <c r="IW42" s="9">
        <v>3</v>
      </c>
      <c r="IX42" s="9">
        <v>4</v>
      </c>
      <c r="IY42" s="9">
        <v>3</v>
      </c>
      <c r="IZ42" s="9">
        <v>4</v>
      </c>
      <c r="JA42" s="9">
        <v>6</v>
      </c>
      <c r="JB42" s="9">
        <v>6</v>
      </c>
      <c r="JC42" s="9">
        <v>3</v>
      </c>
      <c r="JD42" s="9">
        <v>4</v>
      </c>
      <c r="JE42" s="9">
        <v>5</v>
      </c>
      <c r="JF42" s="9">
        <v>12</v>
      </c>
      <c r="JG42" s="9">
        <v>29</v>
      </c>
      <c r="JH42" s="9">
        <v>18</v>
      </c>
      <c r="JI42" s="9">
        <v>4</v>
      </c>
      <c r="JJ42" s="9">
        <v>9</v>
      </c>
      <c r="JK42" s="9">
        <v>6</v>
      </c>
      <c r="JL42" s="9">
        <v>5</v>
      </c>
      <c r="JM42" s="9">
        <v>6</v>
      </c>
      <c r="JN42" s="9">
        <v>6</v>
      </c>
      <c r="JO42" s="9">
        <v>3</v>
      </c>
      <c r="JP42" s="9">
        <v>3</v>
      </c>
      <c r="JQ42" s="9">
        <v>3</v>
      </c>
      <c r="JR42" s="9">
        <v>1</v>
      </c>
      <c r="JS42" s="9">
        <v>2</v>
      </c>
      <c r="JT42" s="9">
        <v>4</v>
      </c>
      <c r="JU42" s="9">
        <v>14</v>
      </c>
      <c r="JV42" s="9">
        <v>9</v>
      </c>
      <c r="JW42" s="9">
        <v>13</v>
      </c>
      <c r="JX42" s="9">
        <v>4</v>
      </c>
      <c r="JY42" s="9">
        <v>3</v>
      </c>
      <c r="JZ42" s="9">
        <v>8</v>
      </c>
      <c r="KA42" s="9">
        <v>6</v>
      </c>
      <c r="KB42" s="9">
        <v>13</v>
      </c>
      <c r="KC42" s="9">
        <v>12</v>
      </c>
      <c r="KD42" s="9">
        <v>2</v>
      </c>
      <c r="KE42" s="9">
        <v>12</v>
      </c>
      <c r="KF42" s="9">
        <v>9</v>
      </c>
      <c r="KG42" s="9">
        <v>5</v>
      </c>
      <c r="KH42" s="9">
        <v>10</v>
      </c>
      <c r="KI42" s="9">
        <v>9</v>
      </c>
      <c r="KJ42" s="9">
        <v>16</v>
      </c>
      <c r="KK42" s="9">
        <v>22</v>
      </c>
      <c r="KL42" s="9">
        <v>9</v>
      </c>
      <c r="KM42" s="9">
        <v>5</v>
      </c>
      <c r="KN42" s="9">
        <v>10</v>
      </c>
      <c r="KO42" s="9">
        <v>27</v>
      </c>
      <c r="KP42" s="9">
        <v>11</v>
      </c>
      <c r="KQ42" s="9">
        <v>12</v>
      </c>
      <c r="KR42" s="9">
        <v>7</v>
      </c>
      <c r="KS42" s="9">
        <v>15</v>
      </c>
      <c r="KT42" s="9">
        <v>6</v>
      </c>
      <c r="KU42" s="9">
        <v>16</v>
      </c>
      <c r="KV42" s="9">
        <v>24</v>
      </c>
      <c r="KW42" s="9">
        <v>18</v>
      </c>
      <c r="KX42" s="9">
        <v>19</v>
      </c>
      <c r="KY42" s="9">
        <v>24</v>
      </c>
      <c r="KZ42" s="9">
        <v>274</v>
      </c>
      <c r="LA42" s="9">
        <v>67</v>
      </c>
      <c r="LB42" s="9">
        <v>41</v>
      </c>
      <c r="LC42" s="9">
        <v>93</v>
      </c>
      <c r="LD42" s="9">
        <v>47</v>
      </c>
      <c r="LE42" s="9">
        <v>39</v>
      </c>
      <c r="LF42" s="9">
        <v>47</v>
      </c>
      <c r="LG42" s="9">
        <v>31</v>
      </c>
      <c r="LH42" s="9">
        <v>19</v>
      </c>
      <c r="LI42" s="9">
        <v>18</v>
      </c>
      <c r="LJ42" s="9">
        <v>54</v>
      </c>
      <c r="LK42" s="9">
        <v>38</v>
      </c>
      <c r="LL42" s="9">
        <v>34</v>
      </c>
      <c r="LM42" s="9">
        <v>168</v>
      </c>
      <c r="LN42" s="9">
        <v>74</v>
      </c>
      <c r="LO42" s="9">
        <v>36</v>
      </c>
      <c r="LP42" s="9">
        <v>35</v>
      </c>
      <c r="LQ42" s="9">
        <v>52</v>
      </c>
      <c r="LR42" s="9">
        <v>41</v>
      </c>
      <c r="LS42" s="9">
        <v>36</v>
      </c>
      <c r="LT42" s="9">
        <v>43</v>
      </c>
      <c r="LU42" s="9">
        <v>77</v>
      </c>
      <c r="LV42" s="9">
        <v>35</v>
      </c>
      <c r="LW42" s="9">
        <v>39</v>
      </c>
      <c r="LX42" s="9">
        <v>124</v>
      </c>
      <c r="LY42" s="9">
        <v>33</v>
      </c>
      <c r="LZ42" s="9">
        <v>26</v>
      </c>
      <c r="MA42" s="9">
        <v>33</v>
      </c>
      <c r="MB42" s="9">
        <v>165</v>
      </c>
      <c r="MC42" s="9">
        <v>28</v>
      </c>
      <c r="MD42" s="9">
        <v>33</v>
      </c>
      <c r="ME42" s="9">
        <v>76</v>
      </c>
      <c r="MF42" s="9">
        <v>41</v>
      </c>
      <c r="MG42" s="9">
        <v>63</v>
      </c>
      <c r="MH42" s="9">
        <v>30</v>
      </c>
      <c r="MI42" s="9">
        <v>24</v>
      </c>
      <c r="MJ42" s="9">
        <v>20</v>
      </c>
      <c r="MK42" s="9">
        <v>23</v>
      </c>
      <c r="ML42" s="9">
        <v>39</v>
      </c>
      <c r="MM42" s="9">
        <v>27</v>
      </c>
      <c r="MN42" s="9">
        <v>41</v>
      </c>
      <c r="MO42" s="9">
        <v>165</v>
      </c>
      <c r="MP42" s="9">
        <v>68</v>
      </c>
      <c r="MQ42" s="9">
        <v>34</v>
      </c>
      <c r="MR42" s="9">
        <v>31</v>
      </c>
      <c r="MS42" s="9">
        <v>42</v>
      </c>
      <c r="MT42" s="9">
        <v>48</v>
      </c>
      <c r="MU42" s="9">
        <v>39</v>
      </c>
      <c r="MV42" s="9">
        <v>34</v>
      </c>
      <c r="MW42" s="9">
        <v>42</v>
      </c>
      <c r="MX42" s="9">
        <v>23</v>
      </c>
      <c r="MY42" s="9">
        <v>41</v>
      </c>
      <c r="MZ42" s="9">
        <v>65</v>
      </c>
      <c r="NA42" s="9">
        <v>64</v>
      </c>
      <c r="NB42" s="9">
        <v>50</v>
      </c>
      <c r="NC42" s="9">
        <v>117</v>
      </c>
      <c r="ND42" s="9">
        <v>17</v>
      </c>
      <c r="NE42" s="9">
        <v>9</v>
      </c>
      <c r="NF42" s="9">
        <v>18</v>
      </c>
      <c r="NG42" s="9">
        <v>22</v>
      </c>
      <c r="NH42" s="9">
        <v>21</v>
      </c>
      <c r="NI42" s="9">
        <v>14</v>
      </c>
      <c r="NJ42" s="9">
        <v>26</v>
      </c>
      <c r="NK42" s="9">
        <v>24</v>
      </c>
      <c r="NL42" s="9">
        <v>14</v>
      </c>
      <c r="NM42" s="9">
        <v>23</v>
      </c>
      <c r="NN42" s="9">
        <v>30</v>
      </c>
      <c r="NO42" s="9">
        <v>16</v>
      </c>
      <c r="NP42" s="9">
        <v>19</v>
      </c>
      <c r="NQ42" s="9">
        <v>22</v>
      </c>
      <c r="NR42" s="9">
        <v>21</v>
      </c>
      <c r="NS42" s="9">
        <v>14</v>
      </c>
      <c r="NT42" s="9">
        <v>7</v>
      </c>
      <c r="NU42" s="9">
        <v>21</v>
      </c>
      <c r="NV42" s="9">
        <v>27</v>
      </c>
      <c r="NW42" s="9">
        <v>14</v>
      </c>
      <c r="NX42" s="9">
        <v>25</v>
      </c>
      <c r="NY42" s="9">
        <v>27</v>
      </c>
      <c r="NZ42" s="9">
        <v>10</v>
      </c>
      <c r="OA42" s="9">
        <v>27</v>
      </c>
      <c r="OB42" s="9">
        <v>42</v>
      </c>
      <c r="OC42" s="9">
        <v>34</v>
      </c>
      <c r="OD42" s="9">
        <v>93</v>
      </c>
      <c r="OE42" s="9">
        <v>86</v>
      </c>
      <c r="OF42" s="9">
        <v>35</v>
      </c>
      <c r="OG42" s="9">
        <v>27</v>
      </c>
      <c r="OH42" s="9">
        <v>8</v>
      </c>
      <c r="OI42" s="9">
        <v>7</v>
      </c>
      <c r="OJ42" s="9">
        <v>9</v>
      </c>
      <c r="OK42" s="9">
        <v>8</v>
      </c>
      <c r="OL42" s="9">
        <v>19</v>
      </c>
      <c r="OM42" s="9">
        <v>8</v>
      </c>
      <c r="ON42" s="9">
        <v>6</v>
      </c>
      <c r="OO42" s="9">
        <v>12</v>
      </c>
      <c r="OP42" s="9">
        <v>43</v>
      </c>
      <c r="OQ42" s="9">
        <v>26</v>
      </c>
      <c r="OR42" s="9">
        <v>18</v>
      </c>
      <c r="OS42" s="9">
        <v>30</v>
      </c>
      <c r="OT42" s="9">
        <v>23</v>
      </c>
      <c r="OU42" s="9">
        <v>9</v>
      </c>
      <c r="OV42" s="9">
        <v>12</v>
      </c>
      <c r="OW42" s="9">
        <v>30</v>
      </c>
      <c r="OX42" s="9">
        <v>40</v>
      </c>
      <c r="OY42" s="9">
        <v>32</v>
      </c>
      <c r="OZ42" s="9">
        <v>46</v>
      </c>
      <c r="PA42" s="9">
        <v>40</v>
      </c>
      <c r="PB42" s="9">
        <v>18</v>
      </c>
      <c r="PC42" s="9">
        <v>22</v>
      </c>
      <c r="PD42" s="9">
        <v>28</v>
      </c>
      <c r="PE42" s="9">
        <v>31</v>
      </c>
      <c r="PF42" s="9">
        <v>55</v>
      </c>
      <c r="PG42" s="9">
        <v>41</v>
      </c>
      <c r="PH42" s="9">
        <v>36</v>
      </c>
      <c r="PI42" s="9">
        <v>22</v>
      </c>
      <c r="PJ42" s="9">
        <v>27</v>
      </c>
      <c r="PK42" s="9">
        <v>71</v>
      </c>
      <c r="PL42" s="9">
        <v>86</v>
      </c>
      <c r="PM42" s="9">
        <v>14</v>
      </c>
      <c r="PN42" s="9">
        <v>12</v>
      </c>
      <c r="PO42" s="9">
        <v>20</v>
      </c>
      <c r="PP42" s="9">
        <v>10</v>
      </c>
      <c r="PQ42" s="9">
        <v>9</v>
      </c>
      <c r="PR42" s="9">
        <v>15</v>
      </c>
      <c r="PS42" s="9">
        <v>13</v>
      </c>
      <c r="PT42" s="9">
        <v>13</v>
      </c>
      <c r="PU42" s="9">
        <v>14</v>
      </c>
      <c r="PV42" s="9">
        <v>14</v>
      </c>
      <c r="PW42" s="9">
        <v>12</v>
      </c>
      <c r="PX42" s="9">
        <v>12</v>
      </c>
      <c r="PY42" s="9">
        <v>31</v>
      </c>
      <c r="PZ42" s="9">
        <v>21</v>
      </c>
      <c r="QA42" s="9">
        <v>16</v>
      </c>
      <c r="QB42" s="9">
        <v>24</v>
      </c>
      <c r="QC42" s="9">
        <v>18</v>
      </c>
      <c r="QD42" s="9">
        <v>9</v>
      </c>
      <c r="QE42" s="9">
        <v>18</v>
      </c>
      <c r="QF42" s="9">
        <v>21</v>
      </c>
      <c r="QG42" s="9">
        <v>29</v>
      </c>
      <c r="QH42" s="9">
        <v>18</v>
      </c>
      <c r="QI42" s="9">
        <v>21</v>
      </c>
      <c r="QJ42" s="9">
        <v>23</v>
      </c>
      <c r="QK42" s="9">
        <v>18</v>
      </c>
      <c r="QL42" s="9">
        <v>22</v>
      </c>
      <c r="QM42" s="9">
        <v>59</v>
      </c>
      <c r="QN42" s="9">
        <v>26</v>
      </c>
      <c r="QO42" s="9">
        <v>61</v>
      </c>
      <c r="QP42" s="9">
        <v>94</v>
      </c>
      <c r="QQ42" s="9">
        <v>12</v>
      </c>
      <c r="QR42" s="9">
        <v>14</v>
      </c>
      <c r="QS42" s="9">
        <v>10</v>
      </c>
      <c r="QT42" s="9">
        <v>22</v>
      </c>
      <c r="QU42" s="9">
        <v>22</v>
      </c>
      <c r="QV42" s="9">
        <v>27</v>
      </c>
      <c r="QW42" s="9">
        <v>7</v>
      </c>
      <c r="QX42" s="9">
        <v>13</v>
      </c>
      <c r="QY42" s="9">
        <v>6</v>
      </c>
      <c r="QZ42" s="9">
        <v>10</v>
      </c>
      <c r="RA42" s="9">
        <v>24</v>
      </c>
      <c r="RB42" s="9">
        <v>16</v>
      </c>
      <c r="RC42" s="9">
        <v>21</v>
      </c>
      <c r="RD42" s="9">
        <v>20</v>
      </c>
      <c r="RE42" s="9">
        <v>18</v>
      </c>
      <c r="RF42" s="9">
        <v>12</v>
      </c>
      <c r="RG42" s="9">
        <v>11</v>
      </c>
      <c r="RH42" s="9">
        <v>16</v>
      </c>
      <c r="RI42" s="9">
        <v>22</v>
      </c>
      <c r="RJ42" s="9">
        <v>24</v>
      </c>
      <c r="RK42" s="9">
        <v>27</v>
      </c>
      <c r="RL42" s="9">
        <v>26</v>
      </c>
      <c r="RM42" s="9">
        <v>11</v>
      </c>
      <c r="RN42" s="9">
        <v>18</v>
      </c>
      <c r="RO42" s="9">
        <v>33</v>
      </c>
      <c r="RP42" s="9">
        <v>37</v>
      </c>
      <c r="RQ42" s="9">
        <v>60</v>
      </c>
      <c r="RR42" s="9">
        <v>40</v>
      </c>
      <c r="RS42" s="9">
        <v>46</v>
      </c>
      <c r="RT42" s="9">
        <v>29</v>
      </c>
      <c r="RU42" s="9">
        <v>52</v>
      </c>
      <c r="RV42" s="9">
        <v>15</v>
      </c>
      <c r="RW42" s="9">
        <v>20</v>
      </c>
      <c r="RX42" s="9">
        <v>16</v>
      </c>
      <c r="RY42" s="9">
        <v>26</v>
      </c>
      <c r="RZ42" s="9">
        <v>19</v>
      </c>
      <c r="SA42" s="9">
        <v>10</v>
      </c>
      <c r="SB42" s="9">
        <v>7</v>
      </c>
      <c r="SC42" s="9">
        <v>18</v>
      </c>
      <c r="SD42" s="9">
        <v>25</v>
      </c>
      <c r="SE42" s="9">
        <v>17</v>
      </c>
      <c r="SF42" s="9">
        <v>7</v>
      </c>
      <c r="SG42" s="9">
        <v>14</v>
      </c>
      <c r="SH42" s="9">
        <v>8</v>
      </c>
      <c r="SI42" s="9">
        <v>10</v>
      </c>
      <c r="SJ42" s="9">
        <v>22</v>
      </c>
      <c r="SK42" s="9">
        <v>35</v>
      </c>
      <c r="SL42" s="9">
        <v>28</v>
      </c>
      <c r="SM42" s="9">
        <v>32</v>
      </c>
      <c r="SN42" s="9">
        <v>18</v>
      </c>
      <c r="SO42" s="9">
        <v>13</v>
      </c>
      <c r="SP42" s="9">
        <v>16</v>
      </c>
      <c r="SQ42" s="9">
        <v>38</v>
      </c>
      <c r="SR42" s="9">
        <v>27</v>
      </c>
      <c r="SS42" s="9">
        <v>31</v>
      </c>
      <c r="ST42" s="9">
        <v>28</v>
      </c>
      <c r="SU42" s="9">
        <v>43</v>
      </c>
      <c r="SV42" s="9">
        <v>18</v>
      </c>
      <c r="SW42" s="9">
        <v>25</v>
      </c>
      <c r="SX42" s="9">
        <v>66</v>
      </c>
      <c r="SY42" s="9">
        <v>42</v>
      </c>
      <c r="SZ42" s="9">
        <v>76</v>
      </c>
      <c r="TA42" s="9">
        <v>48</v>
      </c>
      <c r="TB42" s="9">
        <v>7360</v>
      </c>
    </row>
    <row r="43" spans="1:522">
      <c r="A43" s="6"/>
      <c r="B43" s="6" t="s">
        <v>4</v>
      </c>
      <c r="C43" s="10">
        <v>1</v>
      </c>
      <c r="D43" s="10">
        <v>1</v>
      </c>
      <c r="E43" s="10">
        <v>3</v>
      </c>
      <c r="F43" s="10">
        <v>1</v>
      </c>
      <c r="G43" s="10">
        <v>4</v>
      </c>
      <c r="H43" s="10">
        <v>2</v>
      </c>
      <c r="I43" s="10">
        <v>4</v>
      </c>
      <c r="J43" s="10">
        <v>4</v>
      </c>
      <c r="K43" s="10">
        <v>5</v>
      </c>
      <c r="L43" s="10">
        <v>2</v>
      </c>
      <c r="M43" s="10">
        <v>1</v>
      </c>
      <c r="N43" s="10">
        <v>7</v>
      </c>
      <c r="O43" s="10">
        <v>6</v>
      </c>
      <c r="P43" s="10">
        <v>19</v>
      </c>
      <c r="Q43" s="10">
        <v>4</v>
      </c>
      <c r="R43" s="10">
        <v>2</v>
      </c>
      <c r="S43" s="10">
        <v>3</v>
      </c>
      <c r="T43" s="10">
        <v>3</v>
      </c>
      <c r="U43" s="10">
        <v>12</v>
      </c>
      <c r="V43" s="10">
        <v>4</v>
      </c>
      <c r="W43" s="10">
        <v>15</v>
      </c>
      <c r="X43" s="10">
        <v>8</v>
      </c>
      <c r="Y43" s="10">
        <v>4</v>
      </c>
      <c r="Z43" s="10"/>
      <c r="AA43" s="10">
        <v>1</v>
      </c>
      <c r="AB43" s="10">
        <v>10</v>
      </c>
      <c r="AC43" s="10">
        <v>15</v>
      </c>
      <c r="AD43" s="10">
        <v>8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4</v>
      </c>
      <c r="AN43" s="10">
        <v>1</v>
      </c>
      <c r="AO43" s="10">
        <v>3</v>
      </c>
      <c r="AP43" s="10">
        <v>17</v>
      </c>
      <c r="AQ43" s="10">
        <v>13</v>
      </c>
      <c r="AR43" s="10">
        <v>33</v>
      </c>
      <c r="AS43" s="10">
        <v>20</v>
      </c>
      <c r="AT43" s="10">
        <v>12</v>
      </c>
      <c r="AU43" s="10">
        <v>16</v>
      </c>
      <c r="AV43" s="10">
        <v>15</v>
      </c>
      <c r="AW43" s="10"/>
      <c r="AX43" s="10">
        <v>14</v>
      </c>
      <c r="AY43" s="10">
        <v>12</v>
      </c>
      <c r="AZ43" s="10">
        <v>10</v>
      </c>
      <c r="BA43" s="10">
        <v>3</v>
      </c>
      <c r="BB43" s="10">
        <v>4</v>
      </c>
      <c r="BC43" s="10">
        <v>9</v>
      </c>
      <c r="BD43" s="10">
        <v>6</v>
      </c>
      <c r="BE43" s="10">
        <v>5</v>
      </c>
      <c r="BF43" s="10">
        <v>5</v>
      </c>
      <c r="BG43" s="10">
        <v>9</v>
      </c>
      <c r="BH43" s="10"/>
      <c r="BI43" s="10">
        <v>6</v>
      </c>
      <c r="BJ43" s="10"/>
      <c r="BK43" s="10">
        <v>5</v>
      </c>
      <c r="BL43" s="10">
        <v>4</v>
      </c>
      <c r="BM43" s="10">
        <v>6</v>
      </c>
      <c r="BN43" s="10">
        <v>3</v>
      </c>
      <c r="BO43" s="10">
        <v>9</v>
      </c>
      <c r="BP43" s="10">
        <v>4</v>
      </c>
      <c r="BQ43" s="10">
        <v>2</v>
      </c>
      <c r="BR43" s="10">
        <v>5</v>
      </c>
      <c r="BS43" s="10">
        <v>5</v>
      </c>
      <c r="BT43" s="10">
        <v>7</v>
      </c>
      <c r="BU43" s="10">
        <v>12</v>
      </c>
      <c r="BV43" s="10">
        <v>9</v>
      </c>
      <c r="BW43" s="10">
        <v>3</v>
      </c>
      <c r="BX43" s="10">
        <v>4</v>
      </c>
      <c r="BY43" s="10">
        <v>21</v>
      </c>
      <c r="BZ43" s="10">
        <v>9</v>
      </c>
      <c r="CA43" s="10">
        <v>5</v>
      </c>
      <c r="CB43" s="10">
        <v>9</v>
      </c>
      <c r="CC43" s="10">
        <v>7</v>
      </c>
      <c r="CD43" s="10"/>
      <c r="CE43" s="10">
        <v>4</v>
      </c>
      <c r="CF43" s="10">
        <v>5</v>
      </c>
      <c r="CG43" s="10">
        <v>7</v>
      </c>
      <c r="CH43" s="10">
        <v>1</v>
      </c>
      <c r="CI43" s="10">
        <v>3</v>
      </c>
      <c r="CJ43" s="10"/>
      <c r="CK43" s="10">
        <v>4</v>
      </c>
      <c r="CL43" s="10">
        <v>2</v>
      </c>
      <c r="CM43" s="10">
        <v>3</v>
      </c>
      <c r="CN43" s="10">
        <v>5</v>
      </c>
      <c r="CO43" s="10">
        <v>5</v>
      </c>
      <c r="CP43" s="10">
        <v>4</v>
      </c>
      <c r="CQ43" s="10">
        <v>3</v>
      </c>
      <c r="CR43" s="10">
        <v>1</v>
      </c>
      <c r="CS43" s="10">
        <v>3</v>
      </c>
      <c r="CT43" s="10">
        <v>5</v>
      </c>
      <c r="CU43" s="10">
        <v>4</v>
      </c>
      <c r="CV43" s="10">
        <v>4</v>
      </c>
      <c r="CW43" s="10">
        <v>4</v>
      </c>
      <c r="CX43" s="10">
        <v>7</v>
      </c>
      <c r="CY43" s="10">
        <v>1</v>
      </c>
      <c r="CZ43" s="10">
        <v>1</v>
      </c>
      <c r="DA43" s="10">
        <v>7</v>
      </c>
      <c r="DB43" s="10">
        <v>7</v>
      </c>
      <c r="DC43" s="10">
        <v>7</v>
      </c>
      <c r="DD43" s="10">
        <v>4</v>
      </c>
      <c r="DE43" s="10">
        <v>2</v>
      </c>
      <c r="DF43" s="10">
        <v>3</v>
      </c>
      <c r="DG43" s="10">
        <v>3</v>
      </c>
      <c r="DH43" s="10">
        <v>2</v>
      </c>
      <c r="DI43" s="10">
        <v>8</v>
      </c>
      <c r="DJ43" s="10">
        <v>4</v>
      </c>
      <c r="DK43" s="10">
        <v>2</v>
      </c>
      <c r="DL43" s="10"/>
      <c r="DM43" s="10">
        <v>1</v>
      </c>
      <c r="DN43" s="10"/>
      <c r="DO43" s="10">
        <v>4</v>
      </c>
      <c r="DP43" s="10">
        <v>2</v>
      </c>
      <c r="DQ43" s="10">
        <v>16</v>
      </c>
      <c r="DR43" s="10">
        <v>6</v>
      </c>
      <c r="DS43" s="10">
        <v>5</v>
      </c>
      <c r="DT43" s="10"/>
      <c r="DU43" s="10"/>
      <c r="DV43" s="10">
        <v>2</v>
      </c>
      <c r="DW43" s="10">
        <v>2</v>
      </c>
      <c r="DX43" s="10">
        <v>5</v>
      </c>
      <c r="DY43" s="10">
        <v>5</v>
      </c>
      <c r="DZ43" s="10">
        <v>1</v>
      </c>
      <c r="EA43" s="10">
        <v>1</v>
      </c>
      <c r="EB43" s="10"/>
      <c r="EC43" s="10"/>
      <c r="ED43" s="10">
        <v>2</v>
      </c>
      <c r="EE43" s="10">
        <v>2</v>
      </c>
      <c r="EF43" s="10">
        <v>8</v>
      </c>
      <c r="EG43" s="10">
        <v>4</v>
      </c>
      <c r="EH43" s="10">
        <v>4</v>
      </c>
      <c r="EI43" s="10"/>
      <c r="EJ43" s="10">
        <v>4</v>
      </c>
      <c r="EK43" s="10"/>
      <c r="EL43" s="10">
        <v>4</v>
      </c>
      <c r="EM43" s="10">
        <v>5</v>
      </c>
      <c r="EN43" s="10">
        <v>4</v>
      </c>
      <c r="EO43" s="10"/>
      <c r="EP43" s="10">
        <v>2</v>
      </c>
      <c r="EQ43" s="10">
        <v>2</v>
      </c>
      <c r="ER43" s="10">
        <v>3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5</v>
      </c>
      <c r="EZ43" s="10">
        <v>3</v>
      </c>
      <c r="FA43" s="10"/>
      <c r="FB43" s="10">
        <v>3</v>
      </c>
      <c r="FC43" s="10">
        <v>6</v>
      </c>
      <c r="FD43" s="10">
        <v>4</v>
      </c>
      <c r="FE43" s="10">
        <v>3</v>
      </c>
      <c r="FF43" s="10">
        <v>4</v>
      </c>
      <c r="FG43" s="10">
        <v>3</v>
      </c>
      <c r="FH43" s="10">
        <v>5</v>
      </c>
      <c r="FI43" s="10">
        <v>6</v>
      </c>
      <c r="FJ43" s="10">
        <v>2</v>
      </c>
      <c r="FK43" s="10">
        <v>3</v>
      </c>
      <c r="FL43" s="10">
        <v>5</v>
      </c>
      <c r="FM43" s="10">
        <v>4</v>
      </c>
      <c r="FN43" s="10">
        <v>5</v>
      </c>
      <c r="FO43" s="10">
        <v>8</v>
      </c>
      <c r="FP43" s="10">
        <v>7</v>
      </c>
      <c r="FQ43" s="10">
        <v>2</v>
      </c>
      <c r="FR43" s="10">
        <v>4</v>
      </c>
      <c r="FS43" s="10"/>
      <c r="FT43" s="10">
        <v>5</v>
      </c>
      <c r="FU43" s="10">
        <v>4</v>
      </c>
      <c r="FV43" s="10">
        <v>1</v>
      </c>
      <c r="FW43" s="10">
        <v>6</v>
      </c>
      <c r="FX43" s="10"/>
      <c r="FY43" s="10">
        <v>1</v>
      </c>
      <c r="FZ43" s="10">
        <v>24</v>
      </c>
      <c r="GA43" s="10"/>
      <c r="GB43" s="10">
        <v>17</v>
      </c>
      <c r="GC43" s="10">
        <v>19</v>
      </c>
      <c r="GD43" s="10">
        <v>17</v>
      </c>
      <c r="GE43" s="10">
        <v>7</v>
      </c>
      <c r="GF43" s="10">
        <v>3</v>
      </c>
      <c r="GG43" s="10">
        <v>16</v>
      </c>
      <c r="GH43" s="10">
        <v>13</v>
      </c>
      <c r="GI43" s="10">
        <v>9</v>
      </c>
      <c r="GJ43" s="10">
        <v>6</v>
      </c>
      <c r="GK43" s="10">
        <v>6</v>
      </c>
      <c r="GL43" s="10">
        <v>1</v>
      </c>
      <c r="GM43" s="10">
        <v>3</v>
      </c>
      <c r="GN43" s="10">
        <v>4</v>
      </c>
      <c r="GO43" s="10">
        <v>4</v>
      </c>
      <c r="GP43" s="10">
        <v>4</v>
      </c>
      <c r="GQ43" s="10">
        <v>3</v>
      </c>
      <c r="GR43" s="10">
        <v>3</v>
      </c>
      <c r="GS43" s="10">
        <v>2</v>
      </c>
      <c r="GT43" s="10">
        <v>5</v>
      </c>
      <c r="GU43" s="10">
        <v>8</v>
      </c>
      <c r="GV43" s="10">
        <v>15</v>
      </c>
      <c r="GW43" s="10"/>
      <c r="GX43" s="10">
        <v>7</v>
      </c>
      <c r="GY43" s="10">
        <v>4</v>
      </c>
      <c r="GZ43" s="10">
        <v>2</v>
      </c>
      <c r="HA43" s="10">
        <v>1</v>
      </c>
      <c r="HB43" s="10">
        <v>9</v>
      </c>
      <c r="HC43" s="10">
        <v>7</v>
      </c>
      <c r="HD43" s="10">
        <v>7</v>
      </c>
      <c r="HE43" s="10">
        <v>3</v>
      </c>
      <c r="HF43" s="10">
        <v>7</v>
      </c>
      <c r="HG43" s="10">
        <v>3</v>
      </c>
      <c r="HH43" s="10">
        <v>2</v>
      </c>
      <c r="HI43" s="10">
        <v>7</v>
      </c>
      <c r="HJ43" s="10">
        <v>5</v>
      </c>
      <c r="HK43" s="10">
        <v>6</v>
      </c>
      <c r="HL43" s="10">
        <v>4</v>
      </c>
      <c r="HM43" s="10"/>
      <c r="HN43" s="10">
        <v>4</v>
      </c>
      <c r="HO43" s="10">
        <v>4</v>
      </c>
      <c r="HP43" s="10">
        <v>11</v>
      </c>
      <c r="HQ43" s="10">
        <v>18</v>
      </c>
      <c r="HR43" s="10">
        <v>8</v>
      </c>
      <c r="HS43" s="10">
        <v>5</v>
      </c>
      <c r="HT43" s="10">
        <v>1</v>
      </c>
      <c r="HU43" s="10">
        <v>5</v>
      </c>
      <c r="HV43" s="10">
        <v>3</v>
      </c>
      <c r="HW43" s="10">
        <v>9</v>
      </c>
      <c r="HX43" s="10">
        <v>15</v>
      </c>
      <c r="HY43" s="10">
        <v>6</v>
      </c>
      <c r="HZ43" s="10">
        <v>7</v>
      </c>
      <c r="IA43" s="10">
        <v>3</v>
      </c>
      <c r="IB43" s="10">
        <v>3</v>
      </c>
      <c r="IC43" s="10">
        <v>3</v>
      </c>
      <c r="ID43" s="10">
        <v>4</v>
      </c>
      <c r="IE43" s="10">
        <v>5</v>
      </c>
      <c r="IF43" s="10">
        <v>16</v>
      </c>
      <c r="IG43" s="10">
        <v>8</v>
      </c>
      <c r="IH43" s="10">
        <v>11</v>
      </c>
      <c r="II43" s="10">
        <v>2</v>
      </c>
      <c r="IJ43" s="10">
        <v>3</v>
      </c>
      <c r="IK43" s="10"/>
      <c r="IL43" s="10">
        <v>13</v>
      </c>
      <c r="IM43" s="10">
        <v>3</v>
      </c>
      <c r="IN43" s="10">
        <v>4</v>
      </c>
      <c r="IO43" s="10">
        <v>8</v>
      </c>
      <c r="IP43" s="10">
        <v>6</v>
      </c>
      <c r="IQ43" s="10">
        <v>2</v>
      </c>
      <c r="IR43" s="10">
        <v>3</v>
      </c>
      <c r="IS43" s="10"/>
      <c r="IT43" s="10">
        <v>12</v>
      </c>
      <c r="IU43" s="10">
        <v>5</v>
      </c>
      <c r="IV43" s="10">
        <v>7</v>
      </c>
      <c r="IW43" s="10">
        <v>3</v>
      </c>
      <c r="IX43" s="10">
        <v>4</v>
      </c>
      <c r="IY43" s="10">
        <v>3</v>
      </c>
      <c r="IZ43" s="10">
        <v>4</v>
      </c>
      <c r="JA43" s="10">
        <v>6</v>
      </c>
      <c r="JB43" s="10">
        <v>6</v>
      </c>
      <c r="JC43" s="10"/>
      <c r="JD43" s="10">
        <v>4</v>
      </c>
      <c r="JE43" s="10">
        <v>5</v>
      </c>
      <c r="JF43" s="10">
        <v>12</v>
      </c>
      <c r="JG43" s="10">
        <v>29</v>
      </c>
      <c r="JH43" s="10">
        <v>18</v>
      </c>
      <c r="JI43" s="10">
        <v>4</v>
      </c>
      <c r="JJ43" s="10">
        <v>9</v>
      </c>
      <c r="JK43" s="10">
        <v>6</v>
      </c>
      <c r="JL43" s="10">
        <v>5</v>
      </c>
      <c r="JM43" s="10">
        <v>6</v>
      </c>
      <c r="JN43" s="10">
        <v>6</v>
      </c>
      <c r="JO43" s="10">
        <v>3</v>
      </c>
      <c r="JP43" s="10">
        <v>3</v>
      </c>
      <c r="JQ43" s="10">
        <v>3</v>
      </c>
      <c r="JR43" s="10">
        <v>1</v>
      </c>
      <c r="JS43" s="10">
        <v>2</v>
      </c>
      <c r="JT43" s="10"/>
      <c r="JU43" s="10">
        <v>14</v>
      </c>
      <c r="JV43" s="10">
        <v>9</v>
      </c>
      <c r="JW43" s="10">
        <v>13</v>
      </c>
      <c r="JX43" s="10">
        <v>4</v>
      </c>
      <c r="JY43" s="10">
        <v>3</v>
      </c>
      <c r="JZ43" s="10">
        <v>8</v>
      </c>
      <c r="KA43" s="10">
        <v>6</v>
      </c>
      <c r="KB43" s="10">
        <v>13</v>
      </c>
      <c r="KC43" s="10"/>
      <c r="KD43" s="10">
        <v>2</v>
      </c>
      <c r="KE43" s="10">
        <v>12</v>
      </c>
      <c r="KF43" s="10"/>
      <c r="KG43" s="10">
        <v>5</v>
      </c>
      <c r="KH43" s="10">
        <v>10</v>
      </c>
      <c r="KI43" s="10">
        <v>9</v>
      </c>
      <c r="KJ43" s="10">
        <v>16</v>
      </c>
      <c r="KK43" s="10">
        <v>22</v>
      </c>
      <c r="KL43" s="10">
        <v>9</v>
      </c>
      <c r="KM43" s="10">
        <v>5</v>
      </c>
      <c r="KN43" s="10">
        <v>10</v>
      </c>
      <c r="KO43" s="10">
        <v>27</v>
      </c>
      <c r="KP43" s="10">
        <v>11</v>
      </c>
      <c r="KQ43" s="10">
        <v>12</v>
      </c>
      <c r="KR43" s="10">
        <v>7</v>
      </c>
      <c r="KS43" s="10">
        <v>15</v>
      </c>
      <c r="KT43" s="10">
        <v>6</v>
      </c>
      <c r="KU43" s="10"/>
      <c r="KV43" s="10">
        <v>24</v>
      </c>
      <c r="KW43" s="10">
        <v>18</v>
      </c>
      <c r="KX43" s="10">
        <v>19</v>
      </c>
      <c r="KY43" s="10">
        <v>24</v>
      </c>
      <c r="KZ43" s="10">
        <v>274</v>
      </c>
      <c r="LA43" s="10">
        <v>67</v>
      </c>
      <c r="LB43" s="10">
        <v>41</v>
      </c>
      <c r="LC43" s="10">
        <v>93</v>
      </c>
      <c r="LD43" s="10">
        <v>47</v>
      </c>
      <c r="LE43" s="10">
        <v>39</v>
      </c>
      <c r="LF43" s="10">
        <v>47</v>
      </c>
      <c r="LG43" s="10">
        <v>31</v>
      </c>
      <c r="LH43" s="10">
        <v>19</v>
      </c>
      <c r="LI43" s="10">
        <v>18</v>
      </c>
      <c r="LJ43" s="10">
        <v>54</v>
      </c>
      <c r="LK43" s="10">
        <v>38</v>
      </c>
      <c r="LL43" s="10">
        <v>34</v>
      </c>
      <c r="LM43" s="10">
        <v>168</v>
      </c>
      <c r="LN43" s="10">
        <v>74</v>
      </c>
      <c r="LO43" s="10">
        <v>36</v>
      </c>
      <c r="LP43" s="10">
        <v>35</v>
      </c>
      <c r="LQ43" s="10">
        <v>52</v>
      </c>
      <c r="LR43" s="10">
        <v>41</v>
      </c>
      <c r="LS43" s="10">
        <v>36</v>
      </c>
      <c r="LT43" s="10">
        <v>43</v>
      </c>
      <c r="LU43" s="10">
        <v>77</v>
      </c>
      <c r="LV43" s="10">
        <v>35</v>
      </c>
      <c r="LW43" s="10">
        <v>39</v>
      </c>
      <c r="LX43" s="10">
        <v>124</v>
      </c>
      <c r="LY43" s="10">
        <v>33</v>
      </c>
      <c r="LZ43" s="10">
        <v>26</v>
      </c>
      <c r="MA43" s="10">
        <v>33</v>
      </c>
      <c r="MB43" s="10">
        <v>165</v>
      </c>
      <c r="MC43" s="10">
        <v>28</v>
      </c>
      <c r="MD43" s="10">
        <v>33</v>
      </c>
      <c r="ME43" s="10">
        <v>76</v>
      </c>
      <c r="MF43" s="10">
        <v>41</v>
      </c>
      <c r="MG43" s="10">
        <v>63</v>
      </c>
      <c r="MH43" s="10">
        <v>30</v>
      </c>
      <c r="MI43" s="10">
        <v>24</v>
      </c>
      <c r="MJ43" s="10">
        <v>20</v>
      </c>
      <c r="MK43" s="10">
        <v>23</v>
      </c>
      <c r="ML43" s="10">
        <v>39</v>
      </c>
      <c r="MM43" s="10">
        <v>27</v>
      </c>
      <c r="MN43" s="10">
        <v>41</v>
      </c>
      <c r="MO43" s="10">
        <v>165</v>
      </c>
      <c r="MP43" s="10">
        <v>68</v>
      </c>
      <c r="MQ43" s="10">
        <v>34</v>
      </c>
      <c r="MR43" s="10">
        <v>31</v>
      </c>
      <c r="MS43" s="10"/>
      <c r="MT43" s="10">
        <v>48</v>
      </c>
      <c r="MU43" s="10">
        <v>39</v>
      </c>
      <c r="MV43" s="10">
        <v>34</v>
      </c>
      <c r="MW43" s="10">
        <v>42</v>
      </c>
      <c r="MX43" s="10">
        <v>23</v>
      </c>
      <c r="MY43" s="10">
        <v>41</v>
      </c>
      <c r="MZ43" s="10">
        <v>65</v>
      </c>
      <c r="NA43" s="10">
        <v>64</v>
      </c>
      <c r="NB43" s="10">
        <v>50</v>
      </c>
      <c r="NC43" s="10">
        <v>117</v>
      </c>
      <c r="ND43" s="10"/>
      <c r="NE43" s="10">
        <v>9</v>
      </c>
      <c r="NF43" s="10">
        <v>18</v>
      </c>
      <c r="NG43" s="10">
        <v>22</v>
      </c>
      <c r="NH43" s="10">
        <v>21</v>
      </c>
      <c r="NI43" s="10">
        <v>14</v>
      </c>
      <c r="NJ43" s="10">
        <v>26</v>
      </c>
      <c r="NK43" s="10">
        <v>24</v>
      </c>
      <c r="NL43" s="10">
        <v>14</v>
      </c>
      <c r="NM43" s="10">
        <v>23</v>
      </c>
      <c r="NN43" s="10">
        <v>30</v>
      </c>
      <c r="NO43" s="10">
        <v>16</v>
      </c>
      <c r="NP43" s="10">
        <v>19</v>
      </c>
      <c r="NQ43" s="10">
        <v>22</v>
      </c>
      <c r="NR43" s="10">
        <v>21</v>
      </c>
      <c r="NS43" s="10">
        <v>14</v>
      </c>
      <c r="NT43" s="10">
        <v>7</v>
      </c>
      <c r="NU43" s="10">
        <v>21</v>
      </c>
      <c r="NV43" s="10">
        <v>27</v>
      </c>
      <c r="NW43" s="10">
        <v>14</v>
      </c>
      <c r="NX43" s="10">
        <v>25</v>
      </c>
      <c r="NY43" s="10">
        <v>27</v>
      </c>
      <c r="NZ43" s="10">
        <v>10</v>
      </c>
      <c r="OA43" s="10">
        <v>27</v>
      </c>
      <c r="OB43" s="10">
        <v>42</v>
      </c>
      <c r="OC43" s="10">
        <v>34</v>
      </c>
      <c r="OD43" s="10">
        <v>93</v>
      </c>
      <c r="OE43" s="10">
        <v>86</v>
      </c>
      <c r="OF43" s="10">
        <v>35</v>
      </c>
      <c r="OG43" s="10">
        <v>27</v>
      </c>
      <c r="OH43" s="10">
        <v>8</v>
      </c>
      <c r="OI43" s="10">
        <v>7</v>
      </c>
      <c r="OJ43" s="10">
        <v>9</v>
      </c>
      <c r="OK43" s="10">
        <v>8</v>
      </c>
      <c r="OL43" s="10">
        <v>19</v>
      </c>
      <c r="OM43" s="10">
        <v>8</v>
      </c>
      <c r="ON43" s="10">
        <v>6</v>
      </c>
      <c r="OO43" s="10">
        <v>12</v>
      </c>
      <c r="OP43" s="10">
        <v>43</v>
      </c>
      <c r="OQ43" s="10">
        <v>26</v>
      </c>
      <c r="OR43" s="10">
        <v>18</v>
      </c>
      <c r="OS43" s="10">
        <v>30</v>
      </c>
      <c r="OT43" s="10">
        <v>23</v>
      </c>
      <c r="OU43" s="10">
        <v>9</v>
      </c>
      <c r="OV43" s="10">
        <v>12</v>
      </c>
      <c r="OW43" s="10">
        <v>30</v>
      </c>
      <c r="OX43" s="10">
        <v>40</v>
      </c>
      <c r="OY43" s="10">
        <v>32</v>
      </c>
      <c r="OZ43" s="10">
        <v>46</v>
      </c>
      <c r="PA43" s="10">
        <v>40</v>
      </c>
      <c r="PB43" s="10">
        <v>18</v>
      </c>
      <c r="PC43" s="10">
        <v>22</v>
      </c>
      <c r="PD43" s="10">
        <v>28</v>
      </c>
      <c r="PE43" s="10">
        <v>31</v>
      </c>
      <c r="PF43" s="10">
        <v>55</v>
      </c>
      <c r="PG43" s="10">
        <v>41</v>
      </c>
      <c r="PH43" s="10">
        <v>36</v>
      </c>
      <c r="PI43" s="10">
        <v>22</v>
      </c>
      <c r="PJ43" s="10">
        <v>27</v>
      </c>
      <c r="PK43" s="10">
        <v>71</v>
      </c>
      <c r="PL43" s="10">
        <v>86</v>
      </c>
      <c r="PM43" s="10">
        <v>14</v>
      </c>
      <c r="PN43" s="10">
        <v>12</v>
      </c>
      <c r="PO43" s="10">
        <v>20</v>
      </c>
      <c r="PP43" s="10">
        <v>10</v>
      </c>
      <c r="PQ43" s="10">
        <v>9</v>
      </c>
      <c r="PR43" s="10">
        <v>15</v>
      </c>
      <c r="PS43" s="10">
        <v>13</v>
      </c>
      <c r="PT43" s="10">
        <v>13</v>
      </c>
      <c r="PU43" s="10">
        <v>14</v>
      </c>
      <c r="PV43" s="10">
        <v>14</v>
      </c>
      <c r="PW43" s="10">
        <v>12</v>
      </c>
      <c r="PX43" s="10">
        <v>12</v>
      </c>
      <c r="PY43" s="10">
        <v>31</v>
      </c>
      <c r="PZ43" s="10">
        <v>21</v>
      </c>
      <c r="QA43" s="10">
        <v>16</v>
      </c>
      <c r="QB43" s="10">
        <v>24</v>
      </c>
      <c r="QC43" s="10">
        <v>18</v>
      </c>
      <c r="QD43" s="10">
        <v>9</v>
      </c>
      <c r="QE43" s="10">
        <v>18</v>
      </c>
      <c r="QF43" s="10">
        <v>21</v>
      </c>
      <c r="QG43" s="10"/>
      <c r="QH43" s="10">
        <v>18</v>
      </c>
      <c r="QI43" s="10">
        <v>21</v>
      </c>
      <c r="QJ43" s="10">
        <v>23</v>
      </c>
      <c r="QK43" s="10">
        <v>18</v>
      </c>
      <c r="QL43" s="10">
        <v>22</v>
      </c>
      <c r="QM43" s="10">
        <v>59</v>
      </c>
      <c r="QN43" s="10"/>
      <c r="QO43" s="10">
        <v>61</v>
      </c>
      <c r="QP43" s="10">
        <v>94</v>
      </c>
      <c r="QQ43" s="10">
        <v>12</v>
      </c>
      <c r="QR43" s="10">
        <v>14</v>
      </c>
      <c r="QS43" s="10">
        <v>10</v>
      </c>
      <c r="QT43" s="10">
        <v>22</v>
      </c>
      <c r="QU43" s="10">
        <v>22</v>
      </c>
      <c r="QV43" s="10">
        <v>27</v>
      </c>
      <c r="QW43" s="10">
        <v>7</v>
      </c>
      <c r="QX43" s="10">
        <v>13</v>
      </c>
      <c r="QY43" s="10">
        <v>6</v>
      </c>
      <c r="QZ43" s="10">
        <v>10</v>
      </c>
      <c r="RA43" s="10">
        <v>24</v>
      </c>
      <c r="RB43" s="10">
        <v>16</v>
      </c>
      <c r="RC43" s="10">
        <v>21</v>
      </c>
      <c r="RD43" s="10">
        <v>20</v>
      </c>
      <c r="RE43" s="10">
        <v>18</v>
      </c>
      <c r="RF43" s="10">
        <v>12</v>
      </c>
      <c r="RG43" s="10">
        <v>11</v>
      </c>
      <c r="RH43" s="10">
        <v>16</v>
      </c>
      <c r="RI43" s="10">
        <v>22</v>
      </c>
      <c r="RJ43" s="10">
        <v>24</v>
      </c>
      <c r="RK43" s="10">
        <v>27</v>
      </c>
      <c r="RL43" s="10">
        <v>26</v>
      </c>
      <c r="RM43" s="10">
        <v>11</v>
      </c>
      <c r="RN43" s="10">
        <v>18</v>
      </c>
      <c r="RO43" s="10">
        <v>33</v>
      </c>
      <c r="RP43" s="10">
        <v>37</v>
      </c>
      <c r="RQ43" s="10">
        <v>60</v>
      </c>
      <c r="RR43" s="10">
        <v>40</v>
      </c>
      <c r="RS43" s="10">
        <v>46</v>
      </c>
      <c r="RT43" s="10">
        <v>29</v>
      </c>
      <c r="RU43" s="10">
        <v>52</v>
      </c>
      <c r="RV43" s="10">
        <v>15</v>
      </c>
      <c r="RW43" s="10">
        <v>20</v>
      </c>
      <c r="RX43" s="10">
        <v>16</v>
      </c>
      <c r="RY43" s="10">
        <v>26</v>
      </c>
      <c r="RZ43" s="10">
        <v>19</v>
      </c>
      <c r="SA43" s="10">
        <v>10</v>
      </c>
      <c r="SB43" s="10">
        <v>7</v>
      </c>
      <c r="SC43" s="10">
        <v>18</v>
      </c>
      <c r="SD43" s="10">
        <v>25</v>
      </c>
      <c r="SE43" s="10">
        <v>17</v>
      </c>
      <c r="SF43" s="10">
        <v>7</v>
      </c>
      <c r="SG43" s="10">
        <v>14</v>
      </c>
      <c r="SH43" s="10">
        <v>8</v>
      </c>
      <c r="SI43" s="10">
        <v>10</v>
      </c>
      <c r="SJ43" s="10">
        <v>22</v>
      </c>
      <c r="SK43" s="10">
        <v>35</v>
      </c>
      <c r="SL43" s="10">
        <v>28</v>
      </c>
      <c r="SM43" s="10">
        <v>32</v>
      </c>
      <c r="SN43" s="10">
        <v>18</v>
      </c>
      <c r="SO43" s="10">
        <v>13</v>
      </c>
      <c r="SP43" s="10">
        <v>16</v>
      </c>
      <c r="SQ43" s="10">
        <v>38</v>
      </c>
      <c r="SR43" s="10">
        <v>27</v>
      </c>
      <c r="SS43" s="10">
        <v>31</v>
      </c>
      <c r="ST43" s="10">
        <v>28</v>
      </c>
      <c r="SU43" s="10">
        <v>43</v>
      </c>
      <c r="SV43" s="10">
        <v>18</v>
      </c>
      <c r="SW43" s="10">
        <v>25</v>
      </c>
      <c r="SX43" s="10">
        <v>66</v>
      </c>
      <c r="SY43" s="10">
        <v>42</v>
      </c>
      <c r="SZ43" s="10">
        <v>76</v>
      </c>
      <c r="TA43" s="10">
        <v>48</v>
      </c>
      <c r="TB43" s="10">
        <v>7034</v>
      </c>
    </row>
    <row r="44" spans="1:522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4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12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4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>
        <v>2</v>
      </c>
      <c r="CE44" s="10"/>
      <c r="CF44" s="10"/>
      <c r="CG44" s="10"/>
      <c r="CH44" s="10"/>
      <c r="CI44" s="10"/>
      <c r="CJ44" s="10">
        <v>6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>
        <v>1</v>
      </c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>
        <v>11</v>
      </c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2</v>
      </c>
      <c r="EV44" s="10">
        <v>1</v>
      </c>
      <c r="EW44" s="10">
        <v>2</v>
      </c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>
        <v>20</v>
      </c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6</v>
      </c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>
        <v>8</v>
      </c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>
        <v>6</v>
      </c>
      <c r="IL44" s="10"/>
      <c r="IM44" s="10"/>
      <c r="IN44" s="10"/>
      <c r="IO44" s="10"/>
      <c r="IP44" s="10"/>
      <c r="IQ44" s="10"/>
      <c r="IR44" s="10"/>
      <c r="IS44" s="10">
        <v>2</v>
      </c>
      <c r="IT44" s="10"/>
      <c r="IU44" s="10"/>
      <c r="IV44" s="10"/>
      <c r="IW44" s="10"/>
      <c r="IX44" s="10"/>
      <c r="IY44" s="10"/>
      <c r="IZ44" s="10"/>
      <c r="JA44" s="10"/>
      <c r="JB44" s="10"/>
      <c r="JC44" s="10">
        <v>3</v>
      </c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4</v>
      </c>
      <c r="JU44" s="10"/>
      <c r="JV44" s="10"/>
      <c r="JW44" s="10"/>
      <c r="JX44" s="10"/>
      <c r="JY44" s="10"/>
      <c r="JZ44" s="10"/>
      <c r="KA44" s="10"/>
      <c r="KB44" s="10"/>
      <c r="KC44" s="10">
        <v>12</v>
      </c>
      <c r="KD44" s="10"/>
      <c r="KE44" s="10"/>
      <c r="KF44" s="10">
        <v>9</v>
      </c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>
        <v>16</v>
      </c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>
        <v>42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>
        <v>17</v>
      </c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>
        <v>29</v>
      </c>
      <c r="QH44" s="10"/>
      <c r="QI44" s="10"/>
      <c r="QJ44" s="10"/>
      <c r="QK44" s="10"/>
      <c r="QL44" s="10"/>
      <c r="QM44" s="10"/>
      <c r="QN44" s="10">
        <v>26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326</v>
      </c>
    </row>
    <row r="45" spans="1:522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>
        <v>1</v>
      </c>
      <c r="LA45" s="9"/>
      <c r="LB45" s="9"/>
      <c r="LC45" s="9"/>
      <c r="LD45" s="9"/>
      <c r="LE45" s="9"/>
      <c r="LF45" s="9"/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>
        <v>1</v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>
        <v>1</v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>
        <v>1</v>
      </c>
      <c r="SU45" s="9"/>
      <c r="SV45" s="9"/>
      <c r="SW45" s="9"/>
      <c r="SX45" s="9"/>
      <c r="SY45" s="9"/>
      <c r="SZ45" s="9"/>
      <c r="TA45" s="9">
        <v>1</v>
      </c>
      <c r="TB45" s="9">
        <v>9</v>
      </c>
    </row>
    <row r="46" spans="1:522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2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>
        <v>1</v>
      </c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>
        <v>1</v>
      </c>
      <c r="SU46" s="10"/>
      <c r="SV46" s="10"/>
      <c r="SW46" s="10"/>
      <c r="SX46" s="10"/>
      <c r="SY46" s="10"/>
      <c r="SZ46" s="10"/>
      <c r="TA46" s="10">
        <v>1</v>
      </c>
      <c r="TB46" s="10">
        <v>7</v>
      </c>
    </row>
    <row r="47" spans="1:522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>
        <v>1</v>
      </c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>
        <v>1</v>
      </c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>
        <v>2</v>
      </c>
    </row>
    <row r="48" spans="1:522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>
        <v>1</v>
      </c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>
        <v>4</v>
      </c>
    </row>
    <row r="49" spans="1:522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>
        <v>1</v>
      </c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>
        <v>4</v>
      </c>
    </row>
    <row r="50" spans="1:522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</row>
    <row r="51" spans="1:522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>
        <v>1</v>
      </c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>
        <v>1</v>
      </c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>
        <v>1</v>
      </c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>
        <v>1</v>
      </c>
      <c r="EY51" s="9">
        <v>1</v>
      </c>
      <c r="EZ51" s="9"/>
      <c r="FA51" s="9">
        <v>2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>
        <v>1</v>
      </c>
      <c r="FQ51" s="9">
        <v>1</v>
      </c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2</v>
      </c>
      <c r="GK51" s="9"/>
      <c r="GL51" s="9"/>
      <c r="GM51" s="9"/>
      <c r="GN51" s="9"/>
      <c r="GO51" s="9"/>
      <c r="GP51" s="9">
        <v>1</v>
      </c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>
        <v>1</v>
      </c>
      <c r="HI51" s="9"/>
      <c r="HJ51" s="9"/>
      <c r="HK51" s="9"/>
      <c r="HL51" s="9">
        <v>1</v>
      </c>
      <c r="HM51" s="9"/>
      <c r="HN51" s="9"/>
      <c r="HO51" s="9"/>
      <c r="HP51" s="9"/>
      <c r="HQ51" s="9">
        <v>1</v>
      </c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>
        <v>1</v>
      </c>
      <c r="JA51" s="9"/>
      <c r="JB51" s="9">
        <v>1</v>
      </c>
      <c r="JC51" s="9"/>
      <c r="JD51" s="9"/>
      <c r="JE51" s="9"/>
      <c r="JF51" s="9"/>
      <c r="JG51" s="9"/>
      <c r="JH51" s="9"/>
      <c r="JI51" s="9">
        <v>1</v>
      </c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>
        <v>1</v>
      </c>
      <c r="KB51" s="9"/>
      <c r="KC51" s="9">
        <v>1</v>
      </c>
      <c r="KD51" s="9">
        <v>3</v>
      </c>
      <c r="KE51" s="9"/>
      <c r="KF51" s="9"/>
      <c r="KG51" s="9"/>
      <c r="KH51" s="9">
        <v>1</v>
      </c>
      <c r="KI51" s="9">
        <v>1</v>
      </c>
      <c r="KJ51" s="9"/>
      <c r="KK51" s="9"/>
      <c r="KL51" s="9">
        <v>1</v>
      </c>
      <c r="KM51" s="9"/>
      <c r="KN51" s="9">
        <v>1</v>
      </c>
      <c r="KO51" s="9"/>
      <c r="KP51" s="9">
        <v>1</v>
      </c>
      <c r="KQ51" s="9">
        <v>1</v>
      </c>
      <c r="KR51" s="9"/>
      <c r="KS51" s="9">
        <v>1</v>
      </c>
      <c r="KT51" s="9"/>
      <c r="KU51" s="9"/>
      <c r="KV51" s="9">
        <v>2</v>
      </c>
      <c r="KW51" s="9">
        <v>1</v>
      </c>
      <c r="KX51" s="9">
        <v>2</v>
      </c>
      <c r="KY51" s="9"/>
      <c r="KZ51" s="9">
        <v>7</v>
      </c>
      <c r="LA51" s="9">
        <v>1</v>
      </c>
      <c r="LB51" s="9">
        <v>5</v>
      </c>
      <c r="LC51" s="9">
        <v>1</v>
      </c>
      <c r="LD51" s="9">
        <v>2</v>
      </c>
      <c r="LE51" s="9"/>
      <c r="LF51" s="9"/>
      <c r="LG51" s="9">
        <v>1</v>
      </c>
      <c r="LH51" s="9">
        <v>1</v>
      </c>
      <c r="LI51" s="9">
        <v>1</v>
      </c>
      <c r="LJ51" s="9"/>
      <c r="LK51" s="9">
        <v>2</v>
      </c>
      <c r="LL51" s="9">
        <v>3</v>
      </c>
      <c r="LM51" s="9">
        <v>4</v>
      </c>
      <c r="LN51" s="9">
        <v>5</v>
      </c>
      <c r="LO51" s="9">
        <v>2</v>
      </c>
      <c r="LP51" s="9"/>
      <c r="LQ51" s="9">
        <v>3</v>
      </c>
      <c r="LR51" s="9">
        <v>2</v>
      </c>
      <c r="LS51" s="9"/>
      <c r="LT51" s="9"/>
      <c r="LU51" s="9">
        <v>9</v>
      </c>
      <c r="LV51" s="9">
        <v>5</v>
      </c>
      <c r="LW51" s="9">
        <v>2</v>
      </c>
      <c r="LX51" s="9">
        <v>3</v>
      </c>
      <c r="LY51" s="9">
        <v>2</v>
      </c>
      <c r="LZ51" s="9">
        <v>2</v>
      </c>
      <c r="MA51" s="9">
        <v>1</v>
      </c>
      <c r="MB51" s="9">
        <v>4</v>
      </c>
      <c r="MC51" s="9">
        <v>1</v>
      </c>
      <c r="MD51" s="9">
        <v>1</v>
      </c>
      <c r="ME51" s="9">
        <v>3</v>
      </c>
      <c r="MF51" s="9">
        <v>3</v>
      </c>
      <c r="MG51" s="9">
        <v>1</v>
      </c>
      <c r="MH51" s="9">
        <v>1</v>
      </c>
      <c r="MI51" s="9">
        <v>2</v>
      </c>
      <c r="MJ51" s="9"/>
      <c r="MK51" s="9">
        <v>1</v>
      </c>
      <c r="ML51" s="9"/>
      <c r="MM51" s="9">
        <v>1</v>
      </c>
      <c r="MN51" s="9">
        <v>1</v>
      </c>
      <c r="MO51" s="9">
        <v>4</v>
      </c>
      <c r="MP51" s="9">
        <v>1</v>
      </c>
      <c r="MQ51" s="9"/>
      <c r="MR51" s="9">
        <v>1</v>
      </c>
      <c r="MS51" s="9">
        <v>1</v>
      </c>
      <c r="MT51" s="9">
        <v>3</v>
      </c>
      <c r="MU51" s="9">
        <v>1</v>
      </c>
      <c r="MV51" s="9"/>
      <c r="MW51" s="9">
        <v>1</v>
      </c>
      <c r="MX51" s="9"/>
      <c r="MY51" s="9">
        <v>1</v>
      </c>
      <c r="MZ51" s="9">
        <v>1</v>
      </c>
      <c r="NA51" s="9">
        <v>1</v>
      </c>
      <c r="NB51" s="9">
        <v>3</v>
      </c>
      <c r="NC51" s="9">
        <v>5</v>
      </c>
      <c r="ND51" s="9"/>
      <c r="NE51" s="9">
        <v>1</v>
      </c>
      <c r="NF51" s="9"/>
      <c r="NG51" s="9">
        <v>2</v>
      </c>
      <c r="NH51" s="9"/>
      <c r="NI51" s="9"/>
      <c r="NJ51" s="9">
        <v>1</v>
      </c>
      <c r="NK51" s="9">
        <v>1</v>
      </c>
      <c r="NL51" s="9">
        <v>1</v>
      </c>
      <c r="NM51" s="9">
        <v>1</v>
      </c>
      <c r="NN51" s="9">
        <v>1</v>
      </c>
      <c r="NO51" s="9">
        <v>1</v>
      </c>
      <c r="NP51" s="9">
        <v>1</v>
      </c>
      <c r="NQ51" s="9"/>
      <c r="NR51" s="9">
        <v>2</v>
      </c>
      <c r="NS51" s="9"/>
      <c r="NT51" s="9">
        <v>1</v>
      </c>
      <c r="NU51" s="9">
        <v>3</v>
      </c>
      <c r="NV51" s="9">
        <v>2</v>
      </c>
      <c r="NW51" s="9"/>
      <c r="NX51" s="9">
        <v>2</v>
      </c>
      <c r="NY51" s="9"/>
      <c r="NZ51" s="9"/>
      <c r="OA51" s="9"/>
      <c r="OB51" s="9"/>
      <c r="OC51" s="9">
        <v>2</v>
      </c>
      <c r="OD51" s="9">
        <v>2</v>
      </c>
      <c r="OE51" s="9">
        <v>3</v>
      </c>
      <c r="OF51" s="9"/>
      <c r="OG51" s="9">
        <v>1</v>
      </c>
      <c r="OH51" s="9">
        <v>1</v>
      </c>
      <c r="OI51" s="9">
        <v>1</v>
      </c>
      <c r="OJ51" s="9"/>
      <c r="OK51" s="9"/>
      <c r="OL51" s="9"/>
      <c r="OM51" s="9">
        <v>2</v>
      </c>
      <c r="ON51" s="9"/>
      <c r="OO51" s="9">
        <v>1</v>
      </c>
      <c r="OP51" s="9"/>
      <c r="OQ51" s="9">
        <v>1</v>
      </c>
      <c r="OR51" s="9">
        <v>3</v>
      </c>
      <c r="OS51" s="9"/>
      <c r="OT51" s="9"/>
      <c r="OU51" s="9"/>
      <c r="OV51" s="9"/>
      <c r="OW51" s="9">
        <v>1</v>
      </c>
      <c r="OX51" s="9">
        <v>1</v>
      </c>
      <c r="OY51" s="9">
        <v>2</v>
      </c>
      <c r="OZ51" s="9"/>
      <c r="PA51" s="9">
        <v>1</v>
      </c>
      <c r="PB51" s="9"/>
      <c r="PC51" s="9">
        <v>1</v>
      </c>
      <c r="PD51" s="9">
        <v>1</v>
      </c>
      <c r="PE51" s="9">
        <v>2</v>
      </c>
      <c r="PF51" s="9">
        <v>1</v>
      </c>
      <c r="PG51" s="9"/>
      <c r="PH51" s="9">
        <v>2</v>
      </c>
      <c r="PI51" s="9">
        <v>2</v>
      </c>
      <c r="PJ51" s="9">
        <v>1</v>
      </c>
      <c r="PK51" s="9">
        <v>3</v>
      </c>
      <c r="PL51" s="9">
        <v>3</v>
      </c>
      <c r="PM51" s="9">
        <v>2</v>
      </c>
      <c r="PN51" s="9">
        <v>1</v>
      </c>
      <c r="PO51" s="9"/>
      <c r="PP51" s="9"/>
      <c r="PQ51" s="9">
        <v>1</v>
      </c>
      <c r="PR51" s="9"/>
      <c r="PS51" s="9">
        <v>2</v>
      </c>
      <c r="PT51" s="9"/>
      <c r="PU51" s="9">
        <v>1</v>
      </c>
      <c r="PV51" s="9"/>
      <c r="PW51" s="9">
        <v>1</v>
      </c>
      <c r="PX51" s="9">
        <v>2</v>
      </c>
      <c r="PY51" s="9"/>
      <c r="PZ51" s="9">
        <v>2</v>
      </c>
      <c r="QA51" s="9">
        <v>1</v>
      </c>
      <c r="QB51" s="9"/>
      <c r="QC51" s="9"/>
      <c r="QD51" s="9">
        <v>1</v>
      </c>
      <c r="QE51" s="9"/>
      <c r="QF51" s="9">
        <v>2</v>
      </c>
      <c r="QG51" s="9"/>
      <c r="QH51" s="9">
        <v>1</v>
      </c>
      <c r="QI51" s="9">
        <v>2</v>
      </c>
      <c r="QJ51" s="9">
        <v>2</v>
      </c>
      <c r="QK51" s="9">
        <v>1</v>
      </c>
      <c r="QL51" s="9"/>
      <c r="QM51" s="9">
        <v>1</v>
      </c>
      <c r="QN51" s="9">
        <v>1</v>
      </c>
      <c r="QO51" s="9">
        <v>3</v>
      </c>
      <c r="QP51" s="9">
        <v>3</v>
      </c>
      <c r="QQ51" s="9">
        <v>1</v>
      </c>
      <c r="QR51" s="9"/>
      <c r="QS51" s="9"/>
      <c r="QT51" s="9">
        <v>1</v>
      </c>
      <c r="QU51" s="9">
        <v>1</v>
      </c>
      <c r="QV51" s="9"/>
      <c r="QW51" s="9">
        <v>1</v>
      </c>
      <c r="QX51" s="9">
        <v>1</v>
      </c>
      <c r="QY51" s="9"/>
      <c r="QZ51" s="9"/>
      <c r="RA51" s="9">
        <v>2</v>
      </c>
      <c r="RB51" s="9">
        <v>3</v>
      </c>
      <c r="RC51" s="9"/>
      <c r="RD51" s="9">
        <v>1</v>
      </c>
      <c r="RE51" s="9">
        <v>1</v>
      </c>
      <c r="RF51" s="9"/>
      <c r="RG51" s="9"/>
      <c r="RH51" s="9">
        <v>1</v>
      </c>
      <c r="RI51" s="9">
        <v>1</v>
      </c>
      <c r="RJ51" s="9"/>
      <c r="RK51" s="9"/>
      <c r="RL51" s="9">
        <v>1</v>
      </c>
      <c r="RM51" s="9"/>
      <c r="RN51" s="9"/>
      <c r="RO51" s="9">
        <v>1</v>
      </c>
      <c r="RP51" s="9">
        <v>3</v>
      </c>
      <c r="RQ51" s="9">
        <v>1</v>
      </c>
      <c r="RR51" s="9">
        <v>3</v>
      </c>
      <c r="RS51" s="9">
        <v>1</v>
      </c>
      <c r="RT51" s="9">
        <v>1</v>
      </c>
      <c r="RU51" s="9">
        <v>3</v>
      </c>
      <c r="RV51" s="9"/>
      <c r="RW51" s="9"/>
      <c r="RX51" s="9"/>
      <c r="RY51" s="9">
        <v>1</v>
      </c>
      <c r="RZ51" s="9"/>
      <c r="SA51" s="9">
        <v>1</v>
      </c>
      <c r="SB51" s="9"/>
      <c r="SC51" s="9">
        <v>1</v>
      </c>
      <c r="SD51" s="9">
        <v>4</v>
      </c>
      <c r="SE51" s="9">
        <v>2</v>
      </c>
      <c r="SF51" s="9"/>
      <c r="SG51" s="9">
        <v>2</v>
      </c>
      <c r="SH51" s="9"/>
      <c r="SI51" s="9"/>
      <c r="SJ51" s="9"/>
      <c r="SK51" s="9"/>
      <c r="SL51" s="9">
        <v>1</v>
      </c>
      <c r="SM51" s="9"/>
      <c r="SN51" s="9">
        <v>2</v>
      </c>
      <c r="SO51" s="9">
        <v>1</v>
      </c>
      <c r="SP51" s="9">
        <v>1</v>
      </c>
      <c r="SQ51" s="9">
        <v>4</v>
      </c>
      <c r="SR51" s="9"/>
      <c r="SS51" s="9"/>
      <c r="ST51" s="9">
        <v>1</v>
      </c>
      <c r="SU51" s="9">
        <v>2</v>
      </c>
      <c r="SV51" s="9">
        <v>1</v>
      </c>
      <c r="SW51" s="9"/>
      <c r="SX51" s="9">
        <v>4</v>
      </c>
      <c r="SY51" s="9"/>
      <c r="SZ51" s="9">
        <v>4</v>
      </c>
      <c r="TA51" s="9"/>
      <c r="TB51" s="9">
        <v>226</v>
      </c>
    </row>
    <row r="52" spans="1:522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>
        <v>1</v>
      </c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>
        <v>1</v>
      </c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>
        <v>1</v>
      </c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>
        <v>1</v>
      </c>
      <c r="EY52" s="10">
        <v>1</v>
      </c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>
        <v>1</v>
      </c>
      <c r="FQ52" s="10">
        <v>1</v>
      </c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2</v>
      </c>
      <c r="GK52" s="10"/>
      <c r="GL52" s="10"/>
      <c r="GM52" s="10"/>
      <c r="GN52" s="10"/>
      <c r="GO52" s="10"/>
      <c r="GP52" s="10">
        <v>1</v>
      </c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>
        <v>1</v>
      </c>
      <c r="HI52" s="10"/>
      <c r="HJ52" s="10"/>
      <c r="HK52" s="10"/>
      <c r="HL52" s="10">
        <v>1</v>
      </c>
      <c r="HM52" s="10"/>
      <c r="HN52" s="10"/>
      <c r="HO52" s="10"/>
      <c r="HP52" s="10"/>
      <c r="HQ52" s="10">
        <v>1</v>
      </c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>
        <v>1</v>
      </c>
      <c r="JA52" s="10"/>
      <c r="JB52" s="10">
        <v>1</v>
      </c>
      <c r="JC52" s="10"/>
      <c r="JD52" s="10"/>
      <c r="JE52" s="10"/>
      <c r="JF52" s="10"/>
      <c r="JG52" s="10"/>
      <c r="JH52" s="10"/>
      <c r="JI52" s="10">
        <v>1</v>
      </c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>
        <v>1</v>
      </c>
      <c r="KB52" s="10"/>
      <c r="KC52" s="10">
        <v>1</v>
      </c>
      <c r="KD52" s="10">
        <v>3</v>
      </c>
      <c r="KE52" s="10"/>
      <c r="KF52" s="10"/>
      <c r="KG52" s="10"/>
      <c r="KH52" s="10">
        <v>1</v>
      </c>
      <c r="KI52" s="10">
        <v>1</v>
      </c>
      <c r="KJ52" s="10"/>
      <c r="KK52" s="10"/>
      <c r="KL52" s="10">
        <v>1</v>
      </c>
      <c r="KM52" s="10"/>
      <c r="KN52" s="10">
        <v>1</v>
      </c>
      <c r="KO52" s="10"/>
      <c r="KP52" s="10">
        <v>1</v>
      </c>
      <c r="KQ52" s="10">
        <v>1</v>
      </c>
      <c r="KR52" s="10"/>
      <c r="KS52" s="10">
        <v>1</v>
      </c>
      <c r="KT52" s="10"/>
      <c r="KU52" s="10"/>
      <c r="KV52" s="10">
        <v>2</v>
      </c>
      <c r="KW52" s="10">
        <v>1</v>
      </c>
      <c r="KX52" s="10">
        <v>2</v>
      </c>
      <c r="KY52" s="10"/>
      <c r="KZ52" s="10">
        <v>7</v>
      </c>
      <c r="LA52" s="10">
        <v>1</v>
      </c>
      <c r="LB52" s="10">
        <v>5</v>
      </c>
      <c r="LC52" s="10">
        <v>1</v>
      </c>
      <c r="LD52" s="10">
        <v>2</v>
      </c>
      <c r="LE52" s="10"/>
      <c r="LF52" s="10"/>
      <c r="LG52" s="10">
        <v>1</v>
      </c>
      <c r="LH52" s="10">
        <v>1</v>
      </c>
      <c r="LI52" s="10">
        <v>1</v>
      </c>
      <c r="LJ52" s="10"/>
      <c r="LK52" s="10">
        <v>2</v>
      </c>
      <c r="LL52" s="10">
        <v>3</v>
      </c>
      <c r="LM52" s="10">
        <v>4</v>
      </c>
      <c r="LN52" s="10">
        <v>5</v>
      </c>
      <c r="LO52" s="10">
        <v>2</v>
      </c>
      <c r="LP52" s="10"/>
      <c r="LQ52" s="10">
        <v>3</v>
      </c>
      <c r="LR52" s="10">
        <v>2</v>
      </c>
      <c r="LS52" s="10"/>
      <c r="LT52" s="10"/>
      <c r="LU52" s="10">
        <v>9</v>
      </c>
      <c r="LV52" s="10">
        <v>5</v>
      </c>
      <c r="LW52" s="10">
        <v>2</v>
      </c>
      <c r="LX52" s="10">
        <v>3</v>
      </c>
      <c r="LY52" s="10">
        <v>2</v>
      </c>
      <c r="LZ52" s="10">
        <v>2</v>
      </c>
      <c r="MA52" s="10">
        <v>1</v>
      </c>
      <c r="MB52" s="10">
        <v>4</v>
      </c>
      <c r="MC52" s="10">
        <v>1</v>
      </c>
      <c r="MD52" s="10">
        <v>1</v>
      </c>
      <c r="ME52" s="10">
        <v>3</v>
      </c>
      <c r="MF52" s="10">
        <v>3</v>
      </c>
      <c r="MG52" s="10">
        <v>1</v>
      </c>
      <c r="MH52" s="10">
        <v>1</v>
      </c>
      <c r="MI52" s="10">
        <v>2</v>
      </c>
      <c r="MJ52" s="10"/>
      <c r="MK52" s="10">
        <v>1</v>
      </c>
      <c r="ML52" s="10"/>
      <c r="MM52" s="10">
        <v>1</v>
      </c>
      <c r="MN52" s="10">
        <v>1</v>
      </c>
      <c r="MO52" s="10">
        <v>4</v>
      </c>
      <c r="MP52" s="10">
        <v>1</v>
      </c>
      <c r="MQ52" s="10"/>
      <c r="MR52" s="10">
        <v>1</v>
      </c>
      <c r="MS52" s="10">
        <v>1</v>
      </c>
      <c r="MT52" s="10">
        <v>3</v>
      </c>
      <c r="MU52" s="10">
        <v>1</v>
      </c>
      <c r="MV52" s="10"/>
      <c r="MW52" s="10">
        <v>1</v>
      </c>
      <c r="MX52" s="10"/>
      <c r="MY52" s="10">
        <v>1</v>
      </c>
      <c r="MZ52" s="10">
        <v>1</v>
      </c>
      <c r="NA52" s="10">
        <v>1</v>
      </c>
      <c r="NB52" s="10">
        <v>3</v>
      </c>
      <c r="NC52" s="10">
        <v>5</v>
      </c>
      <c r="ND52" s="10"/>
      <c r="NE52" s="10">
        <v>1</v>
      </c>
      <c r="NF52" s="10"/>
      <c r="NG52" s="10">
        <v>2</v>
      </c>
      <c r="NH52" s="10"/>
      <c r="NI52" s="10"/>
      <c r="NJ52" s="10">
        <v>1</v>
      </c>
      <c r="NK52" s="10">
        <v>1</v>
      </c>
      <c r="NL52" s="10">
        <v>1</v>
      </c>
      <c r="NM52" s="10">
        <v>1</v>
      </c>
      <c r="NN52" s="10">
        <v>1</v>
      </c>
      <c r="NO52" s="10">
        <v>1</v>
      </c>
      <c r="NP52" s="10">
        <v>1</v>
      </c>
      <c r="NQ52" s="10"/>
      <c r="NR52" s="10">
        <v>2</v>
      </c>
      <c r="NS52" s="10"/>
      <c r="NT52" s="10">
        <v>1</v>
      </c>
      <c r="NU52" s="10">
        <v>3</v>
      </c>
      <c r="NV52" s="10">
        <v>2</v>
      </c>
      <c r="NW52" s="10"/>
      <c r="NX52" s="10">
        <v>2</v>
      </c>
      <c r="NY52" s="10"/>
      <c r="NZ52" s="10"/>
      <c r="OA52" s="10"/>
      <c r="OB52" s="10"/>
      <c r="OC52" s="10">
        <v>2</v>
      </c>
      <c r="OD52" s="10">
        <v>2</v>
      </c>
      <c r="OE52" s="10">
        <v>3</v>
      </c>
      <c r="OF52" s="10"/>
      <c r="OG52" s="10">
        <v>1</v>
      </c>
      <c r="OH52" s="10">
        <v>1</v>
      </c>
      <c r="OI52" s="10">
        <v>1</v>
      </c>
      <c r="OJ52" s="10"/>
      <c r="OK52" s="10"/>
      <c r="OL52" s="10"/>
      <c r="OM52" s="10">
        <v>2</v>
      </c>
      <c r="ON52" s="10"/>
      <c r="OO52" s="10">
        <v>1</v>
      </c>
      <c r="OP52" s="10"/>
      <c r="OQ52" s="10">
        <v>1</v>
      </c>
      <c r="OR52" s="10">
        <v>3</v>
      </c>
      <c r="OS52" s="10"/>
      <c r="OT52" s="10"/>
      <c r="OU52" s="10"/>
      <c r="OV52" s="10"/>
      <c r="OW52" s="10">
        <v>1</v>
      </c>
      <c r="OX52" s="10">
        <v>1</v>
      </c>
      <c r="OY52" s="10">
        <v>2</v>
      </c>
      <c r="OZ52" s="10"/>
      <c r="PA52" s="10">
        <v>1</v>
      </c>
      <c r="PB52" s="10"/>
      <c r="PC52" s="10">
        <v>1</v>
      </c>
      <c r="PD52" s="10">
        <v>1</v>
      </c>
      <c r="PE52" s="10">
        <v>2</v>
      </c>
      <c r="PF52" s="10">
        <v>1</v>
      </c>
      <c r="PG52" s="10"/>
      <c r="PH52" s="10">
        <v>2</v>
      </c>
      <c r="PI52" s="10">
        <v>2</v>
      </c>
      <c r="PJ52" s="10">
        <v>1</v>
      </c>
      <c r="PK52" s="10">
        <v>3</v>
      </c>
      <c r="PL52" s="10">
        <v>3</v>
      </c>
      <c r="PM52" s="10">
        <v>2</v>
      </c>
      <c r="PN52" s="10">
        <v>1</v>
      </c>
      <c r="PO52" s="10"/>
      <c r="PP52" s="10"/>
      <c r="PQ52" s="10">
        <v>1</v>
      </c>
      <c r="PR52" s="10"/>
      <c r="PS52" s="10">
        <v>2</v>
      </c>
      <c r="PT52" s="10"/>
      <c r="PU52" s="10">
        <v>1</v>
      </c>
      <c r="PV52" s="10"/>
      <c r="PW52" s="10">
        <v>1</v>
      </c>
      <c r="PX52" s="10">
        <v>2</v>
      </c>
      <c r="PY52" s="10"/>
      <c r="PZ52" s="10">
        <v>2</v>
      </c>
      <c r="QA52" s="10">
        <v>1</v>
      </c>
      <c r="QB52" s="10"/>
      <c r="QC52" s="10"/>
      <c r="QD52" s="10">
        <v>1</v>
      </c>
      <c r="QE52" s="10"/>
      <c r="QF52" s="10">
        <v>2</v>
      </c>
      <c r="QG52" s="10"/>
      <c r="QH52" s="10">
        <v>1</v>
      </c>
      <c r="QI52" s="10">
        <v>2</v>
      </c>
      <c r="QJ52" s="10">
        <v>2</v>
      </c>
      <c r="QK52" s="10">
        <v>1</v>
      </c>
      <c r="QL52" s="10"/>
      <c r="QM52" s="10">
        <v>1</v>
      </c>
      <c r="QN52" s="10">
        <v>1</v>
      </c>
      <c r="QO52" s="10">
        <v>3</v>
      </c>
      <c r="QP52" s="10">
        <v>3</v>
      </c>
      <c r="QQ52" s="10">
        <v>1</v>
      </c>
      <c r="QR52" s="10"/>
      <c r="QS52" s="10"/>
      <c r="QT52" s="10">
        <v>1</v>
      </c>
      <c r="QU52" s="10">
        <v>1</v>
      </c>
      <c r="QV52" s="10"/>
      <c r="QW52" s="10">
        <v>1</v>
      </c>
      <c r="QX52" s="10">
        <v>1</v>
      </c>
      <c r="QY52" s="10"/>
      <c r="QZ52" s="10"/>
      <c r="RA52" s="10">
        <v>2</v>
      </c>
      <c r="RB52" s="10">
        <v>3</v>
      </c>
      <c r="RC52" s="10"/>
      <c r="RD52" s="10">
        <v>1</v>
      </c>
      <c r="RE52" s="10">
        <v>1</v>
      </c>
      <c r="RF52" s="10"/>
      <c r="RG52" s="10"/>
      <c r="RH52" s="10">
        <v>1</v>
      </c>
      <c r="RI52" s="10">
        <v>1</v>
      </c>
      <c r="RJ52" s="10"/>
      <c r="RK52" s="10"/>
      <c r="RL52" s="10">
        <v>1</v>
      </c>
      <c r="RM52" s="10"/>
      <c r="RN52" s="10"/>
      <c r="RO52" s="10">
        <v>1</v>
      </c>
      <c r="RP52" s="10">
        <v>3</v>
      </c>
      <c r="RQ52" s="10">
        <v>1</v>
      </c>
      <c r="RR52" s="10">
        <v>3</v>
      </c>
      <c r="RS52" s="10">
        <v>1</v>
      </c>
      <c r="RT52" s="10">
        <v>1</v>
      </c>
      <c r="RU52" s="10">
        <v>3</v>
      </c>
      <c r="RV52" s="10"/>
      <c r="RW52" s="10"/>
      <c r="RX52" s="10"/>
      <c r="RY52" s="10">
        <v>1</v>
      </c>
      <c r="RZ52" s="10"/>
      <c r="SA52" s="10">
        <v>1</v>
      </c>
      <c r="SB52" s="10"/>
      <c r="SC52" s="10">
        <v>1</v>
      </c>
      <c r="SD52" s="10">
        <v>4</v>
      </c>
      <c r="SE52" s="10">
        <v>2</v>
      </c>
      <c r="SF52" s="10"/>
      <c r="SG52" s="10">
        <v>2</v>
      </c>
      <c r="SH52" s="10"/>
      <c r="SI52" s="10"/>
      <c r="SJ52" s="10"/>
      <c r="SK52" s="10"/>
      <c r="SL52" s="10">
        <v>1</v>
      </c>
      <c r="SM52" s="10"/>
      <c r="SN52" s="10">
        <v>2</v>
      </c>
      <c r="SO52" s="10"/>
      <c r="SP52" s="10">
        <v>1</v>
      </c>
      <c r="SQ52" s="10">
        <v>4</v>
      </c>
      <c r="SR52" s="10"/>
      <c r="SS52" s="10"/>
      <c r="ST52" s="10">
        <v>1</v>
      </c>
      <c r="SU52" s="10">
        <v>2</v>
      </c>
      <c r="SV52" s="10">
        <v>1</v>
      </c>
      <c r="SW52" s="10"/>
      <c r="SX52" s="10">
        <v>4</v>
      </c>
      <c r="SY52" s="10"/>
      <c r="SZ52" s="10">
        <v>4</v>
      </c>
      <c r="TA52" s="10"/>
      <c r="TB52" s="10">
        <v>221</v>
      </c>
    </row>
    <row r="53" spans="1:522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2</v>
      </c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>
        <v>5</v>
      </c>
    </row>
    <row r="54" spans="1:522">
      <c r="A54" s="3" t="s">
        <v>21</v>
      </c>
      <c r="B54" s="5"/>
      <c r="C54" s="9"/>
      <c r="D54" s="9">
        <v>1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2</v>
      </c>
      <c r="FP54" s="9"/>
      <c r="FQ54" s="9"/>
      <c r="FR54" s="9"/>
      <c r="FS54" s="9"/>
      <c r="FT54" s="9">
        <v>1</v>
      </c>
      <c r="FU54" s="9">
        <v>1</v>
      </c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>
        <v>1</v>
      </c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>
        <v>1</v>
      </c>
      <c r="JI54" s="9"/>
      <c r="JJ54" s="9"/>
      <c r="JK54" s="9"/>
      <c r="JL54" s="9">
        <v>1</v>
      </c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>
        <v>1</v>
      </c>
      <c r="JY54" s="9"/>
      <c r="JZ54" s="9"/>
      <c r="KA54" s="9"/>
      <c r="KB54" s="9">
        <v>1</v>
      </c>
      <c r="KC54" s="9"/>
      <c r="KD54" s="9"/>
      <c r="KE54" s="9"/>
      <c r="KF54" s="9">
        <v>1</v>
      </c>
      <c r="KG54" s="9"/>
      <c r="KH54" s="9"/>
      <c r="KI54" s="9"/>
      <c r="KJ54" s="9"/>
      <c r="KK54" s="9"/>
      <c r="KL54" s="9">
        <v>1</v>
      </c>
      <c r="KM54" s="9"/>
      <c r="KN54" s="9"/>
      <c r="KO54" s="9"/>
      <c r="KP54" s="9"/>
      <c r="KQ54" s="9">
        <v>1</v>
      </c>
      <c r="KR54" s="9"/>
      <c r="KS54" s="9"/>
      <c r="KT54" s="9"/>
      <c r="KU54" s="9"/>
      <c r="KV54" s="9">
        <v>1</v>
      </c>
      <c r="KW54" s="9"/>
      <c r="KX54" s="9">
        <v>6</v>
      </c>
      <c r="KY54" s="9">
        <v>1</v>
      </c>
      <c r="KZ54" s="9">
        <v>7</v>
      </c>
      <c r="LA54" s="9">
        <v>1</v>
      </c>
      <c r="LB54" s="9"/>
      <c r="LC54" s="9">
        <v>3</v>
      </c>
      <c r="LD54" s="9"/>
      <c r="LE54" s="9"/>
      <c r="LF54" s="9">
        <v>2</v>
      </c>
      <c r="LG54" s="9"/>
      <c r="LH54" s="9"/>
      <c r="LI54" s="9"/>
      <c r="LJ54" s="9">
        <v>2</v>
      </c>
      <c r="LK54" s="9"/>
      <c r="LL54" s="9"/>
      <c r="LM54" s="9">
        <v>1</v>
      </c>
      <c r="LN54" s="9">
        <v>1</v>
      </c>
      <c r="LO54" s="9"/>
      <c r="LP54" s="9">
        <v>2</v>
      </c>
      <c r="LQ54" s="9"/>
      <c r="LR54" s="9"/>
      <c r="LS54" s="9">
        <v>1</v>
      </c>
      <c r="LT54" s="9">
        <v>1</v>
      </c>
      <c r="LU54" s="9"/>
      <c r="LV54" s="9">
        <v>2</v>
      </c>
      <c r="LW54" s="9">
        <v>1</v>
      </c>
      <c r="LX54" s="9">
        <v>3</v>
      </c>
      <c r="LY54" s="9">
        <v>1</v>
      </c>
      <c r="LZ54" s="9"/>
      <c r="MA54" s="9"/>
      <c r="MB54" s="9"/>
      <c r="MC54" s="9">
        <v>1</v>
      </c>
      <c r="MD54" s="9"/>
      <c r="ME54" s="9">
        <v>1</v>
      </c>
      <c r="MF54" s="9"/>
      <c r="MG54" s="9">
        <v>3</v>
      </c>
      <c r="MH54" s="9">
        <v>1</v>
      </c>
      <c r="MI54" s="9">
        <v>2</v>
      </c>
      <c r="MJ54" s="9"/>
      <c r="MK54" s="9">
        <v>1</v>
      </c>
      <c r="ML54" s="9">
        <v>1</v>
      </c>
      <c r="MM54" s="9">
        <v>1</v>
      </c>
      <c r="MN54" s="9"/>
      <c r="MO54" s="9">
        <v>3</v>
      </c>
      <c r="MP54" s="9">
        <v>1</v>
      </c>
      <c r="MQ54" s="9"/>
      <c r="MR54" s="9"/>
      <c r="MS54" s="9"/>
      <c r="MT54" s="9">
        <v>1</v>
      </c>
      <c r="MU54" s="9">
        <v>1</v>
      </c>
      <c r="MV54" s="9">
        <v>1</v>
      </c>
      <c r="MW54" s="9"/>
      <c r="MX54" s="9"/>
      <c r="MY54" s="9">
        <v>1</v>
      </c>
      <c r="MZ54" s="9">
        <v>1</v>
      </c>
      <c r="NA54" s="9">
        <v>2</v>
      </c>
      <c r="NB54" s="9">
        <v>3</v>
      </c>
      <c r="NC54" s="9">
        <v>1</v>
      </c>
      <c r="ND54" s="9"/>
      <c r="NE54" s="9"/>
      <c r="NF54" s="9"/>
      <c r="NG54" s="9"/>
      <c r="NH54" s="9"/>
      <c r="NI54" s="9"/>
      <c r="NJ54" s="9"/>
      <c r="NK54" s="9">
        <v>1</v>
      </c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>
        <v>3</v>
      </c>
      <c r="OD54" s="9">
        <v>1</v>
      </c>
      <c r="OE54" s="9">
        <v>1</v>
      </c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>
        <v>1</v>
      </c>
      <c r="OS54" s="9"/>
      <c r="OT54" s="9"/>
      <c r="OU54" s="9"/>
      <c r="OV54" s="9"/>
      <c r="OW54" s="9"/>
      <c r="OX54" s="9">
        <v>1</v>
      </c>
      <c r="OY54" s="9"/>
      <c r="OZ54" s="9">
        <v>1</v>
      </c>
      <c r="PA54" s="9"/>
      <c r="PB54" s="9">
        <v>1</v>
      </c>
      <c r="PC54" s="9"/>
      <c r="PD54" s="9"/>
      <c r="PE54" s="9">
        <v>1</v>
      </c>
      <c r="PF54" s="9"/>
      <c r="PG54" s="9"/>
      <c r="PH54" s="9"/>
      <c r="PI54" s="9">
        <v>1</v>
      </c>
      <c r="PJ54" s="9"/>
      <c r="PK54" s="9">
        <v>4</v>
      </c>
      <c r="PL54" s="9">
        <v>1</v>
      </c>
      <c r="PM54" s="9"/>
      <c r="PN54" s="9"/>
      <c r="PO54" s="9"/>
      <c r="PP54" s="9"/>
      <c r="PQ54" s="9"/>
      <c r="PR54" s="9"/>
      <c r="PS54" s="9"/>
      <c r="PT54" s="9">
        <v>1</v>
      </c>
      <c r="PU54" s="9">
        <v>1</v>
      </c>
      <c r="PV54" s="9"/>
      <c r="PW54" s="9"/>
      <c r="PX54" s="9"/>
      <c r="PY54" s="9"/>
      <c r="PZ54" s="9"/>
      <c r="QA54" s="9"/>
      <c r="QB54" s="9">
        <v>1</v>
      </c>
      <c r="QC54" s="9"/>
      <c r="QD54" s="9"/>
      <c r="QE54" s="9">
        <v>1</v>
      </c>
      <c r="QF54" s="9">
        <v>1</v>
      </c>
      <c r="QG54" s="9"/>
      <c r="QH54" s="9"/>
      <c r="QI54" s="9">
        <v>1</v>
      </c>
      <c r="QJ54" s="9"/>
      <c r="QK54" s="9"/>
      <c r="QL54" s="9"/>
      <c r="QM54" s="9">
        <v>2</v>
      </c>
      <c r="QN54" s="9">
        <v>1</v>
      </c>
      <c r="QO54" s="9">
        <v>2</v>
      </c>
      <c r="QP54" s="9">
        <v>1</v>
      </c>
      <c r="QQ54" s="9"/>
      <c r="QR54" s="9">
        <v>1</v>
      </c>
      <c r="QS54" s="9"/>
      <c r="QT54" s="9"/>
      <c r="QU54" s="9"/>
      <c r="QV54" s="9"/>
      <c r="QW54" s="9"/>
      <c r="QX54" s="9">
        <v>1</v>
      </c>
      <c r="QY54" s="9"/>
      <c r="QZ54" s="9"/>
      <c r="RA54" s="9"/>
      <c r="RB54" s="9">
        <v>1</v>
      </c>
      <c r="RC54" s="9"/>
      <c r="RD54" s="9">
        <v>1</v>
      </c>
      <c r="RE54" s="9"/>
      <c r="RF54" s="9"/>
      <c r="RG54" s="9"/>
      <c r="RH54" s="9"/>
      <c r="RI54" s="9">
        <v>3</v>
      </c>
      <c r="RJ54" s="9"/>
      <c r="RK54" s="9"/>
      <c r="RL54" s="9"/>
      <c r="RM54" s="9">
        <v>1</v>
      </c>
      <c r="RN54" s="9"/>
      <c r="RO54" s="9">
        <v>1</v>
      </c>
      <c r="RP54" s="9">
        <v>1</v>
      </c>
      <c r="RQ54" s="9"/>
      <c r="RR54" s="9"/>
      <c r="RS54" s="9">
        <v>2</v>
      </c>
      <c r="RT54" s="9">
        <v>2</v>
      </c>
      <c r="RU54" s="9">
        <v>1</v>
      </c>
      <c r="RV54" s="9">
        <v>1</v>
      </c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>
        <v>1</v>
      </c>
      <c r="SJ54" s="9"/>
      <c r="SK54" s="9"/>
      <c r="SL54" s="9"/>
      <c r="SM54" s="9"/>
      <c r="SN54" s="9">
        <v>1</v>
      </c>
      <c r="SO54" s="9"/>
      <c r="SP54" s="9"/>
      <c r="SQ54" s="9"/>
      <c r="SR54" s="9"/>
      <c r="SS54" s="9"/>
      <c r="ST54" s="9"/>
      <c r="SU54" s="9">
        <v>3</v>
      </c>
      <c r="SV54" s="9">
        <v>1</v>
      </c>
      <c r="SW54" s="9"/>
      <c r="SX54" s="9">
        <v>1</v>
      </c>
      <c r="SY54" s="9">
        <v>2</v>
      </c>
      <c r="SZ54" s="9">
        <v>3</v>
      </c>
      <c r="TA54" s="9">
        <v>3</v>
      </c>
      <c r="TB54" s="9">
        <v>157</v>
      </c>
    </row>
    <row r="55" spans="1:522">
      <c r="A55" s="6"/>
      <c r="B55" s="6" t="s">
        <v>4</v>
      </c>
      <c r="C55" s="10"/>
      <c r="D55" s="10">
        <v>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2</v>
      </c>
      <c r="FP55" s="10"/>
      <c r="FQ55" s="10"/>
      <c r="FR55" s="10"/>
      <c r="FS55" s="10"/>
      <c r="FT55" s="10">
        <v>1</v>
      </c>
      <c r="FU55" s="10">
        <v>1</v>
      </c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>
        <v>1</v>
      </c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>
        <v>1</v>
      </c>
      <c r="JI55" s="10"/>
      <c r="JJ55" s="10"/>
      <c r="JK55" s="10"/>
      <c r="JL55" s="10">
        <v>1</v>
      </c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>
        <v>1</v>
      </c>
      <c r="KC55" s="10"/>
      <c r="KD55" s="10"/>
      <c r="KE55" s="10"/>
      <c r="KF55" s="10">
        <v>1</v>
      </c>
      <c r="KG55" s="10"/>
      <c r="KH55" s="10"/>
      <c r="KI55" s="10"/>
      <c r="KJ55" s="10"/>
      <c r="KK55" s="10"/>
      <c r="KL55" s="10">
        <v>1</v>
      </c>
      <c r="KM55" s="10"/>
      <c r="KN55" s="10"/>
      <c r="KO55" s="10"/>
      <c r="KP55" s="10"/>
      <c r="KQ55" s="10">
        <v>1</v>
      </c>
      <c r="KR55" s="10"/>
      <c r="KS55" s="10"/>
      <c r="KT55" s="10"/>
      <c r="KU55" s="10"/>
      <c r="KV55" s="10">
        <v>1</v>
      </c>
      <c r="KW55" s="10"/>
      <c r="KX55" s="10">
        <v>6</v>
      </c>
      <c r="KY55" s="10">
        <v>1</v>
      </c>
      <c r="KZ55" s="10">
        <v>7</v>
      </c>
      <c r="LA55" s="10"/>
      <c r="LB55" s="10"/>
      <c r="LC55" s="10">
        <v>3</v>
      </c>
      <c r="LD55" s="10"/>
      <c r="LE55" s="10"/>
      <c r="LF55" s="10">
        <v>2</v>
      </c>
      <c r="LG55" s="10"/>
      <c r="LH55" s="10"/>
      <c r="LI55" s="10"/>
      <c r="LJ55" s="10">
        <v>2</v>
      </c>
      <c r="LK55" s="10"/>
      <c r="LL55" s="10"/>
      <c r="LM55" s="10">
        <v>1</v>
      </c>
      <c r="LN55" s="10">
        <v>1</v>
      </c>
      <c r="LO55" s="10"/>
      <c r="LP55" s="10">
        <v>2</v>
      </c>
      <c r="LQ55" s="10"/>
      <c r="LR55" s="10"/>
      <c r="LS55" s="10">
        <v>1</v>
      </c>
      <c r="LT55" s="10">
        <v>1</v>
      </c>
      <c r="LU55" s="10"/>
      <c r="LV55" s="10">
        <v>2</v>
      </c>
      <c r="LW55" s="10">
        <v>1</v>
      </c>
      <c r="LX55" s="10">
        <v>3</v>
      </c>
      <c r="LY55" s="10">
        <v>1</v>
      </c>
      <c r="LZ55" s="10"/>
      <c r="MA55" s="10"/>
      <c r="MB55" s="10"/>
      <c r="MC55" s="10">
        <v>1</v>
      </c>
      <c r="MD55" s="10"/>
      <c r="ME55" s="10">
        <v>1</v>
      </c>
      <c r="MF55" s="10"/>
      <c r="MG55" s="10">
        <v>3</v>
      </c>
      <c r="MH55" s="10">
        <v>1</v>
      </c>
      <c r="MI55" s="10">
        <v>2</v>
      </c>
      <c r="MJ55" s="10"/>
      <c r="MK55" s="10">
        <v>1</v>
      </c>
      <c r="ML55" s="10">
        <v>1</v>
      </c>
      <c r="MM55" s="10">
        <v>1</v>
      </c>
      <c r="MN55" s="10"/>
      <c r="MO55" s="10">
        <v>3</v>
      </c>
      <c r="MP55" s="10">
        <v>1</v>
      </c>
      <c r="MQ55" s="10"/>
      <c r="MR55" s="10"/>
      <c r="MS55" s="10"/>
      <c r="MT55" s="10">
        <v>1</v>
      </c>
      <c r="MU55" s="10">
        <v>1</v>
      </c>
      <c r="MV55" s="10">
        <v>1</v>
      </c>
      <c r="MW55" s="10"/>
      <c r="MX55" s="10"/>
      <c r="MY55" s="10">
        <v>1</v>
      </c>
      <c r="MZ55" s="10">
        <v>1</v>
      </c>
      <c r="NA55" s="10">
        <v>2</v>
      </c>
      <c r="NB55" s="10">
        <v>3</v>
      </c>
      <c r="NC55" s="10">
        <v>1</v>
      </c>
      <c r="ND55" s="10"/>
      <c r="NE55" s="10"/>
      <c r="NF55" s="10"/>
      <c r="NG55" s="10"/>
      <c r="NH55" s="10"/>
      <c r="NI55" s="10"/>
      <c r="NJ55" s="10"/>
      <c r="NK55" s="10">
        <v>1</v>
      </c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>
        <v>3</v>
      </c>
      <c r="OD55" s="10">
        <v>1</v>
      </c>
      <c r="OE55" s="10">
        <v>1</v>
      </c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>
        <v>1</v>
      </c>
      <c r="OS55" s="10"/>
      <c r="OT55" s="10"/>
      <c r="OU55" s="10"/>
      <c r="OV55" s="10"/>
      <c r="OW55" s="10"/>
      <c r="OX55" s="10">
        <v>1</v>
      </c>
      <c r="OY55" s="10"/>
      <c r="OZ55" s="10"/>
      <c r="PA55" s="10"/>
      <c r="PB55" s="10">
        <v>1</v>
      </c>
      <c r="PC55" s="10"/>
      <c r="PD55" s="10"/>
      <c r="PE55" s="10">
        <v>1</v>
      </c>
      <c r="PF55" s="10"/>
      <c r="PG55" s="10"/>
      <c r="PH55" s="10"/>
      <c r="PI55" s="10">
        <v>1</v>
      </c>
      <c r="PJ55" s="10"/>
      <c r="PK55" s="10">
        <v>4</v>
      </c>
      <c r="PL55" s="10">
        <v>1</v>
      </c>
      <c r="PM55" s="10"/>
      <c r="PN55" s="10"/>
      <c r="PO55" s="10"/>
      <c r="PP55" s="10"/>
      <c r="PQ55" s="10"/>
      <c r="PR55" s="10"/>
      <c r="PS55" s="10"/>
      <c r="PT55" s="10">
        <v>1</v>
      </c>
      <c r="PU55" s="10">
        <v>1</v>
      </c>
      <c r="PV55" s="10"/>
      <c r="PW55" s="10"/>
      <c r="PX55" s="10"/>
      <c r="PY55" s="10"/>
      <c r="PZ55" s="10"/>
      <c r="QA55" s="10"/>
      <c r="QB55" s="10">
        <v>1</v>
      </c>
      <c r="QC55" s="10"/>
      <c r="QD55" s="10"/>
      <c r="QE55" s="10">
        <v>1</v>
      </c>
      <c r="QF55" s="10">
        <v>1</v>
      </c>
      <c r="QG55" s="10"/>
      <c r="QH55" s="10"/>
      <c r="QI55" s="10"/>
      <c r="QJ55" s="10"/>
      <c r="QK55" s="10"/>
      <c r="QL55" s="10"/>
      <c r="QM55" s="10">
        <v>2</v>
      </c>
      <c r="QN55" s="10">
        <v>1</v>
      </c>
      <c r="QO55" s="10">
        <v>2</v>
      </c>
      <c r="QP55" s="10">
        <v>1</v>
      </c>
      <c r="QQ55" s="10"/>
      <c r="QR55" s="10">
        <v>1</v>
      </c>
      <c r="QS55" s="10"/>
      <c r="QT55" s="10"/>
      <c r="QU55" s="10"/>
      <c r="QV55" s="10"/>
      <c r="QW55" s="10"/>
      <c r="QX55" s="10">
        <v>1</v>
      </c>
      <c r="QY55" s="10"/>
      <c r="QZ55" s="10"/>
      <c r="RA55" s="10"/>
      <c r="RB55" s="10">
        <v>1</v>
      </c>
      <c r="RC55" s="10"/>
      <c r="RD55" s="10">
        <v>1</v>
      </c>
      <c r="RE55" s="10"/>
      <c r="RF55" s="10"/>
      <c r="RG55" s="10"/>
      <c r="RH55" s="10"/>
      <c r="RI55" s="10">
        <v>3</v>
      </c>
      <c r="RJ55" s="10"/>
      <c r="RK55" s="10"/>
      <c r="RL55" s="10"/>
      <c r="RM55" s="10">
        <v>1</v>
      </c>
      <c r="RN55" s="10"/>
      <c r="RO55" s="10">
        <v>1</v>
      </c>
      <c r="RP55" s="10">
        <v>1</v>
      </c>
      <c r="RQ55" s="10"/>
      <c r="RR55" s="10"/>
      <c r="RS55" s="10">
        <v>2</v>
      </c>
      <c r="RT55" s="10">
        <v>2</v>
      </c>
      <c r="RU55" s="10">
        <v>1</v>
      </c>
      <c r="RV55" s="10">
        <v>1</v>
      </c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>
        <v>1</v>
      </c>
      <c r="SJ55" s="10"/>
      <c r="SK55" s="10"/>
      <c r="SL55" s="10"/>
      <c r="SM55" s="10"/>
      <c r="SN55" s="10">
        <v>1</v>
      </c>
      <c r="SO55" s="10"/>
      <c r="SP55" s="10"/>
      <c r="SQ55" s="10"/>
      <c r="SR55" s="10"/>
      <c r="SS55" s="10"/>
      <c r="ST55" s="10"/>
      <c r="SU55" s="10">
        <v>3</v>
      </c>
      <c r="SV55" s="10">
        <v>1</v>
      </c>
      <c r="SW55" s="10"/>
      <c r="SX55" s="10">
        <v>1</v>
      </c>
      <c r="SY55" s="10">
        <v>2</v>
      </c>
      <c r="SZ55" s="10">
        <v>3</v>
      </c>
      <c r="TA55" s="10">
        <v>3</v>
      </c>
      <c r="TB55" s="10">
        <v>144</v>
      </c>
    </row>
    <row r="56" spans="1:522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>
        <v>1</v>
      </c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>
        <v>13</v>
      </c>
    </row>
    <row r="57" spans="1:522">
      <c r="A57" s="3" t="s">
        <v>22</v>
      </c>
      <c r="B57" s="5"/>
      <c r="C57" s="9"/>
      <c r="D57" s="9">
        <v>1</v>
      </c>
      <c r="E57" s="9"/>
      <c r="F57" s="9"/>
      <c r="G57" s="9"/>
      <c r="H57" s="9"/>
      <c r="I57" s="9"/>
      <c r="J57" s="9">
        <v>1</v>
      </c>
      <c r="K57" s="9">
        <v>1</v>
      </c>
      <c r="L57" s="9"/>
      <c r="M57" s="9"/>
      <c r="N57" s="9"/>
      <c r="O57" s="9"/>
      <c r="P57" s="9"/>
      <c r="Q57" s="9"/>
      <c r="R57" s="9">
        <v>1</v>
      </c>
      <c r="S57" s="9"/>
      <c r="T57" s="9"/>
      <c r="U57" s="9"/>
      <c r="V57" s="9"/>
      <c r="W57" s="9"/>
      <c r="X57" s="9"/>
      <c r="Y57" s="9"/>
      <c r="Z57" s="9"/>
      <c r="AA57" s="9"/>
      <c r="AB57" s="9">
        <v>1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3</v>
      </c>
      <c r="AS57" s="9">
        <v>3</v>
      </c>
      <c r="AT57" s="9">
        <v>1</v>
      </c>
      <c r="AU57" s="9"/>
      <c r="AV57" s="9"/>
      <c r="AW57" s="9"/>
      <c r="AX57" s="9"/>
      <c r="AY57" s="9">
        <v>1</v>
      </c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/>
      <c r="BX57" s="9"/>
      <c r="BY57" s="9">
        <v>2</v>
      </c>
      <c r="BZ57" s="9">
        <v>2</v>
      </c>
      <c r="CA57" s="9"/>
      <c r="CB57" s="9"/>
      <c r="CC57" s="9"/>
      <c r="CD57" s="9"/>
      <c r="CE57" s="9"/>
      <c r="CF57" s="9"/>
      <c r="CG57" s="9"/>
      <c r="CH57" s="9"/>
      <c r="CI57" s="9">
        <v>1</v>
      </c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/>
      <c r="CY57" s="9"/>
      <c r="CZ57" s="9"/>
      <c r="DA57" s="9"/>
      <c r="DB57" s="9">
        <v>3</v>
      </c>
      <c r="DC57" s="9"/>
      <c r="DD57" s="9"/>
      <c r="DE57" s="9"/>
      <c r="DF57" s="9"/>
      <c r="DG57" s="9"/>
      <c r="DH57" s="9">
        <v>1</v>
      </c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>
        <v>1</v>
      </c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>
        <v>1</v>
      </c>
      <c r="FB57" s="9"/>
      <c r="FC57" s="9"/>
      <c r="FD57" s="9">
        <v>1</v>
      </c>
      <c r="FE57" s="9">
        <v>1</v>
      </c>
      <c r="FF57" s="9"/>
      <c r="FG57" s="9">
        <v>1</v>
      </c>
      <c r="FH57" s="9"/>
      <c r="FI57" s="9"/>
      <c r="FJ57" s="9"/>
      <c r="FK57" s="9"/>
      <c r="FL57" s="9">
        <v>1</v>
      </c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>
        <v>2</v>
      </c>
      <c r="GA57" s="9"/>
      <c r="GB57" s="9">
        <v>2</v>
      </c>
      <c r="GC57" s="9"/>
      <c r="GD57" s="9">
        <v>1</v>
      </c>
      <c r="GE57" s="9"/>
      <c r="GF57" s="9"/>
      <c r="GG57" s="9"/>
      <c r="GH57" s="9"/>
      <c r="GI57" s="9"/>
      <c r="GJ57" s="9"/>
      <c r="GK57" s="9">
        <v>2</v>
      </c>
      <c r="GL57" s="9">
        <v>1</v>
      </c>
      <c r="GM57" s="9">
        <v>1</v>
      </c>
      <c r="GN57" s="9"/>
      <c r="GO57" s="9"/>
      <c r="GP57" s="9"/>
      <c r="GQ57" s="9"/>
      <c r="GR57" s="9"/>
      <c r="GS57" s="9"/>
      <c r="GT57" s="9"/>
      <c r="GU57" s="9">
        <v>1</v>
      </c>
      <c r="GV57" s="9"/>
      <c r="GW57" s="9"/>
      <c r="GX57" s="9"/>
      <c r="GY57" s="9"/>
      <c r="GZ57" s="9"/>
      <c r="HA57" s="9"/>
      <c r="HB57" s="9">
        <v>1</v>
      </c>
      <c r="HC57" s="9"/>
      <c r="HD57" s="9">
        <v>1</v>
      </c>
      <c r="HE57" s="9"/>
      <c r="HF57" s="9"/>
      <c r="HG57" s="9"/>
      <c r="HH57" s="9">
        <v>1</v>
      </c>
      <c r="HI57" s="9"/>
      <c r="HJ57" s="9"/>
      <c r="HK57" s="9"/>
      <c r="HL57" s="9"/>
      <c r="HM57" s="9"/>
      <c r="HN57" s="9"/>
      <c r="HO57" s="9">
        <v>1</v>
      </c>
      <c r="HP57" s="9"/>
      <c r="HQ57" s="9">
        <v>2</v>
      </c>
      <c r="HR57" s="9"/>
      <c r="HS57" s="9">
        <v>1</v>
      </c>
      <c r="HT57" s="9"/>
      <c r="HU57" s="9"/>
      <c r="HV57" s="9">
        <v>1</v>
      </c>
      <c r="HW57" s="9"/>
      <c r="HX57" s="9">
        <v>1</v>
      </c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>
        <v>1</v>
      </c>
      <c r="II57" s="9"/>
      <c r="IJ57" s="9"/>
      <c r="IK57" s="9"/>
      <c r="IL57" s="9"/>
      <c r="IM57" s="9">
        <v>2</v>
      </c>
      <c r="IN57" s="9"/>
      <c r="IO57" s="9"/>
      <c r="IP57" s="9">
        <v>1</v>
      </c>
      <c r="IQ57" s="9"/>
      <c r="IR57" s="9">
        <v>1</v>
      </c>
      <c r="IS57" s="9"/>
      <c r="IT57" s="9">
        <v>1</v>
      </c>
      <c r="IU57" s="9"/>
      <c r="IV57" s="9">
        <v>1</v>
      </c>
      <c r="IW57" s="9"/>
      <c r="IX57" s="9"/>
      <c r="IY57" s="9"/>
      <c r="IZ57" s="9"/>
      <c r="JA57" s="9"/>
      <c r="JB57" s="9">
        <v>2</v>
      </c>
      <c r="JC57" s="9"/>
      <c r="JD57" s="9"/>
      <c r="JE57" s="9"/>
      <c r="JF57" s="9"/>
      <c r="JG57" s="9">
        <v>3</v>
      </c>
      <c r="JH57" s="9"/>
      <c r="JI57" s="9"/>
      <c r="JJ57" s="9">
        <v>1</v>
      </c>
      <c r="JK57" s="9">
        <v>1</v>
      </c>
      <c r="JL57" s="9"/>
      <c r="JM57" s="9"/>
      <c r="JN57" s="9"/>
      <c r="JO57" s="9"/>
      <c r="JP57" s="9"/>
      <c r="JQ57" s="9"/>
      <c r="JR57" s="9"/>
      <c r="JS57" s="9"/>
      <c r="JT57" s="9">
        <v>4</v>
      </c>
      <c r="JU57" s="9">
        <v>1</v>
      </c>
      <c r="JV57" s="9"/>
      <c r="JW57" s="9">
        <v>1</v>
      </c>
      <c r="JX57" s="9">
        <v>1</v>
      </c>
      <c r="JY57" s="9"/>
      <c r="JZ57" s="9">
        <v>1</v>
      </c>
      <c r="KA57" s="9"/>
      <c r="KB57" s="9"/>
      <c r="KC57" s="9">
        <v>1</v>
      </c>
      <c r="KD57" s="9">
        <v>1</v>
      </c>
      <c r="KE57" s="9">
        <v>2</v>
      </c>
      <c r="KF57" s="9"/>
      <c r="KG57" s="9"/>
      <c r="KH57" s="9">
        <v>2</v>
      </c>
      <c r="KI57" s="9">
        <v>5</v>
      </c>
      <c r="KJ57" s="9">
        <v>1</v>
      </c>
      <c r="KK57" s="9">
        <v>1</v>
      </c>
      <c r="KL57" s="9">
        <v>2</v>
      </c>
      <c r="KM57" s="9">
        <v>1</v>
      </c>
      <c r="KN57" s="9"/>
      <c r="KO57" s="9">
        <v>2</v>
      </c>
      <c r="KP57" s="9">
        <v>1</v>
      </c>
      <c r="KQ57" s="9">
        <v>1</v>
      </c>
      <c r="KR57" s="9"/>
      <c r="KS57" s="9"/>
      <c r="KT57" s="9">
        <v>2</v>
      </c>
      <c r="KU57" s="9"/>
      <c r="KV57" s="9"/>
      <c r="KW57" s="9">
        <v>2</v>
      </c>
      <c r="KX57" s="9">
        <v>3</v>
      </c>
      <c r="KY57" s="9">
        <v>1</v>
      </c>
      <c r="KZ57" s="9">
        <v>18</v>
      </c>
      <c r="LA57" s="9">
        <v>4</v>
      </c>
      <c r="LB57" s="9">
        <v>4</v>
      </c>
      <c r="LC57" s="9">
        <v>4</v>
      </c>
      <c r="LD57" s="9">
        <v>3</v>
      </c>
      <c r="LE57" s="9">
        <v>1</v>
      </c>
      <c r="LF57" s="9">
        <v>2</v>
      </c>
      <c r="LG57" s="9">
        <v>2</v>
      </c>
      <c r="LH57" s="9">
        <v>1</v>
      </c>
      <c r="LI57" s="9">
        <v>5</v>
      </c>
      <c r="LJ57" s="9">
        <v>3</v>
      </c>
      <c r="LK57" s="9">
        <v>3</v>
      </c>
      <c r="LL57" s="9">
        <v>2</v>
      </c>
      <c r="LM57" s="9">
        <v>17</v>
      </c>
      <c r="LN57" s="9">
        <v>4</v>
      </c>
      <c r="LO57" s="9">
        <v>3</v>
      </c>
      <c r="LP57" s="9">
        <v>2</v>
      </c>
      <c r="LQ57" s="9">
        <v>6</v>
      </c>
      <c r="LR57" s="9">
        <v>8</v>
      </c>
      <c r="LS57" s="9">
        <v>7</v>
      </c>
      <c r="LT57" s="9">
        <v>4</v>
      </c>
      <c r="LU57" s="9">
        <v>2</v>
      </c>
      <c r="LV57" s="9">
        <v>2</v>
      </c>
      <c r="LW57" s="9">
        <v>7</v>
      </c>
      <c r="LX57" s="9">
        <v>10</v>
      </c>
      <c r="LY57" s="9">
        <v>1</v>
      </c>
      <c r="LZ57" s="9">
        <v>3</v>
      </c>
      <c r="MA57" s="9">
        <v>2</v>
      </c>
      <c r="MB57" s="9">
        <v>12</v>
      </c>
      <c r="MC57" s="9">
        <v>4</v>
      </c>
      <c r="MD57" s="9">
        <v>1</v>
      </c>
      <c r="ME57" s="9">
        <v>5</v>
      </c>
      <c r="MF57" s="9">
        <v>1</v>
      </c>
      <c r="MG57" s="9">
        <v>5</v>
      </c>
      <c r="MH57" s="9">
        <v>2</v>
      </c>
      <c r="MI57" s="9">
        <v>2</v>
      </c>
      <c r="MJ57" s="9"/>
      <c r="MK57" s="9">
        <v>2</v>
      </c>
      <c r="ML57" s="9">
        <v>8</v>
      </c>
      <c r="MM57" s="9">
        <v>5</v>
      </c>
      <c r="MN57" s="9">
        <v>3</v>
      </c>
      <c r="MO57" s="9">
        <v>14</v>
      </c>
      <c r="MP57" s="9">
        <v>8</v>
      </c>
      <c r="MQ57" s="9">
        <v>4</v>
      </c>
      <c r="MR57" s="9">
        <v>1</v>
      </c>
      <c r="MS57" s="9">
        <v>2</v>
      </c>
      <c r="MT57" s="9">
        <v>3</v>
      </c>
      <c r="MU57" s="9">
        <v>6</v>
      </c>
      <c r="MV57" s="9">
        <v>1</v>
      </c>
      <c r="MW57" s="9">
        <v>3</v>
      </c>
      <c r="MX57" s="9">
        <v>4</v>
      </c>
      <c r="MY57" s="9">
        <v>8</v>
      </c>
      <c r="MZ57" s="9">
        <v>5</v>
      </c>
      <c r="NA57" s="9">
        <v>8</v>
      </c>
      <c r="NB57" s="9">
        <v>6</v>
      </c>
      <c r="NC57" s="9">
        <v>10</v>
      </c>
      <c r="ND57" s="9">
        <v>2</v>
      </c>
      <c r="NE57" s="9"/>
      <c r="NF57" s="9">
        <v>2</v>
      </c>
      <c r="NG57" s="9">
        <v>3</v>
      </c>
      <c r="NH57" s="9">
        <v>3</v>
      </c>
      <c r="NI57" s="9">
        <v>1</v>
      </c>
      <c r="NJ57" s="9"/>
      <c r="NK57" s="9">
        <v>2</v>
      </c>
      <c r="NL57" s="9"/>
      <c r="NM57" s="9"/>
      <c r="NN57" s="9"/>
      <c r="NO57" s="9">
        <v>3</v>
      </c>
      <c r="NP57" s="9">
        <v>1</v>
      </c>
      <c r="NQ57" s="9">
        <v>1</v>
      </c>
      <c r="NR57" s="9">
        <v>3</v>
      </c>
      <c r="NS57" s="9">
        <v>1</v>
      </c>
      <c r="NT57" s="9">
        <v>1</v>
      </c>
      <c r="NU57" s="9">
        <v>3</v>
      </c>
      <c r="NV57" s="9">
        <v>4</v>
      </c>
      <c r="NW57" s="9">
        <v>1</v>
      </c>
      <c r="NX57" s="9">
        <v>1</v>
      </c>
      <c r="NY57" s="9">
        <v>5</v>
      </c>
      <c r="NZ57" s="9"/>
      <c r="OA57" s="9">
        <v>3</v>
      </c>
      <c r="OB57" s="9">
        <v>5</v>
      </c>
      <c r="OC57" s="9">
        <v>4</v>
      </c>
      <c r="OD57" s="9">
        <v>8</v>
      </c>
      <c r="OE57" s="9">
        <v>7</v>
      </c>
      <c r="OF57" s="9">
        <v>2</v>
      </c>
      <c r="OG57" s="9">
        <v>4</v>
      </c>
      <c r="OH57" s="9"/>
      <c r="OI57" s="9"/>
      <c r="OJ57" s="9">
        <v>1</v>
      </c>
      <c r="OK57" s="9">
        <v>1</v>
      </c>
      <c r="OL57" s="9"/>
      <c r="OM57" s="9">
        <v>3</v>
      </c>
      <c r="ON57" s="9">
        <v>1</v>
      </c>
      <c r="OO57" s="9">
        <v>1</v>
      </c>
      <c r="OP57" s="9">
        <v>3</v>
      </c>
      <c r="OQ57" s="9">
        <v>3</v>
      </c>
      <c r="OR57" s="9">
        <v>3</v>
      </c>
      <c r="OS57" s="9">
        <v>1</v>
      </c>
      <c r="OT57" s="9">
        <v>2</v>
      </c>
      <c r="OU57" s="9"/>
      <c r="OV57" s="9">
        <v>1</v>
      </c>
      <c r="OW57" s="9">
        <v>3</v>
      </c>
      <c r="OX57" s="9">
        <v>1</v>
      </c>
      <c r="OY57" s="9">
        <v>1</v>
      </c>
      <c r="OZ57" s="9">
        <v>6</v>
      </c>
      <c r="PA57" s="9">
        <v>1</v>
      </c>
      <c r="PB57" s="9">
        <v>1</v>
      </c>
      <c r="PC57" s="9">
        <v>4</v>
      </c>
      <c r="PD57" s="9">
        <v>3</v>
      </c>
      <c r="PE57" s="9">
        <v>2</v>
      </c>
      <c r="PF57" s="9">
        <v>9</v>
      </c>
      <c r="PG57" s="9">
        <v>1</v>
      </c>
      <c r="PH57" s="9">
        <v>4</v>
      </c>
      <c r="PI57" s="9">
        <v>3</v>
      </c>
      <c r="PJ57" s="9">
        <v>4</v>
      </c>
      <c r="PK57" s="9">
        <v>3</v>
      </c>
      <c r="PL57" s="9">
        <v>13</v>
      </c>
      <c r="PM57" s="9">
        <v>1</v>
      </c>
      <c r="PN57" s="9">
        <v>3</v>
      </c>
      <c r="PO57" s="9">
        <v>5</v>
      </c>
      <c r="PP57" s="9">
        <v>2</v>
      </c>
      <c r="PQ57" s="9"/>
      <c r="PR57" s="9">
        <v>2</v>
      </c>
      <c r="PS57" s="9"/>
      <c r="PT57" s="9">
        <v>2</v>
      </c>
      <c r="PU57" s="9">
        <v>1</v>
      </c>
      <c r="PV57" s="9">
        <v>1</v>
      </c>
      <c r="PW57" s="9"/>
      <c r="PX57" s="9">
        <v>1</v>
      </c>
      <c r="PY57" s="9">
        <v>2</v>
      </c>
      <c r="PZ57" s="9"/>
      <c r="QA57" s="9"/>
      <c r="QB57" s="9">
        <v>4</v>
      </c>
      <c r="QC57" s="9">
        <v>5</v>
      </c>
      <c r="QD57" s="9"/>
      <c r="QE57" s="9">
        <v>2</v>
      </c>
      <c r="QF57" s="9">
        <v>1</v>
      </c>
      <c r="QG57" s="9">
        <v>3</v>
      </c>
      <c r="QH57" s="9"/>
      <c r="QI57" s="9">
        <v>2</v>
      </c>
      <c r="QJ57" s="9"/>
      <c r="QK57" s="9">
        <v>6</v>
      </c>
      <c r="QL57" s="9">
        <v>1</v>
      </c>
      <c r="QM57" s="9">
        <v>6</v>
      </c>
      <c r="QN57" s="9">
        <v>3</v>
      </c>
      <c r="QO57" s="9">
        <v>4</v>
      </c>
      <c r="QP57" s="9">
        <v>14</v>
      </c>
      <c r="QQ57" s="9"/>
      <c r="QR57" s="9"/>
      <c r="QS57" s="9">
        <v>2</v>
      </c>
      <c r="QT57" s="9">
        <v>3</v>
      </c>
      <c r="QU57" s="9">
        <v>1</v>
      </c>
      <c r="QV57" s="9">
        <v>1</v>
      </c>
      <c r="QW57" s="9">
        <v>1</v>
      </c>
      <c r="QX57" s="9">
        <v>2</v>
      </c>
      <c r="QY57" s="9">
        <v>1</v>
      </c>
      <c r="QZ57" s="9"/>
      <c r="RA57" s="9">
        <v>2</v>
      </c>
      <c r="RB57" s="9">
        <v>2</v>
      </c>
      <c r="RC57" s="9"/>
      <c r="RD57" s="9">
        <v>2</v>
      </c>
      <c r="RE57" s="9"/>
      <c r="RF57" s="9">
        <v>2</v>
      </c>
      <c r="RG57" s="9">
        <v>1</v>
      </c>
      <c r="RH57" s="9">
        <v>1</v>
      </c>
      <c r="RI57" s="9">
        <v>3</v>
      </c>
      <c r="RJ57" s="9">
        <v>3</v>
      </c>
      <c r="RK57" s="9">
        <v>3</v>
      </c>
      <c r="RL57" s="9">
        <v>3</v>
      </c>
      <c r="RM57" s="9"/>
      <c r="RN57" s="9">
        <v>1</v>
      </c>
      <c r="RO57" s="9">
        <v>4</v>
      </c>
      <c r="RP57" s="9">
        <v>2</v>
      </c>
      <c r="RQ57" s="9">
        <v>4</v>
      </c>
      <c r="RR57" s="9">
        <v>1</v>
      </c>
      <c r="RS57" s="9">
        <v>3</v>
      </c>
      <c r="RT57" s="9">
        <v>4</v>
      </c>
      <c r="RU57" s="9">
        <v>11</v>
      </c>
      <c r="RV57" s="9"/>
      <c r="RW57" s="9">
        <v>1</v>
      </c>
      <c r="RX57" s="9">
        <v>1</v>
      </c>
      <c r="RY57" s="9">
        <v>2</v>
      </c>
      <c r="RZ57" s="9">
        <v>3</v>
      </c>
      <c r="SA57" s="9"/>
      <c r="SB57" s="9">
        <v>2</v>
      </c>
      <c r="SC57" s="9">
        <v>1</v>
      </c>
      <c r="SD57" s="9">
        <v>4</v>
      </c>
      <c r="SE57" s="9">
        <v>1</v>
      </c>
      <c r="SF57" s="9"/>
      <c r="SG57" s="9">
        <v>1</v>
      </c>
      <c r="SH57" s="9">
        <v>2</v>
      </c>
      <c r="SI57" s="9"/>
      <c r="SJ57" s="9">
        <v>2</v>
      </c>
      <c r="SK57" s="9">
        <v>1</v>
      </c>
      <c r="SL57" s="9">
        <v>1</v>
      </c>
      <c r="SM57" s="9">
        <v>2</v>
      </c>
      <c r="SN57" s="9"/>
      <c r="SO57" s="9"/>
      <c r="SP57" s="9">
        <v>1</v>
      </c>
      <c r="SQ57" s="9">
        <v>3</v>
      </c>
      <c r="SR57" s="9">
        <v>3</v>
      </c>
      <c r="SS57" s="9"/>
      <c r="ST57" s="9">
        <v>2</v>
      </c>
      <c r="SU57" s="9">
        <v>2</v>
      </c>
      <c r="SV57" s="9">
        <v>6</v>
      </c>
      <c r="SW57" s="9">
        <v>2</v>
      </c>
      <c r="SX57" s="9">
        <v>8</v>
      </c>
      <c r="SY57" s="9">
        <v>2</v>
      </c>
      <c r="SZ57" s="9">
        <v>12</v>
      </c>
      <c r="TA57" s="9">
        <v>3</v>
      </c>
      <c r="TB57" s="9">
        <v>469</v>
      </c>
    </row>
    <row r="58" spans="1:522">
      <c r="A58" s="6"/>
      <c r="B58" s="6" t="s">
        <v>4</v>
      </c>
      <c r="C58" s="10"/>
      <c r="D58" s="10">
        <v>1</v>
      </c>
      <c r="E58" s="10"/>
      <c r="F58" s="10"/>
      <c r="G58" s="10"/>
      <c r="H58" s="10"/>
      <c r="I58" s="10"/>
      <c r="J58" s="10">
        <v>1</v>
      </c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/>
      <c r="T58" s="10"/>
      <c r="U58" s="10"/>
      <c r="V58" s="10"/>
      <c r="W58" s="10"/>
      <c r="X58" s="10"/>
      <c r="Y58" s="10"/>
      <c r="Z58" s="10"/>
      <c r="AA58" s="10"/>
      <c r="AB58" s="10">
        <v>1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3</v>
      </c>
      <c r="AS58" s="10">
        <v>3</v>
      </c>
      <c r="AT58" s="10">
        <v>1</v>
      </c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/>
      <c r="BX58" s="10"/>
      <c r="BY58" s="10">
        <v>2</v>
      </c>
      <c r="BZ58" s="10">
        <v>2</v>
      </c>
      <c r="CA58" s="10"/>
      <c r="CB58" s="10"/>
      <c r="CC58" s="10"/>
      <c r="CD58" s="10"/>
      <c r="CE58" s="10"/>
      <c r="CF58" s="10"/>
      <c r="CG58" s="10"/>
      <c r="CH58" s="10"/>
      <c r="CI58" s="10">
        <v>1</v>
      </c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/>
      <c r="CY58" s="10"/>
      <c r="CZ58" s="10"/>
      <c r="DA58" s="10"/>
      <c r="DB58" s="10">
        <v>3</v>
      </c>
      <c r="DC58" s="10"/>
      <c r="DD58" s="10"/>
      <c r="DE58" s="10"/>
      <c r="DF58" s="10"/>
      <c r="DG58" s="10"/>
      <c r="DH58" s="10">
        <v>1</v>
      </c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>
        <v>1</v>
      </c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>
        <v>1</v>
      </c>
      <c r="FB58" s="10"/>
      <c r="FC58" s="10"/>
      <c r="FD58" s="10">
        <v>1</v>
      </c>
      <c r="FE58" s="10">
        <v>1</v>
      </c>
      <c r="FF58" s="10"/>
      <c r="FG58" s="10">
        <v>1</v>
      </c>
      <c r="FH58" s="10"/>
      <c r="FI58" s="10"/>
      <c r="FJ58" s="10"/>
      <c r="FK58" s="10"/>
      <c r="FL58" s="10">
        <v>1</v>
      </c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>
        <v>2</v>
      </c>
      <c r="GA58" s="10"/>
      <c r="GB58" s="10"/>
      <c r="GC58" s="10"/>
      <c r="GD58" s="10">
        <v>1</v>
      </c>
      <c r="GE58" s="10"/>
      <c r="GF58" s="10"/>
      <c r="GG58" s="10"/>
      <c r="GH58" s="10"/>
      <c r="GI58" s="10"/>
      <c r="GJ58" s="10"/>
      <c r="GK58" s="10">
        <v>2</v>
      </c>
      <c r="GL58" s="10"/>
      <c r="GM58" s="10">
        <v>1</v>
      </c>
      <c r="GN58" s="10"/>
      <c r="GO58" s="10"/>
      <c r="GP58" s="10"/>
      <c r="GQ58" s="10"/>
      <c r="GR58" s="10"/>
      <c r="GS58" s="10"/>
      <c r="GT58" s="10"/>
      <c r="GU58" s="10">
        <v>1</v>
      </c>
      <c r="GV58" s="10"/>
      <c r="GW58" s="10"/>
      <c r="GX58" s="10"/>
      <c r="GY58" s="10"/>
      <c r="GZ58" s="10"/>
      <c r="HA58" s="10"/>
      <c r="HB58" s="10">
        <v>1</v>
      </c>
      <c r="HC58" s="10"/>
      <c r="HD58" s="10">
        <v>1</v>
      </c>
      <c r="HE58" s="10"/>
      <c r="HF58" s="10"/>
      <c r="HG58" s="10"/>
      <c r="HH58" s="10">
        <v>1</v>
      </c>
      <c r="HI58" s="10"/>
      <c r="HJ58" s="10"/>
      <c r="HK58" s="10"/>
      <c r="HL58" s="10"/>
      <c r="HM58" s="10"/>
      <c r="HN58" s="10"/>
      <c r="HO58" s="10">
        <v>1</v>
      </c>
      <c r="HP58" s="10"/>
      <c r="HQ58" s="10">
        <v>2</v>
      </c>
      <c r="HR58" s="10"/>
      <c r="HS58" s="10">
        <v>1</v>
      </c>
      <c r="HT58" s="10"/>
      <c r="HU58" s="10"/>
      <c r="HV58" s="10">
        <v>1</v>
      </c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2</v>
      </c>
      <c r="IN58" s="10"/>
      <c r="IO58" s="10"/>
      <c r="IP58" s="10">
        <v>1</v>
      </c>
      <c r="IQ58" s="10"/>
      <c r="IR58" s="10">
        <v>1</v>
      </c>
      <c r="IS58" s="10"/>
      <c r="IT58" s="10">
        <v>1</v>
      </c>
      <c r="IU58" s="10"/>
      <c r="IV58" s="10">
        <v>1</v>
      </c>
      <c r="IW58" s="10"/>
      <c r="IX58" s="10"/>
      <c r="IY58" s="10"/>
      <c r="IZ58" s="10"/>
      <c r="JA58" s="10"/>
      <c r="JB58" s="10">
        <v>2</v>
      </c>
      <c r="JC58" s="10"/>
      <c r="JD58" s="10"/>
      <c r="JE58" s="10"/>
      <c r="JF58" s="10"/>
      <c r="JG58" s="10">
        <v>3</v>
      </c>
      <c r="JH58" s="10"/>
      <c r="JI58" s="10"/>
      <c r="JJ58" s="10"/>
      <c r="JK58" s="10">
        <v>1</v>
      </c>
      <c r="JL58" s="10"/>
      <c r="JM58" s="10"/>
      <c r="JN58" s="10"/>
      <c r="JO58" s="10"/>
      <c r="JP58" s="10"/>
      <c r="JQ58" s="10"/>
      <c r="JR58" s="10"/>
      <c r="JS58" s="10"/>
      <c r="JT58" s="10">
        <v>4</v>
      </c>
      <c r="JU58" s="10">
        <v>1</v>
      </c>
      <c r="JV58" s="10"/>
      <c r="JW58" s="10">
        <v>1</v>
      </c>
      <c r="JX58" s="10">
        <v>1</v>
      </c>
      <c r="JY58" s="10"/>
      <c r="JZ58" s="10">
        <v>1</v>
      </c>
      <c r="KA58" s="10"/>
      <c r="KB58" s="10"/>
      <c r="KC58" s="10">
        <v>1</v>
      </c>
      <c r="KD58" s="10">
        <v>1</v>
      </c>
      <c r="KE58" s="10">
        <v>2</v>
      </c>
      <c r="KF58" s="10"/>
      <c r="KG58" s="10"/>
      <c r="KH58" s="10">
        <v>2</v>
      </c>
      <c r="KI58" s="10">
        <v>5</v>
      </c>
      <c r="KJ58" s="10">
        <v>1</v>
      </c>
      <c r="KK58" s="10">
        <v>1</v>
      </c>
      <c r="KL58" s="10">
        <v>2</v>
      </c>
      <c r="KM58" s="10">
        <v>1</v>
      </c>
      <c r="KN58" s="10"/>
      <c r="KO58" s="10">
        <v>2</v>
      </c>
      <c r="KP58" s="10"/>
      <c r="KQ58" s="10">
        <v>1</v>
      </c>
      <c r="KR58" s="10"/>
      <c r="KS58" s="10"/>
      <c r="KT58" s="10">
        <v>2</v>
      </c>
      <c r="KU58" s="10"/>
      <c r="KV58" s="10"/>
      <c r="KW58" s="10">
        <v>2</v>
      </c>
      <c r="KX58" s="10">
        <v>3</v>
      </c>
      <c r="KY58" s="10">
        <v>1</v>
      </c>
      <c r="KZ58" s="10">
        <v>18</v>
      </c>
      <c r="LA58" s="10">
        <v>4</v>
      </c>
      <c r="LB58" s="10">
        <v>4</v>
      </c>
      <c r="LC58" s="10">
        <v>4</v>
      </c>
      <c r="LD58" s="10">
        <v>3</v>
      </c>
      <c r="LE58" s="10">
        <v>1</v>
      </c>
      <c r="LF58" s="10">
        <v>2</v>
      </c>
      <c r="LG58" s="10"/>
      <c r="LH58" s="10"/>
      <c r="LI58" s="10">
        <v>5</v>
      </c>
      <c r="LJ58" s="10">
        <v>3</v>
      </c>
      <c r="LK58" s="10">
        <v>3</v>
      </c>
      <c r="LL58" s="10"/>
      <c r="LM58" s="10">
        <v>17</v>
      </c>
      <c r="LN58" s="10">
        <v>4</v>
      </c>
      <c r="LO58" s="10">
        <v>3</v>
      </c>
      <c r="LP58" s="10">
        <v>2</v>
      </c>
      <c r="LQ58" s="10">
        <v>6</v>
      </c>
      <c r="LR58" s="10">
        <v>8</v>
      </c>
      <c r="LS58" s="10">
        <v>7</v>
      </c>
      <c r="LT58" s="10">
        <v>4</v>
      </c>
      <c r="LU58" s="10">
        <v>2</v>
      </c>
      <c r="LV58" s="10"/>
      <c r="LW58" s="10">
        <v>7</v>
      </c>
      <c r="LX58" s="10">
        <v>10</v>
      </c>
      <c r="LY58" s="10">
        <v>1</v>
      </c>
      <c r="LZ58" s="10">
        <v>3</v>
      </c>
      <c r="MA58" s="10">
        <v>2</v>
      </c>
      <c r="MB58" s="10">
        <v>12</v>
      </c>
      <c r="MC58" s="10"/>
      <c r="MD58" s="10">
        <v>1</v>
      </c>
      <c r="ME58" s="10"/>
      <c r="MF58" s="10">
        <v>1</v>
      </c>
      <c r="MG58" s="10">
        <v>5</v>
      </c>
      <c r="MH58" s="10">
        <v>2</v>
      </c>
      <c r="MI58" s="10">
        <v>2</v>
      </c>
      <c r="MJ58" s="10"/>
      <c r="MK58" s="10">
        <v>2</v>
      </c>
      <c r="ML58" s="10">
        <v>8</v>
      </c>
      <c r="MM58" s="10">
        <v>5</v>
      </c>
      <c r="MN58" s="10">
        <v>3</v>
      </c>
      <c r="MO58" s="10">
        <v>14</v>
      </c>
      <c r="MP58" s="10">
        <v>8</v>
      </c>
      <c r="MQ58" s="10">
        <v>4</v>
      </c>
      <c r="MR58" s="10">
        <v>1</v>
      </c>
      <c r="MS58" s="10">
        <v>2</v>
      </c>
      <c r="MT58" s="10">
        <v>3</v>
      </c>
      <c r="MU58" s="10">
        <v>6</v>
      </c>
      <c r="MV58" s="10"/>
      <c r="MW58" s="10">
        <v>3</v>
      </c>
      <c r="MX58" s="10">
        <v>4</v>
      </c>
      <c r="MY58" s="10">
        <v>8</v>
      </c>
      <c r="MZ58" s="10"/>
      <c r="NA58" s="10">
        <v>8</v>
      </c>
      <c r="NB58" s="10">
        <v>6</v>
      </c>
      <c r="NC58" s="10">
        <v>10</v>
      </c>
      <c r="ND58" s="10"/>
      <c r="NE58" s="10"/>
      <c r="NF58" s="10">
        <v>2</v>
      </c>
      <c r="NG58" s="10">
        <v>3</v>
      </c>
      <c r="NH58" s="10">
        <v>3</v>
      </c>
      <c r="NI58" s="10">
        <v>1</v>
      </c>
      <c r="NJ58" s="10"/>
      <c r="NK58" s="10">
        <v>2</v>
      </c>
      <c r="NL58" s="10"/>
      <c r="NM58" s="10"/>
      <c r="NN58" s="10"/>
      <c r="NO58" s="10">
        <v>3</v>
      </c>
      <c r="NP58" s="10">
        <v>1</v>
      </c>
      <c r="NQ58" s="10">
        <v>1</v>
      </c>
      <c r="NR58" s="10">
        <v>3</v>
      </c>
      <c r="NS58" s="10">
        <v>1</v>
      </c>
      <c r="NT58" s="10">
        <v>1</v>
      </c>
      <c r="NU58" s="10">
        <v>3</v>
      </c>
      <c r="NV58" s="10">
        <v>4</v>
      </c>
      <c r="NW58" s="10">
        <v>1</v>
      </c>
      <c r="NX58" s="10">
        <v>1</v>
      </c>
      <c r="NY58" s="10">
        <v>5</v>
      </c>
      <c r="NZ58" s="10"/>
      <c r="OA58" s="10">
        <v>3</v>
      </c>
      <c r="OB58" s="10">
        <v>5</v>
      </c>
      <c r="OC58" s="10">
        <v>4</v>
      </c>
      <c r="OD58" s="10">
        <v>8</v>
      </c>
      <c r="OE58" s="10">
        <v>7</v>
      </c>
      <c r="OF58" s="10">
        <v>2</v>
      </c>
      <c r="OG58" s="10">
        <v>4</v>
      </c>
      <c r="OH58" s="10"/>
      <c r="OI58" s="10"/>
      <c r="OJ58" s="10">
        <v>1</v>
      </c>
      <c r="OK58" s="10">
        <v>1</v>
      </c>
      <c r="OL58" s="10"/>
      <c r="OM58" s="10">
        <v>3</v>
      </c>
      <c r="ON58" s="10">
        <v>1</v>
      </c>
      <c r="OO58" s="10"/>
      <c r="OP58" s="10">
        <v>3</v>
      </c>
      <c r="OQ58" s="10">
        <v>3</v>
      </c>
      <c r="OR58" s="10">
        <v>3</v>
      </c>
      <c r="OS58" s="10">
        <v>1</v>
      </c>
      <c r="OT58" s="10">
        <v>2</v>
      </c>
      <c r="OU58" s="10"/>
      <c r="OV58" s="10">
        <v>1</v>
      </c>
      <c r="OW58" s="10">
        <v>3</v>
      </c>
      <c r="OX58" s="10">
        <v>1</v>
      </c>
      <c r="OY58" s="10"/>
      <c r="OZ58" s="10">
        <v>6</v>
      </c>
      <c r="PA58" s="10">
        <v>1</v>
      </c>
      <c r="PB58" s="10">
        <v>1</v>
      </c>
      <c r="PC58" s="10">
        <v>4</v>
      </c>
      <c r="PD58" s="10">
        <v>3</v>
      </c>
      <c r="PE58" s="10">
        <v>2</v>
      </c>
      <c r="PF58" s="10">
        <v>9</v>
      </c>
      <c r="PG58" s="10">
        <v>1</v>
      </c>
      <c r="PH58" s="10">
        <v>4</v>
      </c>
      <c r="PI58" s="10">
        <v>3</v>
      </c>
      <c r="PJ58" s="10">
        <v>4</v>
      </c>
      <c r="PK58" s="10">
        <v>3</v>
      </c>
      <c r="PL58" s="10">
        <v>13</v>
      </c>
      <c r="PM58" s="10">
        <v>1</v>
      </c>
      <c r="PN58" s="10">
        <v>3</v>
      </c>
      <c r="PO58" s="10">
        <v>5</v>
      </c>
      <c r="PP58" s="10">
        <v>2</v>
      </c>
      <c r="PQ58" s="10"/>
      <c r="PR58" s="10">
        <v>2</v>
      </c>
      <c r="PS58" s="10"/>
      <c r="PT58" s="10">
        <v>2</v>
      </c>
      <c r="PU58" s="10">
        <v>1</v>
      </c>
      <c r="PV58" s="10">
        <v>1</v>
      </c>
      <c r="PW58" s="10"/>
      <c r="PX58" s="10">
        <v>1</v>
      </c>
      <c r="PY58" s="10">
        <v>2</v>
      </c>
      <c r="PZ58" s="10"/>
      <c r="QA58" s="10"/>
      <c r="QB58" s="10">
        <v>4</v>
      </c>
      <c r="QC58" s="10">
        <v>5</v>
      </c>
      <c r="QD58" s="10"/>
      <c r="QE58" s="10">
        <v>2</v>
      </c>
      <c r="QF58" s="10">
        <v>1</v>
      </c>
      <c r="QG58" s="10">
        <v>3</v>
      </c>
      <c r="QH58" s="10"/>
      <c r="QI58" s="10">
        <v>2</v>
      </c>
      <c r="QJ58" s="10"/>
      <c r="QK58" s="10">
        <v>6</v>
      </c>
      <c r="QL58" s="10">
        <v>1</v>
      </c>
      <c r="QM58" s="10">
        <v>6</v>
      </c>
      <c r="QN58" s="10">
        <v>3</v>
      </c>
      <c r="QO58" s="10">
        <v>4</v>
      </c>
      <c r="QP58" s="10">
        <v>14</v>
      </c>
      <c r="QQ58" s="10"/>
      <c r="QR58" s="10"/>
      <c r="QS58" s="10">
        <v>2</v>
      </c>
      <c r="QT58" s="10">
        <v>3</v>
      </c>
      <c r="QU58" s="10">
        <v>1</v>
      </c>
      <c r="QV58" s="10">
        <v>1</v>
      </c>
      <c r="QW58" s="10">
        <v>1</v>
      </c>
      <c r="QX58" s="10">
        <v>2</v>
      </c>
      <c r="QY58" s="10">
        <v>1</v>
      </c>
      <c r="QZ58" s="10"/>
      <c r="RA58" s="10">
        <v>2</v>
      </c>
      <c r="RB58" s="10">
        <v>2</v>
      </c>
      <c r="RC58" s="10"/>
      <c r="RD58" s="10">
        <v>2</v>
      </c>
      <c r="RE58" s="10"/>
      <c r="RF58" s="10">
        <v>2</v>
      </c>
      <c r="RG58" s="10">
        <v>1</v>
      </c>
      <c r="RH58" s="10">
        <v>1</v>
      </c>
      <c r="RI58" s="10">
        <v>3</v>
      </c>
      <c r="RJ58" s="10">
        <v>3</v>
      </c>
      <c r="RK58" s="10">
        <v>3</v>
      </c>
      <c r="RL58" s="10">
        <v>3</v>
      </c>
      <c r="RM58" s="10"/>
      <c r="RN58" s="10">
        <v>1</v>
      </c>
      <c r="RO58" s="10">
        <v>4</v>
      </c>
      <c r="RP58" s="10">
        <v>2</v>
      </c>
      <c r="RQ58" s="10">
        <v>4</v>
      </c>
      <c r="RR58" s="10">
        <v>1</v>
      </c>
      <c r="RS58" s="10">
        <v>3</v>
      </c>
      <c r="RT58" s="10">
        <v>4</v>
      </c>
      <c r="RU58" s="10">
        <v>11</v>
      </c>
      <c r="RV58" s="10"/>
      <c r="RW58" s="10">
        <v>1</v>
      </c>
      <c r="RX58" s="10">
        <v>1</v>
      </c>
      <c r="RY58" s="10">
        <v>2</v>
      </c>
      <c r="RZ58" s="10">
        <v>3</v>
      </c>
      <c r="SA58" s="10"/>
      <c r="SB58" s="10">
        <v>2</v>
      </c>
      <c r="SC58" s="10">
        <v>1</v>
      </c>
      <c r="SD58" s="10">
        <v>4</v>
      </c>
      <c r="SE58" s="10">
        <v>1</v>
      </c>
      <c r="SF58" s="10"/>
      <c r="SG58" s="10">
        <v>1</v>
      </c>
      <c r="SH58" s="10">
        <v>2</v>
      </c>
      <c r="SI58" s="10"/>
      <c r="SJ58" s="10">
        <v>2</v>
      </c>
      <c r="SK58" s="10">
        <v>1</v>
      </c>
      <c r="SL58" s="10">
        <v>1</v>
      </c>
      <c r="SM58" s="10">
        <v>2</v>
      </c>
      <c r="SN58" s="10"/>
      <c r="SO58" s="10"/>
      <c r="SP58" s="10">
        <v>1</v>
      </c>
      <c r="SQ58" s="10">
        <v>3</v>
      </c>
      <c r="SR58" s="10">
        <v>3</v>
      </c>
      <c r="SS58" s="10"/>
      <c r="ST58" s="10">
        <v>2</v>
      </c>
      <c r="SU58" s="10">
        <v>2</v>
      </c>
      <c r="SV58" s="10">
        <v>6</v>
      </c>
      <c r="SW58" s="10">
        <v>2</v>
      </c>
      <c r="SX58" s="10">
        <v>8</v>
      </c>
      <c r="SY58" s="10">
        <v>2</v>
      </c>
      <c r="SZ58" s="10">
        <v>12</v>
      </c>
      <c r="TA58" s="10">
        <v>3</v>
      </c>
      <c r="TB58" s="10">
        <v>431</v>
      </c>
    </row>
    <row r="59" spans="1:522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>
        <v>1</v>
      </c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>
        <v>2</v>
      </c>
      <c r="GC59" s="10"/>
      <c r="GD59" s="10"/>
      <c r="GE59" s="10"/>
      <c r="GF59" s="10"/>
      <c r="GG59" s="10"/>
      <c r="GH59" s="10"/>
      <c r="GI59" s="10"/>
      <c r="GJ59" s="10"/>
      <c r="GK59" s="10"/>
      <c r="GL59" s="10">
        <v>1</v>
      </c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>
        <v>1</v>
      </c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>
        <v>1</v>
      </c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>
        <v>1</v>
      </c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>
        <v>2</v>
      </c>
      <c r="LH59" s="10">
        <v>1</v>
      </c>
      <c r="LI59" s="10"/>
      <c r="LJ59" s="10"/>
      <c r="LK59" s="10"/>
      <c r="LL59" s="10">
        <v>2</v>
      </c>
      <c r="LM59" s="10"/>
      <c r="LN59" s="10"/>
      <c r="LO59" s="10"/>
      <c r="LP59" s="10"/>
      <c r="LQ59" s="10"/>
      <c r="LR59" s="10"/>
      <c r="LS59" s="10"/>
      <c r="LT59" s="10"/>
      <c r="LU59" s="10"/>
      <c r="LV59" s="10">
        <v>2</v>
      </c>
      <c r="LW59" s="10"/>
      <c r="LX59" s="10"/>
      <c r="LY59" s="10"/>
      <c r="LZ59" s="10"/>
      <c r="MA59" s="10"/>
      <c r="MB59" s="10"/>
      <c r="MC59" s="10">
        <v>4</v>
      </c>
      <c r="MD59" s="10"/>
      <c r="ME59" s="10">
        <v>5</v>
      </c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>
        <v>1</v>
      </c>
      <c r="MW59" s="10"/>
      <c r="MX59" s="10"/>
      <c r="MY59" s="10"/>
      <c r="MZ59" s="10">
        <v>5</v>
      </c>
      <c r="NA59" s="10"/>
      <c r="NB59" s="10"/>
      <c r="NC59" s="10"/>
      <c r="ND59" s="10">
        <v>2</v>
      </c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>
        <v>1</v>
      </c>
      <c r="OP59" s="10"/>
      <c r="OQ59" s="10"/>
      <c r="OR59" s="10"/>
      <c r="OS59" s="10"/>
      <c r="OT59" s="10"/>
      <c r="OU59" s="10"/>
      <c r="OV59" s="10"/>
      <c r="OW59" s="10"/>
      <c r="OX59" s="10"/>
      <c r="OY59" s="10">
        <v>1</v>
      </c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>
        <v>38</v>
      </c>
    </row>
    <row r="60" spans="1:522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>
        <v>1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>
        <v>2</v>
      </c>
      <c r="LN60" s="9">
        <v>2</v>
      </c>
      <c r="LO60" s="9"/>
      <c r="LP60" s="9"/>
      <c r="LQ60" s="9"/>
      <c r="LR60" s="9"/>
      <c r="LS60" s="9"/>
      <c r="LT60" s="9"/>
      <c r="LU60" s="9"/>
      <c r="LV60" s="9"/>
      <c r="LW60" s="9"/>
      <c r="LX60" s="9">
        <v>2</v>
      </c>
      <c r="LY60" s="9"/>
      <c r="LZ60" s="9"/>
      <c r="MA60" s="9"/>
      <c r="MB60" s="9"/>
      <c r="MC60" s="9">
        <v>1</v>
      </c>
      <c r="MD60" s="9">
        <v>1</v>
      </c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>
        <v>1</v>
      </c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>
        <v>2</v>
      </c>
      <c r="ND60" s="9"/>
      <c r="NE60" s="9"/>
      <c r="NF60" s="9"/>
      <c r="NG60" s="9"/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>
        <v>1</v>
      </c>
      <c r="OG60" s="9">
        <v>2</v>
      </c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>
        <v>1</v>
      </c>
      <c r="PL60" s="9">
        <v>3</v>
      </c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>
        <v>1</v>
      </c>
      <c r="QG60" s="9"/>
      <c r="QH60" s="9"/>
      <c r="QI60" s="9"/>
      <c r="QJ60" s="9"/>
      <c r="QK60" s="9"/>
      <c r="QL60" s="9"/>
      <c r="QM60" s="9">
        <v>2</v>
      </c>
      <c r="QN60" s="9"/>
      <c r="QO60" s="9"/>
      <c r="QP60" s="9">
        <v>1</v>
      </c>
      <c r="QQ60" s="9"/>
      <c r="QR60" s="9"/>
      <c r="QS60" s="9"/>
      <c r="QT60" s="9">
        <v>1</v>
      </c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>
        <v>1</v>
      </c>
      <c r="RJ60" s="9"/>
      <c r="RK60" s="9"/>
      <c r="RL60" s="9"/>
      <c r="RM60" s="9"/>
      <c r="RN60" s="9">
        <v>1</v>
      </c>
      <c r="RO60" s="9"/>
      <c r="RP60" s="9"/>
      <c r="RQ60" s="9"/>
      <c r="RR60" s="9"/>
      <c r="RS60" s="9">
        <v>1</v>
      </c>
      <c r="RT60" s="9">
        <v>1</v>
      </c>
      <c r="RU60" s="9">
        <v>1</v>
      </c>
      <c r="RV60" s="9">
        <v>1</v>
      </c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>
        <v>1</v>
      </c>
      <c r="SV60" s="9">
        <v>1</v>
      </c>
      <c r="SW60" s="9"/>
      <c r="SX60" s="9">
        <v>1</v>
      </c>
      <c r="SY60" s="9"/>
      <c r="SZ60" s="9">
        <v>1</v>
      </c>
      <c r="TA60" s="9"/>
      <c r="TB60" s="9">
        <v>28</v>
      </c>
    </row>
    <row r="61" spans="1:522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>
        <v>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>
        <v>1</v>
      </c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>
        <v>2</v>
      </c>
      <c r="LN61" s="10">
        <v>2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>
        <v>2</v>
      </c>
      <c r="LY61" s="10"/>
      <c r="LZ61" s="10"/>
      <c r="MA61" s="10"/>
      <c r="MB61" s="10"/>
      <c r="MC61" s="10">
        <v>1</v>
      </c>
      <c r="MD61" s="10">
        <v>1</v>
      </c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>
        <v>1</v>
      </c>
      <c r="MP61" s="10"/>
      <c r="MQ61" s="10">
        <v>1</v>
      </c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>
        <v>2</v>
      </c>
      <c r="ND61" s="10"/>
      <c r="NE61" s="10"/>
      <c r="NF61" s="10"/>
      <c r="NG61" s="10"/>
      <c r="NH61" s="10"/>
      <c r="NI61" s="10">
        <v>1</v>
      </c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>
        <v>1</v>
      </c>
      <c r="OG61" s="10">
        <v>2</v>
      </c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>
        <v>1</v>
      </c>
      <c r="PL61" s="10">
        <v>3</v>
      </c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>
        <v>1</v>
      </c>
      <c r="QG61" s="10"/>
      <c r="QH61" s="10"/>
      <c r="QI61" s="10"/>
      <c r="QJ61" s="10"/>
      <c r="QK61" s="10"/>
      <c r="QL61" s="10"/>
      <c r="QM61" s="10">
        <v>2</v>
      </c>
      <c r="QN61" s="10"/>
      <c r="QO61" s="10"/>
      <c r="QP61" s="10">
        <v>1</v>
      </c>
      <c r="QQ61" s="10"/>
      <c r="QR61" s="10"/>
      <c r="QS61" s="10"/>
      <c r="QT61" s="10">
        <v>1</v>
      </c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>
        <v>1</v>
      </c>
      <c r="RJ61" s="10"/>
      <c r="RK61" s="10"/>
      <c r="RL61" s="10"/>
      <c r="RM61" s="10"/>
      <c r="RN61" s="10">
        <v>1</v>
      </c>
      <c r="RO61" s="10"/>
      <c r="RP61" s="10"/>
      <c r="RQ61" s="10"/>
      <c r="RR61" s="10"/>
      <c r="RS61" s="10"/>
      <c r="RT61" s="10">
        <v>1</v>
      </c>
      <c r="RU61" s="10">
        <v>1</v>
      </c>
      <c r="RV61" s="10">
        <v>1</v>
      </c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>
        <v>1</v>
      </c>
      <c r="SV61" s="10">
        <v>1</v>
      </c>
      <c r="SW61" s="10"/>
      <c r="SX61" s="10">
        <v>1</v>
      </c>
      <c r="SY61" s="10"/>
      <c r="SZ61" s="10">
        <v>1</v>
      </c>
      <c r="TA61" s="10"/>
      <c r="TB61" s="10">
        <v>25</v>
      </c>
    </row>
    <row r="62" spans="1:522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3</v>
      </c>
    </row>
    <row r="63" spans="1:522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>
        <v>1</v>
      </c>
      <c r="HN63" s="9"/>
      <c r="HO63" s="9"/>
      <c r="HP63" s="9"/>
      <c r="HQ63" s="9"/>
      <c r="HR63" s="9"/>
      <c r="HS63" s="9">
        <v>1</v>
      </c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>
        <v>1</v>
      </c>
      <c r="KL63" s="9">
        <v>2</v>
      </c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>
        <v>1</v>
      </c>
      <c r="KY63" s="9"/>
      <c r="KZ63" s="9">
        <v>1</v>
      </c>
      <c r="LA63" s="9"/>
      <c r="LB63" s="9"/>
      <c r="LC63" s="9">
        <v>1</v>
      </c>
      <c r="LD63" s="9"/>
      <c r="LE63" s="9"/>
      <c r="LF63" s="9">
        <v>1</v>
      </c>
      <c r="LG63" s="9"/>
      <c r="LH63" s="9"/>
      <c r="LI63" s="9"/>
      <c r="LJ63" s="9">
        <v>1</v>
      </c>
      <c r="LK63" s="9"/>
      <c r="LL63" s="9"/>
      <c r="LM63" s="9">
        <v>2</v>
      </c>
      <c r="LN63" s="9"/>
      <c r="LO63" s="9"/>
      <c r="LP63" s="9"/>
      <c r="LQ63" s="9"/>
      <c r="LR63" s="9"/>
      <c r="LS63" s="9"/>
      <c r="LT63" s="9"/>
      <c r="LU63" s="9">
        <v>1</v>
      </c>
      <c r="LV63" s="9"/>
      <c r="LW63" s="9"/>
      <c r="LX63" s="9"/>
      <c r="LY63" s="9"/>
      <c r="LZ63" s="9"/>
      <c r="MA63" s="9">
        <v>1</v>
      </c>
      <c r="MB63" s="9">
        <v>1</v>
      </c>
      <c r="MC63" s="9"/>
      <c r="MD63" s="9"/>
      <c r="ME63" s="9">
        <v>2</v>
      </c>
      <c r="MF63" s="9">
        <v>1</v>
      </c>
      <c r="MG63" s="9"/>
      <c r="MH63" s="9"/>
      <c r="MI63" s="9"/>
      <c r="MJ63" s="9"/>
      <c r="MK63" s="9"/>
      <c r="ML63" s="9"/>
      <c r="MM63" s="9"/>
      <c r="MN63" s="9"/>
      <c r="MO63" s="9">
        <v>1</v>
      </c>
      <c r="MP63" s="9">
        <v>1</v>
      </c>
      <c r="MQ63" s="9"/>
      <c r="MR63" s="9"/>
      <c r="MS63" s="9"/>
      <c r="MT63" s="9"/>
      <c r="MU63" s="9"/>
      <c r="MV63" s="9">
        <v>2</v>
      </c>
      <c r="MW63" s="9"/>
      <c r="MX63" s="9"/>
      <c r="MY63" s="9"/>
      <c r="MZ63" s="9"/>
      <c r="NA63" s="9">
        <v>1</v>
      </c>
      <c r="NB63" s="9"/>
      <c r="NC63" s="9"/>
      <c r="ND63" s="9"/>
      <c r="NE63" s="9"/>
      <c r="NF63" s="9"/>
      <c r="NG63" s="9"/>
      <c r="NH63" s="9"/>
      <c r="NI63" s="9"/>
      <c r="NJ63" s="9"/>
      <c r="NK63" s="9">
        <v>1</v>
      </c>
      <c r="NL63" s="9"/>
      <c r="NM63" s="9"/>
      <c r="NN63" s="9"/>
      <c r="NO63" s="9"/>
      <c r="NP63" s="9"/>
      <c r="NQ63" s="9"/>
      <c r="NR63" s="9">
        <v>1</v>
      </c>
      <c r="NS63" s="9"/>
      <c r="NT63" s="9"/>
      <c r="NU63" s="9">
        <v>1</v>
      </c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>
        <v>1</v>
      </c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>
        <v>1</v>
      </c>
      <c r="PF63" s="9"/>
      <c r="PG63" s="9"/>
      <c r="PH63" s="9"/>
      <c r="PI63" s="9"/>
      <c r="PJ63" s="9"/>
      <c r="PK63" s="9"/>
      <c r="PL63" s="9">
        <v>1</v>
      </c>
      <c r="PM63" s="9"/>
      <c r="PN63" s="9"/>
      <c r="PO63" s="9"/>
      <c r="PP63" s="9"/>
      <c r="PQ63" s="9"/>
      <c r="PR63" s="9"/>
      <c r="PS63" s="9"/>
      <c r="PT63" s="9"/>
      <c r="PU63" s="9"/>
      <c r="PV63" s="9">
        <v>1</v>
      </c>
      <c r="PW63" s="9"/>
      <c r="PX63" s="9"/>
      <c r="PY63" s="9"/>
      <c r="PZ63" s="9"/>
      <c r="QA63" s="9"/>
      <c r="QB63" s="9">
        <v>1</v>
      </c>
      <c r="QC63" s="9"/>
      <c r="QD63" s="9"/>
      <c r="QE63" s="9"/>
      <c r="QF63" s="9"/>
      <c r="QG63" s="9">
        <v>1</v>
      </c>
      <c r="QH63" s="9"/>
      <c r="QI63" s="9"/>
      <c r="QJ63" s="9"/>
      <c r="QK63" s="9"/>
      <c r="QL63" s="9"/>
      <c r="QM63" s="9">
        <v>1</v>
      </c>
      <c r="QN63" s="9">
        <v>1</v>
      </c>
      <c r="QO63" s="9">
        <v>1</v>
      </c>
      <c r="QP63" s="9"/>
      <c r="QQ63" s="9"/>
      <c r="QR63" s="9"/>
      <c r="QS63" s="9"/>
      <c r="QT63" s="9"/>
      <c r="QU63" s="9"/>
      <c r="QV63" s="9"/>
      <c r="QW63" s="9">
        <v>3</v>
      </c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>
        <v>1</v>
      </c>
      <c r="RM63" s="9"/>
      <c r="RN63" s="9"/>
      <c r="RO63" s="9"/>
      <c r="RP63" s="9"/>
      <c r="RQ63" s="9"/>
      <c r="RR63" s="9"/>
      <c r="RS63" s="9">
        <v>1</v>
      </c>
      <c r="RT63" s="9"/>
      <c r="RU63" s="9"/>
      <c r="RV63" s="9"/>
      <c r="RW63" s="9">
        <v>1</v>
      </c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>
        <v>1</v>
      </c>
      <c r="TB63" s="9">
        <v>15</v>
      </c>
    </row>
    <row r="64" spans="1:522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>
        <v>1</v>
      </c>
      <c r="HN64" s="10"/>
      <c r="HO64" s="10"/>
      <c r="HP64" s="10"/>
      <c r="HQ64" s="10"/>
      <c r="HR64" s="10"/>
      <c r="HS64" s="10">
        <v>1</v>
      </c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>
        <v>1</v>
      </c>
      <c r="KL64" s="10">
        <v>2</v>
      </c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>
        <v>1</v>
      </c>
      <c r="KY64" s="10"/>
      <c r="KZ64" s="10">
        <v>1</v>
      </c>
      <c r="LA64" s="10"/>
      <c r="LB64" s="10"/>
      <c r="LC64" s="10">
        <v>1</v>
      </c>
      <c r="LD64" s="10"/>
      <c r="LE64" s="10"/>
      <c r="LF64" s="10">
        <v>1</v>
      </c>
      <c r="LG64" s="10"/>
      <c r="LH64" s="10"/>
      <c r="LI64" s="10"/>
      <c r="LJ64" s="10">
        <v>1</v>
      </c>
      <c r="LK64" s="10"/>
      <c r="LL64" s="10"/>
      <c r="LM64" s="10">
        <v>2</v>
      </c>
      <c r="LN64" s="10"/>
      <c r="LO64" s="10"/>
      <c r="LP64" s="10"/>
      <c r="LQ64" s="10"/>
      <c r="LR64" s="10"/>
      <c r="LS64" s="10"/>
      <c r="LT64" s="10"/>
      <c r="LU64" s="10">
        <v>1</v>
      </c>
      <c r="LV64" s="10"/>
      <c r="LW64" s="10"/>
      <c r="LX64" s="10"/>
      <c r="LY64" s="10"/>
      <c r="LZ64" s="10"/>
      <c r="MA64" s="10">
        <v>1</v>
      </c>
      <c r="MB64" s="10">
        <v>1</v>
      </c>
      <c r="MC64" s="10"/>
      <c r="MD64" s="10"/>
      <c r="ME64" s="10">
        <v>2</v>
      </c>
      <c r="MF64" s="10">
        <v>1</v>
      </c>
      <c r="MG64" s="10"/>
      <c r="MH64" s="10"/>
      <c r="MI64" s="10"/>
      <c r="MJ64" s="10"/>
      <c r="MK64" s="10"/>
      <c r="ML64" s="10"/>
      <c r="MM64" s="10"/>
      <c r="MN64" s="10"/>
      <c r="MO64" s="10">
        <v>1</v>
      </c>
      <c r="MP64" s="10">
        <v>1</v>
      </c>
      <c r="MQ64" s="10"/>
      <c r="MR64" s="10"/>
      <c r="MS64" s="10"/>
      <c r="MT64" s="10"/>
      <c r="MU64" s="10"/>
      <c r="MV64" s="10">
        <v>2</v>
      </c>
      <c r="MW64" s="10"/>
      <c r="MX64" s="10"/>
      <c r="MY64" s="10"/>
      <c r="MZ64" s="10"/>
      <c r="NA64" s="10">
        <v>1</v>
      </c>
      <c r="NB64" s="10"/>
      <c r="NC64" s="10"/>
      <c r="ND64" s="10"/>
      <c r="NE64" s="10"/>
      <c r="NF64" s="10"/>
      <c r="NG64" s="10"/>
      <c r="NH64" s="10"/>
      <c r="NI64" s="10"/>
      <c r="NJ64" s="10"/>
      <c r="NK64" s="10">
        <v>1</v>
      </c>
      <c r="NL64" s="10"/>
      <c r="NM64" s="10"/>
      <c r="NN64" s="10"/>
      <c r="NO64" s="10"/>
      <c r="NP64" s="10"/>
      <c r="NQ64" s="10"/>
      <c r="NR64" s="10">
        <v>1</v>
      </c>
      <c r="NS64" s="10"/>
      <c r="NT64" s="10"/>
      <c r="NU64" s="10">
        <v>1</v>
      </c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>
        <v>1</v>
      </c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>
        <v>1</v>
      </c>
      <c r="PF64" s="10"/>
      <c r="PG64" s="10"/>
      <c r="PH64" s="10"/>
      <c r="PI64" s="10"/>
      <c r="PJ64" s="10"/>
      <c r="PK64" s="10"/>
      <c r="PL64" s="10">
        <v>1</v>
      </c>
      <c r="PM64" s="10"/>
      <c r="PN64" s="10"/>
      <c r="PO64" s="10"/>
      <c r="PP64" s="10"/>
      <c r="PQ64" s="10"/>
      <c r="PR64" s="10"/>
      <c r="PS64" s="10"/>
      <c r="PT64" s="10"/>
      <c r="PU64" s="10"/>
      <c r="PV64" s="10">
        <v>1</v>
      </c>
      <c r="PW64" s="10"/>
      <c r="PX64" s="10"/>
      <c r="PY64" s="10"/>
      <c r="PZ64" s="10"/>
      <c r="QA64" s="10"/>
      <c r="QB64" s="10">
        <v>1</v>
      </c>
      <c r="QC64" s="10"/>
      <c r="QD64" s="10"/>
      <c r="QE64" s="10"/>
      <c r="QF64" s="10"/>
      <c r="QG64" s="10">
        <v>1</v>
      </c>
      <c r="QH64" s="10"/>
      <c r="QI64" s="10"/>
      <c r="QJ64" s="10"/>
      <c r="QK64" s="10"/>
      <c r="QL64" s="10"/>
      <c r="QM64" s="10">
        <v>1</v>
      </c>
      <c r="QN64" s="10">
        <v>1</v>
      </c>
      <c r="QO64" s="10">
        <v>1</v>
      </c>
      <c r="QP64" s="10"/>
      <c r="QQ64" s="10"/>
      <c r="QR64" s="10"/>
      <c r="QS64" s="10"/>
      <c r="QT64" s="10"/>
      <c r="QU64" s="10"/>
      <c r="QV64" s="10"/>
      <c r="QW64" s="10">
        <v>3</v>
      </c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>
        <v>1</v>
      </c>
      <c r="RM64" s="10"/>
      <c r="RN64" s="10"/>
      <c r="RO64" s="10"/>
      <c r="RP64" s="10"/>
      <c r="RQ64" s="10"/>
      <c r="RR64" s="10"/>
      <c r="RS64" s="10">
        <v>1</v>
      </c>
      <c r="RT64" s="10"/>
      <c r="RU64" s="10"/>
      <c r="RV64" s="10"/>
      <c r="RW64" s="10">
        <v>1</v>
      </c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>
        <v>1</v>
      </c>
      <c r="TB64" s="10">
        <v>13</v>
      </c>
    </row>
    <row r="65" spans="1:522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>
        <v>2</v>
      </c>
    </row>
    <row r="66" spans="1:522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>
        <v>1</v>
      </c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>
        <v>1</v>
      </c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>
        <v>1</v>
      </c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>
        <v>1</v>
      </c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>
        <v>1</v>
      </c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>
        <v>1</v>
      </c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>
        <v>1</v>
      </c>
      <c r="SZ66" s="9"/>
      <c r="TA66" s="9"/>
      <c r="TB66" s="9">
        <v>3</v>
      </c>
    </row>
    <row r="67" spans="1:522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>
        <v>1</v>
      </c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>
        <v>1</v>
      </c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>
        <v>1</v>
      </c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>
        <v>1</v>
      </c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>
        <v>1</v>
      </c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>
        <v>1</v>
      </c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>
        <v>1</v>
      </c>
      <c r="SZ67" s="10"/>
      <c r="TA67" s="10"/>
      <c r="TB67" s="10">
        <v>3</v>
      </c>
    </row>
    <row r="68" spans="1:522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</row>
    <row r="69" spans="1:522">
      <c r="A69" s="3" t="s">
        <v>26</v>
      </c>
      <c r="B69" s="5"/>
      <c r="C69" s="9"/>
      <c r="D69" s="9"/>
      <c r="E69" s="9"/>
      <c r="F69" s="9">
        <v>1</v>
      </c>
      <c r="G69" s="9">
        <v>1</v>
      </c>
      <c r="H69" s="9"/>
      <c r="I69" s="9">
        <v>1</v>
      </c>
      <c r="J69" s="9">
        <v>1</v>
      </c>
      <c r="K69" s="9"/>
      <c r="L69" s="9"/>
      <c r="M69" s="9"/>
      <c r="N69" s="9">
        <v>1</v>
      </c>
      <c r="O69" s="9"/>
      <c r="P69" s="9">
        <v>1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>
        <v>1</v>
      </c>
      <c r="AO69" s="9">
        <v>1</v>
      </c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>
        <v>1</v>
      </c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2</v>
      </c>
      <c r="CY69" s="9"/>
      <c r="CZ69" s="9"/>
      <c r="DA69" s="9"/>
      <c r="DB69" s="9">
        <v>1</v>
      </c>
      <c r="DC69" s="9"/>
      <c r="DD69" s="9"/>
      <c r="DE69" s="9">
        <v>1</v>
      </c>
      <c r="DF69" s="9">
        <v>1</v>
      </c>
      <c r="DG69" s="9"/>
      <c r="DH69" s="9">
        <v>1</v>
      </c>
      <c r="DI69" s="9"/>
      <c r="DJ69" s="9">
        <v>1</v>
      </c>
      <c r="DK69" s="9"/>
      <c r="DL69" s="9"/>
      <c r="DM69" s="9"/>
      <c r="DN69" s="9"/>
      <c r="DO69" s="9">
        <v>1</v>
      </c>
      <c r="DP69" s="9">
        <v>1</v>
      </c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>
        <v>1</v>
      </c>
      <c r="EF69" s="9">
        <v>1</v>
      </c>
      <c r="EG69" s="9"/>
      <c r="EH69" s="9">
        <v>1</v>
      </c>
      <c r="EI69" s="9"/>
      <c r="EJ69" s="9">
        <v>1</v>
      </c>
      <c r="EK69" s="9">
        <v>2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>
        <v>1</v>
      </c>
      <c r="FI69" s="9">
        <v>2</v>
      </c>
      <c r="FJ69" s="9">
        <v>1</v>
      </c>
      <c r="FK69" s="9"/>
      <c r="FL69" s="9">
        <v>3</v>
      </c>
      <c r="FM69" s="9"/>
      <c r="FN69" s="9"/>
      <c r="FO69" s="9">
        <v>1</v>
      </c>
      <c r="FP69" s="9">
        <v>2</v>
      </c>
      <c r="FQ69" s="9">
        <v>2</v>
      </c>
      <c r="FR69" s="9"/>
      <c r="FS69" s="9">
        <v>1</v>
      </c>
      <c r="FT69" s="9"/>
      <c r="FU69" s="9">
        <v>1</v>
      </c>
      <c r="FV69" s="9">
        <v>1</v>
      </c>
      <c r="FW69" s="9">
        <v>1</v>
      </c>
      <c r="FX69" s="9"/>
      <c r="FY69" s="9"/>
      <c r="FZ69" s="9">
        <v>1</v>
      </c>
      <c r="GA69" s="9"/>
      <c r="GB69" s="9"/>
      <c r="GC69" s="9"/>
      <c r="GD69" s="9"/>
      <c r="GE69" s="9"/>
      <c r="GF69" s="9">
        <v>3</v>
      </c>
      <c r="GG69" s="9"/>
      <c r="GH69" s="9">
        <v>1</v>
      </c>
      <c r="GI69" s="9">
        <v>1</v>
      </c>
      <c r="GJ69" s="9">
        <v>2</v>
      </c>
      <c r="GK69" s="9"/>
      <c r="GL69" s="9"/>
      <c r="GM69" s="9"/>
      <c r="GN69" s="9"/>
      <c r="GO69" s="9"/>
      <c r="GP69" s="9">
        <v>1</v>
      </c>
      <c r="GQ69" s="9">
        <v>2</v>
      </c>
      <c r="GR69" s="9"/>
      <c r="GS69" s="9">
        <v>1</v>
      </c>
      <c r="GT69" s="9"/>
      <c r="GU69" s="9"/>
      <c r="GV69" s="9">
        <v>1</v>
      </c>
      <c r="GW69" s="9">
        <v>1</v>
      </c>
      <c r="GX69" s="9">
        <v>3</v>
      </c>
      <c r="GY69" s="9"/>
      <c r="GZ69" s="9"/>
      <c r="HA69" s="9"/>
      <c r="HB69" s="9"/>
      <c r="HC69" s="9">
        <v>1</v>
      </c>
      <c r="HD69" s="9"/>
      <c r="HE69" s="9"/>
      <c r="HF69" s="9">
        <v>1</v>
      </c>
      <c r="HG69" s="9"/>
      <c r="HH69" s="9">
        <v>2</v>
      </c>
      <c r="HI69" s="9">
        <v>1</v>
      </c>
      <c r="HJ69" s="9">
        <v>2</v>
      </c>
      <c r="HK69" s="9">
        <v>1</v>
      </c>
      <c r="HL69" s="9">
        <v>3</v>
      </c>
      <c r="HM69" s="9"/>
      <c r="HN69" s="9">
        <v>2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>
        <v>1</v>
      </c>
      <c r="IB69" s="9"/>
      <c r="IC69" s="9"/>
      <c r="ID69" s="9"/>
      <c r="IE69" s="9"/>
      <c r="IF69" s="9">
        <v>1</v>
      </c>
      <c r="IG69" s="9">
        <v>1</v>
      </c>
      <c r="IH69" s="9"/>
      <c r="II69" s="9"/>
      <c r="IJ69" s="9"/>
      <c r="IK69" s="9"/>
      <c r="IL69" s="9">
        <v>1</v>
      </c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/>
      <c r="IY69" s="9">
        <v>1</v>
      </c>
      <c r="IZ69" s="9"/>
      <c r="JA69" s="9"/>
      <c r="JB69" s="9"/>
      <c r="JC69" s="9">
        <v>2</v>
      </c>
      <c r="JD69" s="9"/>
      <c r="JE69" s="9"/>
      <c r="JF69" s="9">
        <v>1</v>
      </c>
      <c r="JG69" s="9">
        <v>1</v>
      </c>
      <c r="JH69" s="9"/>
      <c r="JI69" s="9"/>
      <c r="JJ69" s="9">
        <v>1</v>
      </c>
      <c r="JK69" s="9"/>
      <c r="JL69" s="9"/>
      <c r="JM69" s="9"/>
      <c r="JN69" s="9"/>
      <c r="JO69" s="9"/>
      <c r="JP69" s="9"/>
      <c r="JQ69" s="9"/>
      <c r="JR69" s="9">
        <v>1</v>
      </c>
      <c r="JS69" s="9"/>
      <c r="JT69" s="9"/>
      <c r="JU69" s="9"/>
      <c r="JV69" s="9">
        <v>2</v>
      </c>
      <c r="JW69" s="9">
        <v>1</v>
      </c>
      <c r="JX69" s="9">
        <v>1</v>
      </c>
      <c r="JY69" s="9">
        <v>1</v>
      </c>
      <c r="JZ69" s="9"/>
      <c r="KA69" s="9"/>
      <c r="KB69" s="9">
        <v>1</v>
      </c>
      <c r="KC69" s="9"/>
      <c r="KD69" s="9">
        <v>1</v>
      </c>
      <c r="KE69" s="9"/>
      <c r="KF69" s="9"/>
      <c r="KG69" s="9"/>
      <c r="KH69" s="9"/>
      <c r="KI69" s="9">
        <v>4</v>
      </c>
      <c r="KJ69" s="9">
        <v>1</v>
      </c>
      <c r="KK69" s="9">
        <v>1</v>
      </c>
      <c r="KL69" s="9"/>
      <c r="KM69" s="9"/>
      <c r="KN69" s="9"/>
      <c r="KO69" s="9">
        <v>1</v>
      </c>
      <c r="KP69" s="9">
        <v>1</v>
      </c>
      <c r="KQ69" s="9"/>
      <c r="KR69" s="9">
        <v>3</v>
      </c>
      <c r="KS69" s="9"/>
      <c r="KT69" s="9">
        <v>1</v>
      </c>
      <c r="KU69" s="9"/>
      <c r="KV69" s="9"/>
      <c r="KW69" s="9">
        <v>2</v>
      </c>
      <c r="KX69" s="9">
        <v>3</v>
      </c>
      <c r="KY69" s="9">
        <v>1</v>
      </c>
      <c r="KZ69" s="9">
        <v>12</v>
      </c>
      <c r="LA69" s="9">
        <v>3</v>
      </c>
      <c r="LB69" s="9">
        <v>4</v>
      </c>
      <c r="LC69" s="9">
        <v>3</v>
      </c>
      <c r="LD69" s="9">
        <v>4</v>
      </c>
      <c r="LE69" s="9"/>
      <c r="LF69" s="9">
        <v>2</v>
      </c>
      <c r="LG69" s="9">
        <v>1</v>
      </c>
      <c r="LH69" s="9">
        <v>3</v>
      </c>
      <c r="LI69" s="9">
        <v>2</v>
      </c>
      <c r="LJ69" s="9"/>
      <c r="LK69" s="9">
        <v>2</v>
      </c>
      <c r="LL69" s="9"/>
      <c r="LM69" s="9">
        <v>16</v>
      </c>
      <c r="LN69" s="9">
        <v>7</v>
      </c>
      <c r="LO69" s="9">
        <v>4</v>
      </c>
      <c r="LP69" s="9">
        <v>5</v>
      </c>
      <c r="LQ69" s="9">
        <v>2</v>
      </c>
      <c r="LR69" s="9">
        <v>4</v>
      </c>
      <c r="LS69" s="9">
        <v>4</v>
      </c>
      <c r="LT69" s="9">
        <v>5</v>
      </c>
      <c r="LU69" s="9">
        <v>3</v>
      </c>
      <c r="LV69" s="9">
        <v>1</v>
      </c>
      <c r="LW69" s="9">
        <v>8</v>
      </c>
      <c r="LX69" s="9">
        <v>11</v>
      </c>
      <c r="LY69" s="9">
        <v>1</v>
      </c>
      <c r="LZ69" s="9">
        <v>1</v>
      </c>
      <c r="MA69" s="9"/>
      <c r="MB69" s="9">
        <v>11</v>
      </c>
      <c r="MC69" s="9">
        <v>2</v>
      </c>
      <c r="MD69" s="9">
        <v>4</v>
      </c>
      <c r="ME69" s="9">
        <v>3</v>
      </c>
      <c r="MF69" s="9">
        <v>6</v>
      </c>
      <c r="MG69" s="9"/>
      <c r="MH69" s="9">
        <v>5</v>
      </c>
      <c r="MI69" s="9">
        <v>3</v>
      </c>
      <c r="MJ69" s="9">
        <v>1</v>
      </c>
      <c r="MK69" s="9">
        <v>2</v>
      </c>
      <c r="ML69" s="9">
        <v>4</v>
      </c>
      <c r="MM69" s="9"/>
      <c r="MN69" s="9">
        <v>1</v>
      </c>
      <c r="MO69" s="9">
        <v>10</v>
      </c>
      <c r="MP69" s="9">
        <v>6</v>
      </c>
      <c r="MQ69" s="9">
        <v>5</v>
      </c>
      <c r="MR69" s="9">
        <v>2</v>
      </c>
      <c r="MS69" s="9">
        <v>1</v>
      </c>
      <c r="MT69" s="9">
        <v>8</v>
      </c>
      <c r="MU69" s="9">
        <v>4</v>
      </c>
      <c r="MV69" s="9">
        <v>4</v>
      </c>
      <c r="MW69" s="9">
        <v>2</v>
      </c>
      <c r="MX69" s="9">
        <v>5</v>
      </c>
      <c r="MY69" s="9">
        <v>2</v>
      </c>
      <c r="MZ69" s="9">
        <v>11</v>
      </c>
      <c r="NA69" s="9">
        <v>4</v>
      </c>
      <c r="NB69" s="9">
        <v>5</v>
      </c>
      <c r="NC69" s="9">
        <v>9</v>
      </c>
      <c r="ND69" s="9">
        <v>2</v>
      </c>
      <c r="NE69" s="9">
        <v>1</v>
      </c>
      <c r="NF69" s="9">
        <v>1</v>
      </c>
      <c r="NG69" s="9">
        <v>3</v>
      </c>
      <c r="NH69" s="9">
        <v>1</v>
      </c>
      <c r="NI69" s="9"/>
      <c r="NJ69" s="9">
        <v>3</v>
      </c>
      <c r="NK69" s="9">
        <v>1</v>
      </c>
      <c r="NL69" s="9">
        <v>2</v>
      </c>
      <c r="NM69" s="9">
        <v>1</v>
      </c>
      <c r="NN69" s="9">
        <v>4</v>
      </c>
      <c r="NO69" s="9"/>
      <c r="NP69" s="9"/>
      <c r="NQ69" s="9">
        <v>2</v>
      </c>
      <c r="NR69" s="9">
        <v>5</v>
      </c>
      <c r="NS69" s="9">
        <v>1</v>
      </c>
      <c r="NT69" s="9"/>
      <c r="NU69" s="9">
        <v>1</v>
      </c>
      <c r="NV69" s="9">
        <v>3</v>
      </c>
      <c r="NW69" s="9">
        <v>4</v>
      </c>
      <c r="NX69" s="9"/>
      <c r="NY69" s="9">
        <v>5</v>
      </c>
      <c r="NZ69" s="9"/>
      <c r="OA69" s="9">
        <v>1</v>
      </c>
      <c r="OB69" s="9">
        <v>2</v>
      </c>
      <c r="OC69" s="9">
        <v>3</v>
      </c>
      <c r="OD69" s="9">
        <v>6</v>
      </c>
      <c r="OE69" s="9">
        <v>8</v>
      </c>
      <c r="OF69" s="9">
        <v>1</v>
      </c>
      <c r="OG69" s="9">
        <v>4</v>
      </c>
      <c r="OH69" s="9">
        <v>1</v>
      </c>
      <c r="OI69" s="9"/>
      <c r="OJ69" s="9"/>
      <c r="OK69" s="9">
        <v>1</v>
      </c>
      <c r="OL69" s="9"/>
      <c r="OM69" s="9">
        <v>1</v>
      </c>
      <c r="ON69" s="9">
        <v>1</v>
      </c>
      <c r="OO69" s="9"/>
      <c r="OP69" s="9">
        <v>7</v>
      </c>
      <c r="OQ69" s="9">
        <v>6</v>
      </c>
      <c r="OR69" s="9"/>
      <c r="OS69" s="9">
        <v>1</v>
      </c>
      <c r="OT69" s="9">
        <v>1</v>
      </c>
      <c r="OU69" s="9"/>
      <c r="OV69" s="9"/>
      <c r="OW69" s="9">
        <v>6</v>
      </c>
      <c r="OX69" s="9">
        <v>1</v>
      </c>
      <c r="OY69" s="9">
        <v>3</v>
      </c>
      <c r="OZ69" s="9">
        <v>2</v>
      </c>
      <c r="PA69" s="9">
        <v>4</v>
      </c>
      <c r="PB69" s="9">
        <v>2</v>
      </c>
      <c r="PC69" s="9">
        <v>1</v>
      </c>
      <c r="PD69" s="9">
        <v>3</v>
      </c>
      <c r="PE69" s="9">
        <v>3</v>
      </c>
      <c r="PF69" s="9">
        <v>5</v>
      </c>
      <c r="PG69" s="9">
        <v>2</v>
      </c>
      <c r="PH69" s="9">
        <v>2</v>
      </c>
      <c r="PI69" s="9">
        <v>5</v>
      </c>
      <c r="PJ69" s="9">
        <v>1</v>
      </c>
      <c r="PK69" s="9">
        <v>2</v>
      </c>
      <c r="PL69" s="9">
        <v>5</v>
      </c>
      <c r="PM69" s="9">
        <v>2</v>
      </c>
      <c r="PN69" s="9">
        <v>1</v>
      </c>
      <c r="PO69" s="9">
        <v>1</v>
      </c>
      <c r="PP69" s="9">
        <v>1</v>
      </c>
      <c r="PQ69" s="9"/>
      <c r="PR69" s="9">
        <v>1</v>
      </c>
      <c r="PS69" s="9">
        <v>4</v>
      </c>
      <c r="PT69" s="9">
        <v>2</v>
      </c>
      <c r="PU69" s="9">
        <v>3</v>
      </c>
      <c r="PV69" s="9">
        <v>5</v>
      </c>
      <c r="PW69" s="9"/>
      <c r="PX69" s="9">
        <v>3</v>
      </c>
      <c r="PY69" s="9">
        <v>3</v>
      </c>
      <c r="PZ69" s="9"/>
      <c r="QA69" s="9">
        <v>2</v>
      </c>
      <c r="QB69" s="9">
        <v>6</v>
      </c>
      <c r="QC69" s="9">
        <v>5</v>
      </c>
      <c r="QD69" s="9">
        <v>1</v>
      </c>
      <c r="QE69" s="9"/>
      <c r="QF69" s="9"/>
      <c r="QG69" s="9">
        <v>1</v>
      </c>
      <c r="QH69" s="9">
        <v>5</v>
      </c>
      <c r="QI69" s="9">
        <v>2</v>
      </c>
      <c r="QJ69" s="9">
        <v>5</v>
      </c>
      <c r="QK69" s="9">
        <v>2</v>
      </c>
      <c r="QL69" s="9">
        <v>3</v>
      </c>
      <c r="QM69" s="9">
        <v>4</v>
      </c>
      <c r="QN69" s="9">
        <v>6</v>
      </c>
      <c r="QO69" s="9">
        <v>4</v>
      </c>
      <c r="QP69" s="9">
        <v>7</v>
      </c>
      <c r="QQ69" s="9">
        <v>1</v>
      </c>
      <c r="QR69" s="9"/>
      <c r="QS69" s="9"/>
      <c r="QT69" s="9"/>
      <c r="QU69" s="9">
        <v>1</v>
      </c>
      <c r="QV69" s="9">
        <v>1</v>
      </c>
      <c r="QW69" s="9">
        <v>1</v>
      </c>
      <c r="QX69" s="9">
        <v>1</v>
      </c>
      <c r="QY69" s="9">
        <v>2</v>
      </c>
      <c r="QZ69" s="9">
        <v>2</v>
      </c>
      <c r="RA69" s="9">
        <v>4</v>
      </c>
      <c r="RB69" s="9">
        <v>1</v>
      </c>
      <c r="RC69" s="9">
        <v>1</v>
      </c>
      <c r="RD69" s="9">
        <v>3</v>
      </c>
      <c r="RE69" s="9">
        <v>1</v>
      </c>
      <c r="RF69" s="9">
        <v>1</v>
      </c>
      <c r="RG69" s="9">
        <v>1</v>
      </c>
      <c r="RH69" s="9">
        <v>2</v>
      </c>
      <c r="RI69" s="9">
        <v>6</v>
      </c>
      <c r="RJ69" s="9">
        <v>1</v>
      </c>
      <c r="RK69" s="9">
        <v>2</v>
      </c>
      <c r="RL69" s="9">
        <v>4</v>
      </c>
      <c r="RM69" s="9">
        <v>2</v>
      </c>
      <c r="RN69" s="9">
        <v>3</v>
      </c>
      <c r="RO69" s="9">
        <v>4</v>
      </c>
      <c r="RP69" s="9">
        <v>1</v>
      </c>
      <c r="RQ69" s="9">
        <v>6</v>
      </c>
      <c r="RR69" s="9">
        <v>4</v>
      </c>
      <c r="RS69" s="9">
        <v>3</v>
      </c>
      <c r="RT69" s="9"/>
      <c r="RU69" s="9">
        <v>1</v>
      </c>
      <c r="RV69" s="9">
        <v>3</v>
      </c>
      <c r="RW69" s="9">
        <v>2</v>
      </c>
      <c r="RX69" s="9">
        <v>2</v>
      </c>
      <c r="RY69" s="9">
        <v>3</v>
      </c>
      <c r="RZ69" s="9">
        <v>1</v>
      </c>
      <c r="SA69" s="9"/>
      <c r="SB69" s="9"/>
      <c r="SC69" s="9"/>
      <c r="SD69" s="9">
        <v>1</v>
      </c>
      <c r="SE69" s="9">
        <v>1</v>
      </c>
      <c r="SF69" s="9">
        <v>1</v>
      </c>
      <c r="SG69" s="9">
        <v>1</v>
      </c>
      <c r="SH69" s="9"/>
      <c r="SI69" s="9">
        <v>2</v>
      </c>
      <c r="SJ69" s="9">
        <v>2</v>
      </c>
      <c r="SK69" s="9">
        <v>5</v>
      </c>
      <c r="SL69" s="9">
        <v>2</v>
      </c>
      <c r="SM69" s="9">
        <v>2</v>
      </c>
      <c r="SN69" s="9">
        <v>1</v>
      </c>
      <c r="SO69" s="9">
        <v>1</v>
      </c>
      <c r="SP69" s="9">
        <v>4</v>
      </c>
      <c r="SQ69" s="9">
        <v>7</v>
      </c>
      <c r="SR69" s="9">
        <v>3</v>
      </c>
      <c r="SS69" s="9">
        <v>2</v>
      </c>
      <c r="ST69" s="9">
        <v>4</v>
      </c>
      <c r="SU69" s="9">
        <v>4</v>
      </c>
      <c r="SV69" s="9">
        <v>2</v>
      </c>
      <c r="SW69" s="9"/>
      <c r="SX69" s="9">
        <v>6</v>
      </c>
      <c r="SY69" s="9">
        <v>8</v>
      </c>
      <c r="SZ69" s="9">
        <v>5</v>
      </c>
      <c r="TA69" s="9">
        <v>9</v>
      </c>
      <c r="TB69" s="9">
        <v>420</v>
      </c>
    </row>
    <row r="70" spans="1:522">
      <c r="A70" s="6"/>
      <c r="B70" s="6" t="s">
        <v>4</v>
      </c>
      <c r="C70" s="10"/>
      <c r="D70" s="10"/>
      <c r="E70" s="10"/>
      <c r="F70" s="10">
        <v>1</v>
      </c>
      <c r="G70" s="10">
        <v>1</v>
      </c>
      <c r="H70" s="10"/>
      <c r="I70" s="10">
        <v>1</v>
      </c>
      <c r="J70" s="10">
        <v>1</v>
      </c>
      <c r="K70" s="10"/>
      <c r="L70" s="10"/>
      <c r="M70" s="10"/>
      <c r="N70" s="10"/>
      <c r="O70" s="10"/>
      <c r="P70" s="10">
        <v>1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>
        <v>1</v>
      </c>
      <c r="AO70" s="10">
        <v>1</v>
      </c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>
        <v>1</v>
      </c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2</v>
      </c>
      <c r="CY70" s="10"/>
      <c r="CZ70" s="10"/>
      <c r="DA70" s="10"/>
      <c r="DB70" s="10">
        <v>1</v>
      </c>
      <c r="DC70" s="10"/>
      <c r="DD70" s="10"/>
      <c r="DE70" s="10">
        <v>1</v>
      </c>
      <c r="DF70" s="10"/>
      <c r="DG70" s="10"/>
      <c r="DH70" s="10">
        <v>1</v>
      </c>
      <c r="DI70" s="10"/>
      <c r="DJ70" s="10">
        <v>1</v>
      </c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>
        <v>1</v>
      </c>
      <c r="EG70" s="10"/>
      <c r="EH70" s="10">
        <v>1</v>
      </c>
      <c r="EI70" s="10"/>
      <c r="EJ70" s="10">
        <v>1</v>
      </c>
      <c r="EK70" s="10">
        <v>2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>
        <v>1</v>
      </c>
      <c r="FI70" s="10">
        <v>2</v>
      </c>
      <c r="FJ70" s="10">
        <v>1</v>
      </c>
      <c r="FK70" s="10"/>
      <c r="FL70" s="10">
        <v>3</v>
      </c>
      <c r="FM70" s="10"/>
      <c r="FN70" s="10"/>
      <c r="FO70" s="10">
        <v>1</v>
      </c>
      <c r="FP70" s="10">
        <v>2</v>
      </c>
      <c r="FQ70" s="10">
        <v>2</v>
      </c>
      <c r="FR70" s="10"/>
      <c r="FS70" s="10">
        <v>1</v>
      </c>
      <c r="FT70" s="10"/>
      <c r="FU70" s="10">
        <v>1</v>
      </c>
      <c r="FV70" s="10">
        <v>1</v>
      </c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3</v>
      </c>
      <c r="GG70" s="10"/>
      <c r="GH70" s="10">
        <v>1</v>
      </c>
      <c r="GI70" s="10">
        <v>1</v>
      </c>
      <c r="GJ70" s="10">
        <v>2</v>
      </c>
      <c r="GK70" s="10"/>
      <c r="GL70" s="10"/>
      <c r="GM70" s="10"/>
      <c r="GN70" s="10"/>
      <c r="GO70" s="10"/>
      <c r="GP70" s="10">
        <v>1</v>
      </c>
      <c r="GQ70" s="10">
        <v>2</v>
      </c>
      <c r="GR70" s="10"/>
      <c r="GS70" s="10">
        <v>1</v>
      </c>
      <c r="GT70" s="10"/>
      <c r="GU70" s="10"/>
      <c r="GV70" s="10">
        <v>1</v>
      </c>
      <c r="GW70" s="10">
        <v>1</v>
      </c>
      <c r="GX70" s="10">
        <v>3</v>
      </c>
      <c r="GY70" s="10"/>
      <c r="GZ70" s="10"/>
      <c r="HA70" s="10"/>
      <c r="HB70" s="10"/>
      <c r="HC70" s="10">
        <v>1</v>
      </c>
      <c r="HD70" s="10"/>
      <c r="HE70" s="10"/>
      <c r="HF70" s="10">
        <v>1</v>
      </c>
      <c r="HG70" s="10"/>
      <c r="HH70" s="10">
        <v>2</v>
      </c>
      <c r="HI70" s="10"/>
      <c r="HJ70" s="10">
        <v>2</v>
      </c>
      <c r="HK70" s="10">
        <v>1</v>
      </c>
      <c r="HL70" s="10"/>
      <c r="HM70" s="10"/>
      <c r="HN70" s="10">
        <v>2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>
        <v>1</v>
      </c>
      <c r="IB70" s="10"/>
      <c r="IC70" s="10"/>
      <c r="ID70" s="10"/>
      <c r="IE70" s="10"/>
      <c r="IF70" s="10">
        <v>1</v>
      </c>
      <c r="IG70" s="10">
        <v>1</v>
      </c>
      <c r="IH70" s="10"/>
      <c r="II70" s="10"/>
      <c r="IJ70" s="10"/>
      <c r="IK70" s="10"/>
      <c r="IL70" s="10">
        <v>1</v>
      </c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/>
      <c r="IY70" s="10">
        <v>1</v>
      </c>
      <c r="IZ70" s="10"/>
      <c r="JA70" s="10"/>
      <c r="JB70" s="10"/>
      <c r="JC70" s="10">
        <v>2</v>
      </c>
      <c r="JD70" s="10"/>
      <c r="JE70" s="10"/>
      <c r="JF70" s="10">
        <v>1</v>
      </c>
      <c r="JG70" s="10">
        <v>1</v>
      </c>
      <c r="JH70" s="10"/>
      <c r="JI70" s="10"/>
      <c r="JJ70" s="10">
        <v>1</v>
      </c>
      <c r="JK70" s="10"/>
      <c r="JL70" s="10"/>
      <c r="JM70" s="10"/>
      <c r="JN70" s="10"/>
      <c r="JO70" s="10"/>
      <c r="JP70" s="10"/>
      <c r="JQ70" s="10"/>
      <c r="JR70" s="10">
        <v>1</v>
      </c>
      <c r="JS70" s="10"/>
      <c r="JT70" s="10"/>
      <c r="JU70" s="10"/>
      <c r="JV70" s="10">
        <v>2</v>
      </c>
      <c r="JW70" s="10">
        <v>1</v>
      </c>
      <c r="JX70" s="10">
        <v>1</v>
      </c>
      <c r="JY70" s="10">
        <v>1</v>
      </c>
      <c r="JZ70" s="10"/>
      <c r="KA70" s="10"/>
      <c r="KB70" s="10">
        <v>1</v>
      </c>
      <c r="KC70" s="10"/>
      <c r="KD70" s="10">
        <v>1</v>
      </c>
      <c r="KE70" s="10"/>
      <c r="KF70" s="10"/>
      <c r="KG70" s="10"/>
      <c r="KH70" s="10"/>
      <c r="KI70" s="10">
        <v>4</v>
      </c>
      <c r="KJ70" s="10">
        <v>1</v>
      </c>
      <c r="KK70" s="10">
        <v>1</v>
      </c>
      <c r="KL70" s="10"/>
      <c r="KM70" s="10"/>
      <c r="KN70" s="10"/>
      <c r="KO70" s="10">
        <v>1</v>
      </c>
      <c r="KP70" s="10">
        <v>1</v>
      </c>
      <c r="KQ70" s="10"/>
      <c r="KR70" s="10">
        <v>3</v>
      </c>
      <c r="KS70" s="10"/>
      <c r="KT70" s="10"/>
      <c r="KU70" s="10"/>
      <c r="KV70" s="10"/>
      <c r="KW70" s="10">
        <v>2</v>
      </c>
      <c r="KX70" s="10">
        <v>3</v>
      </c>
      <c r="KY70" s="10">
        <v>1</v>
      </c>
      <c r="KZ70" s="10">
        <v>12</v>
      </c>
      <c r="LA70" s="10">
        <v>3</v>
      </c>
      <c r="LB70" s="10">
        <v>4</v>
      </c>
      <c r="LC70" s="10">
        <v>3</v>
      </c>
      <c r="LD70" s="10">
        <v>4</v>
      </c>
      <c r="LE70" s="10"/>
      <c r="LF70" s="10">
        <v>2</v>
      </c>
      <c r="LG70" s="10"/>
      <c r="LH70" s="10">
        <v>3</v>
      </c>
      <c r="LI70" s="10">
        <v>2</v>
      </c>
      <c r="LJ70" s="10"/>
      <c r="LK70" s="10">
        <v>2</v>
      </c>
      <c r="LL70" s="10"/>
      <c r="LM70" s="10">
        <v>16</v>
      </c>
      <c r="LN70" s="10">
        <v>7</v>
      </c>
      <c r="LO70" s="10">
        <v>4</v>
      </c>
      <c r="LP70" s="10">
        <v>5</v>
      </c>
      <c r="LQ70" s="10">
        <v>2</v>
      </c>
      <c r="LR70" s="10">
        <v>4</v>
      </c>
      <c r="LS70" s="10">
        <v>4</v>
      </c>
      <c r="LT70" s="10">
        <v>5</v>
      </c>
      <c r="LU70" s="10">
        <v>3</v>
      </c>
      <c r="LV70" s="10"/>
      <c r="LW70" s="10">
        <v>8</v>
      </c>
      <c r="LX70" s="10">
        <v>11</v>
      </c>
      <c r="LY70" s="10">
        <v>1</v>
      </c>
      <c r="LZ70" s="10">
        <v>1</v>
      </c>
      <c r="MA70" s="10"/>
      <c r="MB70" s="10">
        <v>11</v>
      </c>
      <c r="MC70" s="10">
        <v>2</v>
      </c>
      <c r="MD70" s="10">
        <v>4</v>
      </c>
      <c r="ME70" s="10">
        <v>3</v>
      </c>
      <c r="MF70" s="10">
        <v>6</v>
      </c>
      <c r="MG70" s="10"/>
      <c r="MH70" s="10">
        <v>5</v>
      </c>
      <c r="MI70" s="10">
        <v>3</v>
      </c>
      <c r="MJ70" s="10">
        <v>1</v>
      </c>
      <c r="MK70" s="10">
        <v>2</v>
      </c>
      <c r="ML70" s="10">
        <v>4</v>
      </c>
      <c r="MM70" s="10"/>
      <c r="MN70" s="10">
        <v>1</v>
      </c>
      <c r="MO70" s="10">
        <v>10</v>
      </c>
      <c r="MP70" s="10">
        <v>6</v>
      </c>
      <c r="MQ70" s="10">
        <v>5</v>
      </c>
      <c r="MR70" s="10">
        <v>2</v>
      </c>
      <c r="MS70" s="10">
        <v>1</v>
      </c>
      <c r="MT70" s="10">
        <v>8</v>
      </c>
      <c r="MU70" s="10">
        <v>4</v>
      </c>
      <c r="MV70" s="10">
        <v>4</v>
      </c>
      <c r="MW70" s="10">
        <v>2</v>
      </c>
      <c r="MX70" s="10">
        <v>5</v>
      </c>
      <c r="MY70" s="10">
        <v>2</v>
      </c>
      <c r="MZ70" s="10">
        <v>11</v>
      </c>
      <c r="NA70" s="10">
        <v>4</v>
      </c>
      <c r="NB70" s="10">
        <v>5</v>
      </c>
      <c r="NC70" s="10">
        <v>9</v>
      </c>
      <c r="ND70" s="10">
        <v>2</v>
      </c>
      <c r="NE70" s="10">
        <v>1</v>
      </c>
      <c r="NF70" s="10">
        <v>1</v>
      </c>
      <c r="NG70" s="10">
        <v>3</v>
      </c>
      <c r="NH70" s="10">
        <v>1</v>
      </c>
      <c r="NI70" s="10"/>
      <c r="NJ70" s="10">
        <v>3</v>
      </c>
      <c r="NK70" s="10">
        <v>1</v>
      </c>
      <c r="NL70" s="10">
        <v>2</v>
      </c>
      <c r="NM70" s="10"/>
      <c r="NN70" s="10">
        <v>4</v>
      </c>
      <c r="NO70" s="10"/>
      <c r="NP70" s="10"/>
      <c r="NQ70" s="10">
        <v>2</v>
      </c>
      <c r="NR70" s="10">
        <v>5</v>
      </c>
      <c r="NS70" s="10">
        <v>1</v>
      </c>
      <c r="NT70" s="10"/>
      <c r="NU70" s="10">
        <v>1</v>
      </c>
      <c r="NV70" s="10">
        <v>3</v>
      </c>
      <c r="NW70" s="10">
        <v>4</v>
      </c>
      <c r="NX70" s="10"/>
      <c r="NY70" s="10">
        <v>5</v>
      </c>
      <c r="NZ70" s="10"/>
      <c r="OA70" s="10">
        <v>1</v>
      </c>
      <c r="OB70" s="10">
        <v>2</v>
      </c>
      <c r="OC70" s="10">
        <v>3</v>
      </c>
      <c r="OD70" s="10">
        <v>6</v>
      </c>
      <c r="OE70" s="10">
        <v>8</v>
      </c>
      <c r="OF70" s="10">
        <v>1</v>
      </c>
      <c r="OG70" s="10">
        <v>4</v>
      </c>
      <c r="OH70" s="10"/>
      <c r="OI70" s="10"/>
      <c r="OJ70" s="10"/>
      <c r="OK70" s="10">
        <v>1</v>
      </c>
      <c r="OL70" s="10"/>
      <c r="OM70" s="10">
        <v>1</v>
      </c>
      <c r="ON70" s="10">
        <v>1</v>
      </c>
      <c r="OO70" s="10"/>
      <c r="OP70" s="10">
        <v>7</v>
      </c>
      <c r="OQ70" s="10">
        <v>6</v>
      </c>
      <c r="OR70" s="10"/>
      <c r="OS70" s="10">
        <v>1</v>
      </c>
      <c r="OT70" s="10">
        <v>1</v>
      </c>
      <c r="OU70" s="10"/>
      <c r="OV70" s="10"/>
      <c r="OW70" s="10">
        <v>6</v>
      </c>
      <c r="OX70" s="10">
        <v>1</v>
      </c>
      <c r="OY70" s="10">
        <v>3</v>
      </c>
      <c r="OZ70" s="10">
        <v>2</v>
      </c>
      <c r="PA70" s="10">
        <v>4</v>
      </c>
      <c r="PB70" s="10"/>
      <c r="PC70" s="10">
        <v>1</v>
      </c>
      <c r="PD70" s="10">
        <v>3</v>
      </c>
      <c r="PE70" s="10">
        <v>3</v>
      </c>
      <c r="PF70" s="10">
        <v>5</v>
      </c>
      <c r="PG70" s="10">
        <v>2</v>
      </c>
      <c r="PH70" s="10">
        <v>2</v>
      </c>
      <c r="PI70" s="10">
        <v>5</v>
      </c>
      <c r="PJ70" s="10">
        <v>1</v>
      </c>
      <c r="PK70" s="10">
        <v>2</v>
      </c>
      <c r="PL70" s="10">
        <v>5</v>
      </c>
      <c r="PM70" s="10">
        <v>2</v>
      </c>
      <c r="PN70" s="10">
        <v>1</v>
      </c>
      <c r="PO70" s="10">
        <v>1</v>
      </c>
      <c r="PP70" s="10">
        <v>1</v>
      </c>
      <c r="PQ70" s="10"/>
      <c r="PR70" s="10"/>
      <c r="PS70" s="10">
        <v>4</v>
      </c>
      <c r="PT70" s="10">
        <v>2</v>
      </c>
      <c r="PU70" s="10">
        <v>3</v>
      </c>
      <c r="PV70" s="10">
        <v>5</v>
      </c>
      <c r="PW70" s="10"/>
      <c r="PX70" s="10">
        <v>3</v>
      </c>
      <c r="PY70" s="10">
        <v>3</v>
      </c>
      <c r="PZ70" s="10"/>
      <c r="QA70" s="10">
        <v>2</v>
      </c>
      <c r="QB70" s="10">
        <v>6</v>
      </c>
      <c r="QC70" s="10">
        <v>5</v>
      </c>
      <c r="QD70" s="10"/>
      <c r="QE70" s="10"/>
      <c r="QF70" s="10"/>
      <c r="QG70" s="10">
        <v>1</v>
      </c>
      <c r="QH70" s="10">
        <v>5</v>
      </c>
      <c r="QI70" s="10">
        <v>2</v>
      </c>
      <c r="QJ70" s="10">
        <v>5</v>
      </c>
      <c r="QK70" s="10">
        <v>2</v>
      </c>
      <c r="QL70" s="10">
        <v>3</v>
      </c>
      <c r="QM70" s="10">
        <v>4</v>
      </c>
      <c r="QN70" s="10">
        <v>6</v>
      </c>
      <c r="QO70" s="10">
        <v>4</v>
      </c>
      <c r="QP70" s="10">
        <v>7</v>
      </c>
      <c r="QQ70" s="10"/>
      <c r="QR70" s="10"/>
      <c r="QS70" s="10"/>
      <c r="QT70" s="10"/>
      <c r="QU70" s="10">
        <v>1</v>
      </c>
      <c r="QV70" s="10">
        <v>1</v>
      </c>
      <c r="QW70" s="10">
        <v>1</v>
      </c>
      <c r="QX70" s="10">
        <v>1</v>
      </c>
      <c r="QY70" s="10">
        <v>2</v>
      </c>
      <c r="QZ70" s="10">
        <v>2</v>
      </c>
      <c r="RA70" s="10">
        <v>4</v>
      </c>
      <c r="RB70" s="10">
        <v>1</v>
      </c>
      <c r="RC70" s="10">
        <v>1</v>
      </c>
      <c r="RD70" s="10">
        <v>3</v>
      </c>
      <c r="RE70" s="10">
        <v>1</v>
      </c>
      <c r="RF70" s="10">
        <v>1</v>
      </c>
      <c r="RG70" s="10">
        <v>1</v>
      </c>
      <c r="RH70" s="10">
        <v>2</v>
      </c>
      <c r="RI70" s="10">
        <v>6</v>
      </c>
      <c r="RJ70" s="10">
        <v>1</v>
      </c>
      <c r="RK70" s="10">
        <v>2</v>
      </c>
      <c r="RL70" s="10">
        <v>4</v>
      </c>
      <c r="RM70" s="10">
        <v>2</v>
      </c>
      <c r="RN70" s="10">
        <v>3</v>
      </c>
      <c r="RO70" s="10">
        <v>4</v>
      </c>
      <c r="RP70" s="10">
        <v>1</v>
      </c>
      <c r="RQ70" s="10">
        <v>6</v>
      </c>
      <c r="RR70" s="10">
        <v>4</v>
      </c>
      <c r="RS70" s="10">
        <v>3</v>
      </c>
      <c r="RT70" s="10"/>
      <c r="RU70" s="10"/>
      <c r="RV70" s="10">
        <v>3</v>
      </c>
      <c r="RW70" s="10">
        <v>2</v>
      </c>
      <c r="RX70" s="10">
        <v>2</v>
      </c>
      <c r="RY70" s="10">
        <v>3</v>
      </c>
      <c r="RZ70" s="10">
        <v>1</v>
      </c>
      <c r="SA70" s="10"/>
      <c r="SB70" s="10"/>
      <c r="SC70" s="10"/>
      <c r="SD70" s="10">
        <v>1</v>
      </c>
      <c r="SE70" s="10">
        <v>1</v>
      </c>
      <c r="SF70" s="10">
        <v>1</v>
      </c>
      <c r="SG70" s="10">
        <v>1</v>
      </c>
      <c r="SH70" s="10"/>
      <c r="SI70" s="10">
        <v>2</v>
      </c>
      <c r="SJ70" s="10">
        <v>2</v>
      </c>
      <c r="SK70" s="10">
        <v>5</v>
      </c>
      <c r="SL70" s="10">
        <v>2</v>
      </c>
      <c r="SM70" s="10">
        <v>2</v>
      </c>
      <c r="SN70" s="10">
        <v>1</v>
      </c>
      <c r="SO70" s="10">
        <v>1</v>
      </c>
      <c r="SP70" s="10">
        <v>4</v>
      </c>
      <c r="SQ70" s="10">
        <v>7</v>
      </c>
      <c r="SR70" s="10">
        <v>3</v>
      </c>
      <c r="SS70" s="10">
        <v>2</v>
      </c>
      <c r="ST70" s="10">
        <v>4</v>
      </c>
      <c r="SU70" s="10">
        <v>4</v>
      </c>
      <c r="SV70" s="10">
        <v>2</v>
      </c>
      <c r="SW70" s="10"/>
      <c r="SX70" s="10">
        <v>6</v>
      </c>
      <c r="SY70" s="10">
        <v>8</v>
      </c>
      <c r="SZ70" s="10">
        <v>5</v>
      </c>
      <c r="TA70" s="10">
        <v>9</v>
      </c>
      <c r="TB70" s="10">
        <v>385</v>
      </c>
    </row>
    <row r="71" spans="1:522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>
        <v>1</v>
      </c>
      <c r="DG71" s="10"/>
      <c r="DH71" s="10"/>
      <c r="DI71" s="10"/>
      <c r="DJ71" s="10"/>
      <c r="DK71" s="10"/>
      <c r="DL71" s="10"/>
      <c r="DM71" s="10"/>
      <c r="DN71" s="10"/>
      <c r="DO71" s="10"/>
      <c r="DP71" s="10">
        <v>1</v>
      </c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>
        <v>1</v>
      </c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>
        <v>1</v>
      </c>
      <c r="HJ71" s="10"/>
      <c r="HK71" s="10"/>
      <c r="HL71" s="10">
        <v>3</v>
      </c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>
        <v>1</v>
      </c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>
        <v>1</v>
      </c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>
        <v>1</v>
      </c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>
        <v>1</v>
      </c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>
        <v>1</v>
      </c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>
        <v>2</v>
      </c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>
        <v>1</v>
      </c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>
        <v>1</v>
      </c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>
        <v>1</v>
      </c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>
        <v>1</v>
      </c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>
        <v>35</v>
      </c>
    </row>
    <row r="72" spans="1:522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>
        <v>1</v>
      </c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>
        <v>1</v>
      </c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>
        <v>1</v>
      </c>
      <c r="GO72" s="9">
        <v>1</v>
      </c>
      <c r="GP72" s="9">
        <v>1</v>
      </c>
      <c r="GQ72" s="9"/>
      <c r="GR72" s="9"/>
      <c r="GS72" s="9"/>
      <c r="GT72" s="9"/>
      <c r="GU72" s="9"/>
      <c r="GV72" s="9">
        <v>2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>
        <v>1</v>
      </c>
      <c r="HS72" s="9"/>
      <c r="HT72" s="9"/>
      <c r="HU72" s="9"/>
      <c r="HV72" s="9">
        <v>1</v>
      </c>
      <c r="HW72" s="9"/>
      <c r="HX72" s="9"/>
      <c r="HY72" s="9"/>
      <c r="HZ72" s="9">
        <v>1</v>
      </c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>
        <v>1</v>
      </c>
      <c r="IV72" s="9"/>
      <c r="IW72" s="9"/>
      <c r="IX72" s="9"/>
      <c r="IY72" s="9"/>
      <c r="IZ72" s="9"/>
      <c r="JA72" s="9">
        <v>1</v>
      </c>
      <c r="JB72" s="9"/>
      <c r="JC72" s="9"/>
      <c r="JD72" s="9"/>
      <c r="JE72" s="9"/>
      <c r="JF72" s="9"/>
      <c r="JG72" s="9">
        <v>1</v>
      </c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>
        <v>1</v>
      </c>
      <c r="JV72" s="9">
        <v>1</v>
      </c>
      <c r="JW72" s="9">
        <v>1</v>
      </c>
      <c r="JX72" s="9"/>
      <c r="JY72" s="9"/>
      <c r="JZ72" s="9"/>
      <c r="KA72" s="9">
        <v>1</v>
      </c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>
        <v>1</v>
      </c>
      <c r="KO72" s="9"/>
      <c r="KP72" s="9"/>
      <c r="KQ72" s="9"/>
      <c r="KR72" s="9"/>
      <c r="KS72" s="9"/>
      <c r="KT72" s="9"/>
      <c r="KU72" s="9"/>
      <c r="KV72" s="9"/>
      <c r="KW72" s="9">
        <v>1</v>
      </c>
      <c r="KX72" s="9">
        <v>1</v>
      </c>
      <c r="KY72" s="9"/>
      <c r="KZ72" s="9">
        <v>6</v>
      </c>
      <c r="LA72" s="9"/>
      <c r="LB72" s="9">
        <v>3</v>
      </c>
      <c r="LC72" s="9">
        <v>1</v>
      </c>
      <c r="LD72" s="9">
        <v>1</v>
      </c>
      <c r="LE72" s="9">
        <v>1</v>
      </c>
      <c r="LF72" s="9">
        <v>1</v>
      </c>
      <c r="LG72" s="9">
        <v>3</v>
      </c>
      <c r="LH72" s="9"/>
      <c r="LI72" s="9">
        <v>2</v>
      </c>
      <c r="LJ72" s="9">
        <v>1</v>
      </c>
      <c r="LK72" s="9">
        <v>2</v>
      </c>
      <c r="LL72" s="9">
        <v>3</v>
      </c>
      <c r="LM72" s="9">
        <v>2</v>
      </c>
      <c r="LN72" s="9">
        <v>2</v>
      </c>
      <c r="LO72" s="9">
        <v>2</v>
      </c>
      <c r="LP72" s="9"/>
      <c r="LQ72" s="9">
        <v>1</v>
      </c>
      <c r="LR72" s="9">
        <v>3</v>
      </c>
      <c r="LS72" s="9"/>
      <c r="LT72" s="9">
        <v>1</v>
      </c>
      <c r="LU72" s="9"/>
      <c r="LV72" s="9">
        <v>2</v>
      </c>
      <c r="LW72" s="9"/>
      <c r="LX72" s="9">
        <v>4</v>
      </c>
      <c r="LY72" s="9">
        <v>2</v>
      </c>
      <c r="LZ72" s="9"/>
      <c r="MA72" s="9"/>
      <c r="MB72" s="9">
        <v>3</v>
      </c>
      <c r="MC72" s="9">
        <v>2</v>
      </c>
      <c r="MD72" s="9"/>
      <c r="ME72" s="9">
        <v>1</v>
      </c>
      <c r="MF72" s="9">
        <v>1</v>
      </c>
      <c r="MG72" s="9"/>
      <c r="MH72" s="9">
        <v>1</v>
      </c>
      <c r="MI72" s="9"/>
      <c r="MJ72" s="9"/>
      <c r="MK72" s="9"/>
      <c r="ML72" s="9">
        <v>4</v>
      </c>
      <c r="MM72" s="9">
        <v>1</v>
      </c>
      <c r="MN72" s="9"/>
      <c r="MO72" s="9">
        <v>2</v>
      </c>
      <c r="MP72" s="9">
        <v>1</v>
      </c>
      <c r="MQ72" s="9"/>
      <c r="MR72" s="9">
        <v>1</v>
      </c>
      <c r="MS72" s="9"/>
      <c r="MT72" s="9">
        <v>2</v>
      </c>
      <c r="MU72" s="9">
        <v>3</v>
      </c>
      <c r="MV72" s="9">
        <v>3</v>
      </c>
      <c r="MW72" s="9">
        <v>1</v>
      </c>
      <c r="MX72" s="9">
        <v>1</v>
      </c>
      <c r="MY72" s="9">
        <v>1</v>
      </c>
      <c r="MZ72" s="9">
        <v>1</v>
      </c>
      <c r="NA72" s="9">
        <v>2</v>
      </c>
      <c r="NB72" s="9">
        <v>4</v>
      </c>
      <c r="NC72" s="9">
        <v>3</v>
      </c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>
        <v>1</v>
      </c>
      <c r="NN72" s="9"/>
      <c r="NO72" s="9"/>
      <c r="NP72" s="9">
        <v>1</v>
      </c>
      <c r="NQ72" s="9">
        <v>1</v>
      </c>
      <c r="NR72" s="9"/>
      <c r="NS72" s="9">
        <v>1</v>
      </c>
      <c r="NT72" s="9"/>
      <c r="NU72" s="9"/>
      <c r="NV72" s="9">
        <v>2</v>
      </c>
      <c r="NW72" s="9"/>
      <c r="NX72" s="9">
        <v>2</v>
      </c>
      <c r="NY72" s="9"/>
      <c r="NZ72" s="9"/>
      <c r="OA72" s="9"/>
      <c r="OB72" s="9">
        <v>3</v>
      </c>
      <c r="OC72" s="9"/>
      <c r="OD72" s="9">
        <v>1</v>
      </c>
      <c r="OE72" s="9">
        <v>2</v>
      </c>
      <c r="OF72" s="9"/>
      <c r="OG72" s="9">
        <v>1</v>
      </c>
      <c r="OH72" s="9">
        <v>2</v>
      </c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>
        <v>1</v>
      </c>
      <c r="OS72" s="9"/>
      <c r="OT72" s="9"/>
      <c r="OU72" s="9"/>
      <c r="OV72" s="9"/>
      <c r="OW72" s="9"/>
      <c r="OX72" s="9"/>
      <c r="OY72" s="9">
        <v>1</v>
      </c>
      <c r="OZ72" s="9">
        <v>1</v>
      </c>
      <c r="PA72" s="9">
        <v>2</v>
      </c>
      <c r="PB72" s="9"/>
      <c r="PC72" s="9"/>
      <c r="PD72" s="9"/>
      <c r="PE72" s="9"/>
      <c r="PF72" s="9">
        <v>1</v>
      </c>
      <c r="PG72" s="9">
        <v>3</v>
      </c>
      <c r="PH72" s="9"/>
      <c r="PI72" s="9">
        <v>3</v>
      </c>
      <c r="PJ72" s="9">
        <v>1</v>
      </c>
      <c r="PK72" s="9"/>
      <c r="PL72" s="9">
        <v>1</v>
      </c>
      <c r="PM72" s="9"/>
      <c r="PN72" s="9"/>
      <c r="PO72" s="9">
        <v>1</v>
      </c>
      <c r="PP72" s="9"/>
      <c r="PQ72" s="9"/>
      <c r="PR72" s="9"/>
      <c r="PS72" s="9"/>
      <c r="PT72" s="9">
        <v>1</v>
      </c>
      <c r="PU72" s="9">
        <v>1</v>
      </c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>
        <v>1</v>
      </c>
      <c r="QG72" s="9">
        <v>3</v>
      </c>
      <c r="QH72" s="9">
        <v>1</v>
      </c>
      <c r="QI72" s="9"/>
      <c r="QJ72" s="9">
        <v>3</v>
      </c>
      <c r="QK72" s="9"/>
      <c r="QL72" s="9"/>
      <c r="QM72" s="9">
        <v>1</v>
      </c>
      <c r="QN72" s="9"/>
      <c r="QO72" s="9">
        <v>3</v>
      </c>
      <c r="QP72" s="9">
        <v>2</v>
      </c>
      <c r="QQ72" s="9"/>
      <c r="QR72" s="9"/>
      <c r="QS72" s="9"/>
      <c r="QT72" s="9"/>
      <c r="QU72" s="9"/>
      <c r="QV72" s="9">
        <v>1</v>
      </c>
      <c r="QW72" s="9"/>
      <c r="QX72" s="9">
        <v>1</v>
      </c>
      <c r="QY72" s="9"/>
      <c r="QZ72" s="9"/>
      <c r="RA72" s="9"/>
      <c r="RB72" s="9"/>
      <c r="RC72" s="9">
        <v>1</v>
      </c>
      <c r="RD72" s="9">
        <v>1</v>
      </c>
      <c r="RE72" s="9"/>
      <c r="RF72" s="9"/>
      <c r="RG72" s="9"/>
      <c r="RH72" s="9"/>
      <c r="RI72" s="9"/>
      <c r="RJ72" s="9"/>
      <c r="RK72" s="9">
        <v>2</v>
      </c>
      <c r="RL72" s="9"/>
      <c r="RM72" s="9"/>
      <c r="RN72" s="9"/>
      <c r="RO72" s="9">
        <v>1</v>
      </c>
      <c r="RP72" s="9">
        <v>1</v>
      </c>
      <c r="RQ72" s="9"/>
      <c r="RR72" s="9">
        <v>2</v>
      </c>
      <c r="RS72" s="9"/>
      <c r="RT72" s="9">
        <v>1</v>
      </c>
      <c r="RU72" s="9">
        <v>1</v>
      </c>
      <c r="RV72" s="9">
        <v>3</v>
      </c>
      <c r="RW72" s="9">
        <v>1</v>
      </c>
      <c r="RX72" s="9"/>
      <c r="RY72" s="9">
        <v>1</v>
      </c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>
        <v>1</v>
      </c>
      <c r="SK72" s="9"/>
      <c r="SL72" s="9"/>
      <c r="SM72" s="9"/>
      <c r="SN72" s="9">
        <v>2</v>
      </c>
      <c r="SO72" s="9"/>
      <c r="SP72" s="9"/>
      <c r="SQ72" s="9"/>
      <c r="SR72" s="9"/>
      <c r="SS72" s="9"/>
      <c r="ST72" s="9"/>
      <c r="SU72" s="9">
        <v>1</v>
      </c>
      <c r="SV72" s="9"/>
      <c r="SW72" s="9"/>
      <c r="SX72" s="9">
        <v>2</v>
      </c>
      <c r="SY72" s="9">
        <v>2</v>
      </c>
      <c r="SZ72" s="9">
        <v>2</v>
      </c>
      <c r="TA72" s="9"/>
      <c r="TB72" s="9">
        <v>109</v>
      </c>
    </row>
    <row r="73" spans="1:522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>
        <v>1</v>
      </c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>
        <v>1</v>
      </c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>
        <v>1</v>
      </c>
      <c r="GO73" s="10">
        <v>1</v>
      </c>
      <c r="GP73" s="10">
        <v>1</v>
      </c>
      <c r="GQ73" s="10"/>
      <c r="GR73" s="10"/>
      <c r="GS73" s="10"/>
      <c r="GT73" s="10"/>
      <c r="GU73" s="10"/>
      <c r="GV73" s="10">
        <v>2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>
        <v>1</v>
      </c>
      <c r="HS73" s="10"/>
      <c r="HT73" s="10"/>
      <c r="HU73" s="10"/>
      <c r="HV73" s="10"/>
      <c r="HW73" s="10"/>
      <c r="HX73" s="10"/>
      <c r="HY73" s="10"/>
      <c r="HZ73" s="10">
        <v>1</v>
      </c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>
        <v>1</v>
      </c>
      <c r="IV73" s="10"/>
      <c r="IW73" s="10"/>
      <c r="IX73" s="10"/>
      <c r="IY73" s="10"/>
      <c r="IZ73" s="10"/>
      <c r="JA73" s="10">
        <v>1</v>
      </c>
      <c r="JB73" s="10"/>
      <c r="JC73" s="10"/>
      <c r="JD73" s="10"/>
      <c r="JE73" s="10"/>
      <c r="JF73" s="10"/>
      <c r="JG73" s="10">
        <v>1</v>
      </c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>
        <v>1</v>
      </c>
      <c r="JV73" s="10">
        <v>1</v>
      </c>
      <c r="JW73" s="10">
        <v>1</v>
      </c>
      <c r="JX73" s="10"/>
      <c r="JY73" s="10"/>
      <c r="JZ73" s="10"/>
      <c r="KA73" s="10">
        <v>1</v>
      </c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>
        <v>1</v>
      </c>
      <c r="KO73" s="10"/>
      <c r="KP73" s="10"/>
      <c r="KQ73" s="10"/>
      <c r="KR73" s="10"/>
      <c r="KS73" s="10"/>
      <c r="KT73" s="10"/>
      <c r="KU73" s="10"/>
      <c r="KV73" s="10"/>
      <c r="KW73" s="10">
        <v>1</v>
      </c>
      <c r="KX73" s="10">
        <v>1</v>
      </c>
      <c r="KY73" s="10"/>
      <c r="KZ73" s="10">
        <v>6</v>
      </c>
      <c r="LA73" s="10"/>
      <c r="LB73" s="10">
        <v>3</v>
      </c>
      <c r="LC73" s="10">
        <v>1</v>
      </c>
      <c r="LD73" s="10">
        <v>1</v>
      </c>
      <c r="LE73" s="10">
        <v>1</v>
      </c>
      <c r="LF73" s="10">
        <v>1</v>
      </c>
      <c r="LG73" s="10">
        <v>3</v>
      </c>
      <c r="LH73" s="10"/>
      <c r="LI73" s="10">
        <v>2</v>
      </c>
      <c r="LJ73" s="10">
        <v>1</v>
      </c>
      <c r="LK73" s="10">
        <v>2</v>
      </c>
      <c r="LL73" s="10">
        <v>3</v>
      </c>
      <c r="LM73" s="10">
        <v>2</v>
      </c>
      <c r="LN73" s="10">
        <v>2</v>
      </c>
      <c r="LO73" s="10">
        <v>2</v>
      </c>
      <c r="LP73" s="10"/>
      <c r="LQ73" s="10">
        <v>1</v>
      </c>
      <c r="LR73" s="10">
        <v>3</v>
      </c>
      <c r="LS73" s="10"/>
      <c r="LT73" s="10">
        <v>1</v>
      </c>
      <c r="LU73" s="10"/>
      <c r="LV73" s="10">
        <v>2</v>
      </c>
      <c r="LW73" s="10"/>
      <c r="LX73" s="10">
        <v>4</v>
      </c>
      <c r="LY73" s="10">
        <v>2</v>
      </c>
      <c r="LZ73" s="10"/>
      <c r="MA73" s="10"/>
      <c r="MB73" s="10"/>
      <c r="MC73" s="10">
        <v>2</v>
      </c>
      <c r="MD73" s="10"/>
      <c r="ME73" s="10"/>
      <c r="MF73" s="10">
        <v>1</v>
      </c>
      <c r="MG73" s="10"/>
      <c r="MH73" s="10">
        <v>1</v>
      </c>
      <c r="MI73" s="10"/>
      <c r="MJ73" s="10"/>
      <c r="MK73" s="10"/>
      <c r="ML73" s="10">
        <v>4</v>
      </c>
      <c r="MM73" s="10">
        <v>1</v>
      </c>
      <c r="MN73" s="10"/>
      <c r="MO73" s="10">
        <v>2</v>
      </c>
      <c r="MP73" s="10">
        <v>1</v>
      </c>
      <c r="MQ73" s="10"/>
      <c r="MR73" s="10">
        <v>1</v>
      </c>
      <c r="MS73" s="10"/>
      <c r="MT73" s="10">
        <v>2</v>
      </c>
      <c r="MU73" s="10">
        <v>3</v>
      </c>
      <c r="MV73" s="10">
        <v>3</v>
      </c>
      <c r="MW73" s="10">
        <v>1</v>
      </c>
      <c r="MX73" s="10">
        <v>1</v>
      </c>
      <c r="MY73" s="10">
        <v>1</v>
      </c>
      <c r="MZ73" s="10">
        <v>1</v>
      </c>
      <c r="NA73" s="10">
        <v>2</v>
      </c>
      <c r="NB73" s="10">
        <v>4</v>
      </c>
      <c r="NC73" s="10">
        <v>3</v>
      </c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>
        <v>1</v>
      </c>
      <c r="NN73" s="10"/>
      <c r="NO73" s="10"/>
      <c r="NP73" s="10">
        <v>1</v>
      </c>
      <c r="NQ73" s="10">
        <v>1</v>
      </c>
      <c r="NR73" s="10"/>
      <c r="NS73" s="10">
        <v>1</v>
      </c>
      <c r="NT73" s="10"/>
      <c r="NU73" s="10"/>
      <c r="NV73" s="10">
        <v>2</v>
      </c>
      <c r="NW73" s="10"/>
      <c r="NX73" s="10">
        <v>2</v>
      </c>
      <c r="NY73" s="10"/>
      <c r="NZ73" s="10"/>
      <c r="OA73" s="10"/>
      <c r="OB73" s="10">
        <v>3</v>
      </c>
      <c r="OC73" s="10"/>
      <c r="OD73" s="10">
        <v>1</v>
      </c>
      <c r="OE73" s="10">
        <v>2</v>
      </c>
      <c r="OF73" s="10"/>
      <c r="OG73" s="10">
        <v>1</v>
      </c>
      <c r="OH73" s="10">
        <v>2</v>
      </c>
      <c r="OI73" s="10"/>
      <c r="OJ73" s="10"/>
      <c r="OK73" s="10"/>
      <c r="OL73" s="10"/>
      <c r="OM73" s="10"/>
      <c r="ON73" s="10"/>
      <c r="OO73" s="10"/>
      <c r="OP73" s="10">
        <v>1</v>
      </c>
      <c r="OQ73" s="10">
        <v>1</v>
      </c>
      <c r="OR73" s="10">
        <v>1</v>
      </c>
      <c r="OS73" s="10"/>
      <c r="OT73" s="10"/>
      <c r="OU73" s="10"/>
      <c r="OV73" s="10"/>
      <c r="OW73" s="10"/>
      <c r="OX73" s="10"/>
      <c r="OY73" s="10">
        <v>1</v>
      </c>
      <c r="OZ73" s="10">
        <v>1</v>
      </c>
      <c r="PA73" s="10">
        <v>2</v>
      </c>
      <c r="PB73" s="10"/>
      <c r="PC73" s="10"/>
      <c r="PD73" s="10"/>
      <c r="PE73" s="10"/>
      <c r="PF73" s="10">
        <v>1</v>
      </c>
      <c r="PG73" s="10">
        <v>3</v>
      </c>
      <c r="PH73" s="10"/>
      <c r="PI73" s="10">
        <v>3</v>
      </c>
      <c r="PJ73" s="10">
        <v>1</v>
      </c>
      <c r="PK73" s="10"/>
      <c r="PL73" s="10">
        <v>1</v>
      </c>
      <c r="PM73" s="10"/>
      <c r="PN73" s="10"/>
      <c r="PO73" s="10">
        <v>1</v>
      </c>
      <c r="PP73" s="10"/>
      <c r="PQ73" s="10"/>
      <c r="PR73" s="10"/>
      <c r="PS73" s="10"/>
      <c r="PT73" s="10">
        <v>1</v>
      </c>
      <c r="PU73" s="10">
        <v>1</v>
      </c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>
        <v>1</v>
      </c>
      <c r="QG73" s="10">
        <v>3</v>
      </c>
      <c r="QH73" s="10">
        <v>1</v>
      </c>
      <c r="QI73" s="10"/>
      <c r="QJ73" s="10">
        <v>3</v>
      </c>
      <c r="QK73" s="10"/>
      <c r="QL73" s="10"/>
      <c r="QM73" s="10">
        <v>1</v>
      </c>
      <c r="QN73" s="10"/>
      <c r="QO73" s="10">
        <v>3</v>
      </c>
      <c r="QP73" s="10">
        <v>2</v>
      </c>
      <c r="QQ73" s="10"/>
      <c r="QR73" s="10"/>
      <c r="QS73" s="10"/>
      <c r="QT73" s="10"/>
      <c r="QU73" s="10"/>
      <c r="QV73" s="10">
        <v>1</v>
      </c>
      <c r="QW73" s="10"/>
      <c r="QX73" s="10">
        <v>1</v>
      </c>
      <c r="QY73" s="10"/>
      <c r="QZ73" s="10"/>
      <c r="RA73" s="10"/>
      <c r="RB73" s="10"/>
      <c r="RC73" s="10">
        <v>1</v>
      </c>
      <c r="RD73" s="10">
        <v>1</v>
      </c>
      <c r="RE73" s="10"/>
      <c r="RF73" s="10"/>
      <c r="RG73" s="10"/>
      <c r="RH73" s="10"/>
      <c r="RI73" s="10"/>
      <c r="RJ73" s="10"/>
      <c r="RK73" s="10">
        <v>2</v>
      </c>
      <c r="RL73" s="10"/>
      <c r="RM73" s="10"/>
      <c r="RN73" s="10"/>
      <c r="RO73" s="10">
        <v>1</v>
      </c>
      <c r="RP73" s="10">
        <v>1</v>
      </c>
      <c r="RQ73" s="10"/>
      <c r="RR73" s="10">
        <v>2</v>
      </c>
      <c r="RS73" s="10"/>
      <c r="RT73" s="10">
        <v>1</v>
      </c>
      <c r="RU73" s="10">
        <v>1</v>
      </c>
      <c r="RV73" s="10">
        <v>3</v>
      </c>
      <c r="RW73" s="10">
        <v>1</v>
      </c>
      <c r="RX73" s="10"/>
      <c r="RY73" s="10">
        <v>1</v>
      </c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>
        <v>1</v>
      </c>
      <c r="SK73" s="10"/>
      <c r="SL73" s="10"/>
      <c r="SM73" s="10"/>
      <c r="SN73" s="10">
        <v>2</v>
      </c>
      <c r="SO73" s="10"/>
      <c r="SP73" s="10"/>
      <c r="SQ73" s="10"/>
      <c r="SR73" s="10"/>
      <c r="SS73" s="10"/>
      <c r="ST73" s="10"/>
      <c r="SU73" s="10">
        <v>1</v>
      </c>
      <c r="SV73" s="10"/>
      <c r="SW73" s="10"/>
      <c r="SX73" s="10">
        <v>2</v>
      </c>
      <c r="SY73" s="10">
        <v>2</v>
      </c>
      <c r="SZ73" s="10">
        <v>2</v>
      </c>
      <c r="TA73" s="10"/>
      <c r="TB73" s="10">
        <v>102</v>
      </c>
    </row>
    <row r="74" spans="1:522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>
        <v>3</v>
      </c>
      <c r="MC74" s="10"/>
      <c r="MD74" s="10"/>
      <c r="ME74" s="10">
        <v>1</v>
      </c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>
        <v>7</v>
      </c>
    </row>
    <row r="75" spans="1:522">
      <c r="A75" s="3" t="s">
        <v>28</v>
      </c>
      <c r="B75" s="5"/>
      <c r="C75" s="9"/>
      <c r="D75" s="9"/>
      <c r="E75" s="9"/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>
        <v>1</v>
      </c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>
        <v>1</v>
      </c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>
        <v>1</v>
      </c>
      <c r="CV75" s="9"/>
      <c r="CW75" s="9"/>
      <c r="CX75" s="9">
        <v>1</v>
      </c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4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>
        <v>1</v>
      </c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>
        <v>1</v>
      </c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>
        <v>1</v>
      </c>
      <c r="HW75" s="9">
        <v>1</v>
      </c>
      <c r="HX75" s="9">
        <v>2</v>
      </c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>
        <v>2</v>
      </c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>
        <v>2</v>
      </c>
      <c r="JR75" s="9"/>
      <c r="JS75" s="9"/>
      <c r="JT75" s="9"/>
      <c r="JU75" s="9"/>
      <c r="JV75" s="9"/>
      <c r="JW75" s="9"/>
      <c r="JX75" s="9"/>
      <c r="JY75" s="9"/>
      <c r="JZ75" s="9"/>
      <c r="KA75" s="9">
        <v>1</v>
      </c>
      <c r="KB75" s="9"/>
      <c r="KC75" s="9"/>
      <c r="KD75" s="9"/>
      <c r="KE75" s="9"/>
      <c r="KF75" s="9"/>
      <c r="KG75" s="9">
        <v>1</v>
      </c>
      <c r="KH75" s="9">
        <v>2</v>
      </c>
      <c r="KI75" s="9"/>
      <c r="KJ75" s="9"/>
      <c r="KK75" s="9"/>
      <c r="KL75" s="9"/>
      <c r="KM75" s="9">
        <v>1</v>
      </c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>
        <v>1</v>
      </c>
      <c r="KY75" s="9"/>
      <c r="KZ75" s="9">
        <v>4</v>
      </c>
      <c r="LA75" s="9">
        <v>1</v>
      </c>
      <c r="LB75" s="9">
        <v>3</v>
      </c>
      <c r="LC75" s="9">
        <v>3</v>
      </c>
      <c r="LD75" s="9">
        <v>1</v>
      </c>
      <c r="LE75" s="9"/>
      <c r="LF75" s="9"/>
      <c r="LG75" s="9"/>
      <c r="LH75" s="9"/>
      <c r="LI75" s="9"/>
      <c r="LJ75" s="9"/>
      <c r="LK75" s="9">
        <v>1</v>
      </c>
      <c r="LL75" s="9"/>
      <c r="LM75" s="9">
        <v>2</v>
      </c>
      <c r="LN75" s="9">
        <v>1</v>
      </c>
      <c r="LO75" s="9">
        <v>2</v>
      </c>
      <c r="LP75" s="9"/>
      <c r="LQ75" s="9">
        <v>1</v>
      </c>
      <c r="LR75" s="9">
        <v>3</v>
      </c>
      <c r="LS75" s="9">
        <v>2</v>
      </c>
      <c r="LT75" s="9">
        <v>1</v>
      </c>
      <c r="LU75" s="9"/>
      <c r="LV75" s="9">
        <v>3</v>
      </c>
      <c r="LW75" s="9">
        <v>4</v>
      </c>
      <c r="LX75" s="9">
        <v>8</v>
      </c>
      <c r="LY75" s="9">
        <v>1</v>
      </c>
      <c r="LZ75" s="9"/>
      <c r="MA75" s="9"/>
      <c r="MB75" s="9">
        <v>1</v>
      </c>
      <c r="MC75" s="9">
        <v>1</v>
      </c>
      <c r="MD75" s="9"/>
      <c r="ME75" s="9">
        <v>1</v>
      </c>
      <c r="MF75" s="9">
        <v>1</v>
      </c>
      <c r="MG75" s="9"/>
      <c r="MH75" s="9">
        <v>1</v>
      </c>
      <c r="MI75" s="9"/>
      <c r="MJ75" s="9">
        <v>1</v>
      </c>
      <c r="MK75" s="9">
        <v>4</v>
      </c>
      <c r="ML75" s="9"/>
      <c r="MM75" s="9"/>
      <c r="MN75" s="9">
        <v>3</v>
      </c>
      <c r="MO75" s="9">
        <v>9</v>
      </c>
      <c r="MP75" s="9">
        <v>5</v>
      </c>
      <c r="MQ75" s="9"/>
      <c r="MR75" s="9"/>
      <c r="MS75" s="9">
        <v>1</v>
      </c>
      <c r="MT75" s="9">
        <v>1</v>
      </c>
      <c r="MU75" s="9">
        <v>2</v>
      </c>
      <c r="MV75" s="9">
        <v>1</v>
      </c>
      <c r="MW75" s="9">
        <v>2</v>
      </c>
      <c r="MX75" s="9">
        <v>3</v>
      </c>
      <c r="MY75" s="9">
        <v>1</v>
      </c>
      <c r="MZ75" s="9">
        <v>4</v>
      </c>
      <c r="NA75" s="9">
        <v>3</v>
      </c>
      <c r="NB75" s="9">
        <v>1</v>
      </c>
      <c r="NC75" s="9">
        <v>7</v>
      </c>
      <c r="ND75" s="9"/>
      <c r="NE75" s="9">
        <v>2</v>
      </c>
      <c r="NF75" s="9"/>
      <c r="NG75" s="9"/>
      <c r="NH75" s="9"/>
      <c r="NI75" s="9"/>
      <c r="NJ75" s="9">
        <v>1</v>
      </c>
      <c r="NK75" s="9">
        <v>1</v>
      </c>
      <c r="NL75" s="9"/>
      <c r="NM75" s="9">
        <v>2</v>
      </c>
      <c r="NN75" s="9"/>
      <c r="NO75" s="9"/>
      <c r="NP75" s="9">
        <v>1</v>
      </c>
      <c r="NQ75" s="9">
        <v>2</v>
      </c>
      <c r="NR75" s="9"/>
      <c r="NS75" s="9"/>
      <c r="NT75" s="9"/>
      <c r="NU75" s="9"/>
      <c r="NV75" s="9"/>
      <c r="NW75" s="9"/>
      <c r="NX75" s="9">
        <v>1</v>
      </c>
      <c r="NY75" s="9"/>
      <c r="NZ75" s="9">
        <v>3</v>
      </c>
      <c r="OA75" s="9">
        <v>1</v>
      </c>
      <c r="OB75" s="9"/>
      <c r="OC75" s="9">
        <v>1</v>
      </c>
      <c r="OD75" s="9">
        <v>6</v>
      </c>
      <c r="OE75" s="9">
        <v>5</v>
      </c>
      <c r="OF75" s="9">
        <v>3</v>
      </c>
      <c r="OG75" s="9">
        <v>3</v>
      </c>
      <c r="OH75" s="9"/>
      <c r="OI75" s="9">
        <v>1</v>
      </c>
      <c r="OJ75" s="9">
        <v>1</v>
      </c>
      <c r="OK75" s="9"/>
      <c r="OL75" s="9">
        <v>1</v>
      </c>
      <c r="OM75" s="9"/>
      <c r="ON75" s="9"/>
      <c r="OO75" s="9"/>
      <c r="OP75" s="9">
        <v>1</v>
      </c>
      <c r="OQ75" s="9">
        <v>1</v>
      </c>
      <c r="OR75" s="9">
        <v>1</v>
      </c>
      <c r="OS75" s="9"/>
      <c r="OT75" s="9"/>
      <c r="OU75" s="9"/>
      <c r="OV75" s="9"/>
      <c r="OW75" s="9">
        <v>1</v>
      </c>
      <c r="OX75" s="9">
        <v>2</v>
      </c>
      <c r="OY75" s="9">
        <v>1</v>
      </c>
      <c r="OZ75" s="9">
        <v>3</v>
      </c>
      <c r="PA75" s="9">
        <v>1</v>
      </c>
      <c r="PB75" s="9"/>
      <c r="PC75" s="9">
        <v>2</v>
      </c>
      <c r="PD75" s="9"/>
      <c r="PE75" s="9"/>
      <c r="PF75" s="9">
        <v>6</v>
      </c>
      <c r="PG75" s="9">
        <v>3</v>
      </c>
      <c r="PH75" s="9">
        <v>4</v>
      </c>
      <c r="PI75" s="9">
        <v>1</v>
      </c>
      <c r="PJ75" s="9">
        <v>2</v>
      </c>
      <c r="PK75" s="9">
        <v>3</v>
      </c>
      <c r="PL75" s="9">
        <v>4</v>
      </c>
      <c r="PM75" s="9"/>
      <c r="PN75" s="9"/>
      <c r="PO75" s="9">
        <v>2</v>
      </c>
      <c r="PP75" s="9">
        <v>1</v>
      </c>
      <c r="PQ75" s="9"/>
      <c r="PR75" s="9"/>
      <c r="PS75" s="9"/>
      <c r="PT75" s="9">
        <v>2</v>
      </c>
      <c r="PU75" s="9"/>
      <c r="PV75" s="9"/>
      <c r="PW75" s="9">
        <v>2</v>
      </c>
      <c r="PX75" s="9"/>
      <c r="PY75" s="9"/>
      <c r="PZ75" s="9"/>
      <c r="QA75" s="9"/>
      <c r="QB75" s="9"/>
      <c r="QC75" s="9"/>
      <c r="QD75" s="9"/>
      <c r="QE75" s="9">
        <v>1</v>
      </c>
      <c r="QF75" s="9">
        <v>5</v>
      </c>
      <c r="QG75" s="9">
        <v>1</v>
      </c>
      <c r="QH75" s="9">
        <v>2</v>
      </c>
      <c r="QI75" s="9">
        <v>1</v>
      </c>
      <c r="QJ75" s="9">
        <v>2</v>
      </c>
      <c r="QK75" s="9">
        <v>2</v>
      </c>
      <c r="QL75" s="9"/>
      <c r="QM75" s="9">
        <v>1</v>
      </c>
      <c r="QN75" s="9">
        <v>2</v>
      </c>
      <c r="QO75" s="9">
        <v>1</v>
      </c>
      <c r="QP75" s="9">
        <v>7</v>
      </c>
      <c r="QQ75" s="9"/>
      <c r="QR75" s="9"/>
      <c r="QS75" s="9"/>
      <c r="QT75" s="9">
        <v>2</v>
      </c>
      <c r="QU75" s="9"/>
      <c r="QV75" s="9"/>
      <c r="QW75" s="9"/>
      <c r="QX75" s="9"/>
      <c r="QY75" s="9"/>
      <c r="QZ75" s="9"/>
      <c r="RA75" s="9">
        <v>2</v>
      </c>
      <c r="RB75" s="9"/>
      <c r="RC75" s="9">
        <v>1</v>
      </c>
      <c r="RD75" s="9"/>
      <c r="RE75" s="9">
        <v>1</v>
      </c>
      <c r="RF75" s="9"/>
      <c r="RG75" s="9">
        <v>2</v>
      </c>
      <c r="RH75" s="9">
        <v>2</v>
      </c>
      <c r="RI75" s="9">
        <v>1</v>
      </c>
      <c r="RJ75" s="9">
        <v>1</v>
      </c>
      <c r="RK75" s="9">
        <v>1</v>
      </c>
      <c r="RL75" s="9"/>
      <c r="RM75" s="9">
        <v>2</v>
      </c>
      <c r="RN75" s="9"/>
      <c r="RO75" s="9">
        <v>2</v>
      </c>
      <c r="RP75" s="9">
        <v>1</v>
      </c>
      <c r="RQ75" s="9">
        <v>4</v>
      </c>
      <c r="RR75" s="9">
        <v>3</v>
      </c>
      <c r="RS75" s="9">
        <v>5</v>
      </c>
      <c r="RT75" s="9">
        <v>3</v>
      </c>
      <c r="RU75" s="9">
        <v>3</v>
      </c>
      <c r="RV75" s="9"/>
      <c r="RW75" s="9">
        <v>2</v>
      </c>
      <c r="RX75" s="9">
        <v>1</v>
      </c>
      <c r="RY75" s="9">
        <v>6</v>
      </c>
      <c r="RZ75" s="9">
        <v>4</v>
      </c>
      <c r="SA75" s="9"/>
      <c r="SB75" s="9"/>
      <c r="SC75" s="9">
        <v>2</v>
      </c>
      <c r="SD75" s="9">
        <v>1</v>
      </c>
      <c r="SE75" s="9"/>
      <c r="SF75" s="9"/>
      <c r="SG75" s="9">
        <v>1</v>
      </c>
      <c r="SH75" s="9">
        <v>2</v>
      </c>
      <c r="SI75" s="9">
        <v>1</v>
      </c>
      <c r="SJ75" s="9">
        <v>1</v>
      </c>
      <c r="SK75" s="9"/>
      <c r="SL75" s="9"/>
      <c r="SM75" s="9">
        <v>3</v>
      </c>
      <c r="SN75" s="9">
        <v>1</v>
      </c>
      <c r="SO75" s="9">
        <v>1</v>
      </c>
      <c r="SP75" s="9">
        <v>1</v>
      </c>
      <c r="SQ75" s="9">
        <v>1</v>
      </c>
      <c r="SR75" s="9">
        <v>1</v>
      </c>
      <c r="SS75" s="9">
        <v>1</v>
      </c>
      <c r="ST75" s="9">
        <v>1</v>
      </c>
      <c r="SU75" s="9">
        <v>3</v>
      </c>
      <c r="SV75" s="9">
        <v>2</v>
      </c>
      <c r="SW75" s="9">
        <v>3</v>
      </c>
      <c r="SX75" s="9">
        <v>5</v>
      </c>
      <c r="SY75" s="9">
        <v>2</v>
      </c>
      <c r="SZ75" s="9">
        <v>5</v>
      </c>
      <c r="TA75" s="9">
        <v>2</v>
      </c>
      <c r="TB75" s="9">
        <v>184</v>
      </c>
    </row>
    <row r="76" spans="1:522">
      <c r="A76" s="6"/>
      <c r="B76" s="6" t="s">
        <v>4</v>
      </c>
      <c r="C76" s="10"/>
      <c r="D76" s="10"/>
      <c r="E76" s="10"/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>
        <v>1</v>
      </c>
      <c r="CV76" s="10"/>
      <c r="CW76" s="10"/>
      <c r="CX76" s="10">
        <v>1</v>
      </c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4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>
        <v>1</v>
      </c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>
        <v>1</v>
      </c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>
        <v>2</v>
      </c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>
        <v>2</v>
      </c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>
        <v>2</v>
      </c>
      <c r="JR76" s="10"/>
      <c r="JS76" s="10"/>
      <c r="JT76" s="10"/>
      <c r="JU76" s="10"/>
      <c r="JV76" s="10"/>
      <c r="JW76" s="10"/>
      <c r="JX76" s="10"/>
      <c r="JY76" s="10"/>
      <c r="JZ76" s="10"/>
      <c r="KA76" s="10">
        <v>1</v>
      </c>
      <c r="KB76" s="10"/>
      <c r="KC76" s="10"/>
      <c r="KD76" s="10"/>
      <c r="KE76" s="10"/>
      <c r="KF76" s="10"/>
      <c r="KG76" s="10"/>
      <c r="KH76" s="10">
        <v>2</v>
      </c>
      <c r="KI76" s="10"/>
      <c r="KJ76" s="10"/>
      <c r="KK76" s="10"/>
      <c r="KL76" s="10"/>
      <c r="KM76" s="10">
        <v>1</v>
      </c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>
        <v>1</v>
      </c>
      <c r="KY76" s="10"/>
      <c r="KZ76" s="10">
        <v>4</v>
      </c>
      <c r="LA76" s="10"/>
      <c r="LB76" s="10">
        <v>3</v>
      </c>
      <c r="LC76" s="10">
        <v>3</v>
      </c>
      <c r="LD76" s="10">
        <v>1</v>
      </c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>
        <v>1</v>
      </c>
      <c r="LR76" s="10">
        <v>3</v>
      </c>
      <c r="LS76" s="10">
        <v>2</v>
      </c>
      <c r="LT76" s="10">
        <v>1</v>
      </c>
      <c r="LU76" s="10"/>
      <c r="LV76" s="10">
        <v>3</v>
      </c>
      <c r="LW76" s="10">
        <v>4</v>
      </c>
      <c r="LX76" s="10">
        <v>8</v>
      </c>
      <c r="LY76" s="10">
        <v>1</v>
      </c>
      <c r="LZ76" s="10"/>
      <c r="MA76" s="10"/>
      <c r="MB76" s="10">
        <v>1</v>
      </c>
      <c r="MC76" s="10">
        <v>1</v>
      </c>
      <c r="MD76" s="10"/>
      <c r="ME76" s="10"/>
      <c r="MF76" s="10">
        <v>1</v>
      </c>
      <c r="MG76" s="10"/>
      <c r="MH76" s="10">
        <v>1</v>
      </c>
      <c r="MI76" s="10"/>
      <c r="MJ76" s="10"/>
      <c r="MK76" s="10">
        <v>4</v>
      </c>
      <c r="ML76" s="10"/>
      <c r="MM76" s="10"/>
      <c r="MN76" s="10">
        <v>3</v>
      </c>
      <c r="MO76" s="10">
        <v>9</v>
      </c>
      <c r="MP76" s="10">
        <v>5</v>
      </c>
      <c r="MQ76" s="10"/>
      <c r="MR76" s="10"/>
      <c r="MS76" s="10">
        <v>1</v>
      </c>
      <c r="MT76" s="10"/>
      <c r="MU76" s="10">
        <v>2</v>
      </c>
      <c r="MV76" s="10">
        <v>1</v>
      </c>
      <c r="MW76" s="10">
        <v>2</v>
      </c>
      <c r="MX76" s="10">
        <v>3</v>
      </c>
      <c r="MY76" s="10">
        <v>1</v>
      </c>
      <c r="MZ76" s="10">
        <v>4</v>
      </c>
      <c r="NA76" s="10">
        <v>3</v>
      </c>
      <c r="NB76" s="10">
        <v>1</v>
      </c>
      <c r="NC76" s="10">
        <v>7</v>
      </c>
      <c r="ND76" s="10"/>
      <c r="NE76" s="10"/>
      <c r="NF76" s="10"/>
      <c r="NG76" s="10"/>
      <c r="NH76" s="10"/>
      <c r="NI76" s="10"/>
      <c r="NJ76" s="10">
        <v>1</v>
      </c>
      <c r="NK76" s="10"/>
      <c r="NL76" s="10"/>
      <c r="NM76" s="10">
        <v>2</v>
      </c>
      <c r="NN76" s="10"/>
      <c r="NO76" s="10"/>
      <c r="NP76" s="10">
        <v>1</v>
      </c>
      <c r="NQ76" s="10">
        <v>2</v>
      </c>
      <c r="NR76" s="10"/>
      <c r="NS76" s="10"/>
      <c r="NT76" s="10"/>
      <c r="NU76" s="10"/>
      <c r="NV76" s="10"/>
      <c r="NW76" s="10"/>
      <c r="NX76" s="10">
        <v>1</v>
      </c>
      <c r="NY76" s="10"/>
      <c r="NZ76" s="10">
        <v>3</v>
      </c>
      <c r="OA76" s="10">
        <v>1</v>
      </c>
      <c r="OB76" s="10"/>
      <c r="OC76" s="10">
        <v>1</v>
      </c>
      <c r="OD76" s="10">
        <v>6</v>
      </c>
      <c r="OE76" s="10">
        <v>5</v>
      </c>
      <c r="OF76" s="10">
        <v>3</v>
      </c>
      <c r="OG76" s="10">
        <v>3</v>
      </c>
      <c r="OH76" s="10"/>
      <c r="OI76" s="10">
        <v>1</v>
      </c>
      <c r="OJ76" s="10">
        <v>1</v>
      </c>
      <c r="OK76" s="10"/>
      <c r="OL76" s="10"/>
      <c r="OM76" s="10"/>
      <c r="ON76" s="10"/>
      <c r="OO76" s="10"/>
      <c r="OP76" s="10">
        <v>1</v>
      </c>
      <c r="OQ76" s="10">
        <v>1</v>
      </c>
      <c r="OR76" s="10"/>
      <c r="OS76" s="10"/>
      <c r="OT76" s="10"/>
      <c r="OU76" s="10"/>
      <c r="OV76" s="10"/>
      <c r="OW76" s="10">
        <v>1</v>
      </c>
      <c r="OX76" s="10">
        <v>2</v>
      </c>
      <c r="OY76" s="10"/>
      <c r="OZ76" s="10">
        <v>3</v>
      </c>
      <c r="PA76" s="10">
        <v>1</v>
      </c>
      <c r="PB76" s="10"/>
      <c r="PC76" s="10">
        <v>2</v>
      </c>
      <c r="PD76" s="10"/>
      <c r="PE76" s="10"/>
      <c r="PF76" s="10">
        <v>6</v>
      </c>
      <c r="PG76" s="10">
        <v>3</v>
      </c>
      <c r="PH76" s="10">
        <v>4</v>
      </c>
      <c r="PI76" s="10">
        <v>1</v>
      </c>
      <c r="PJ76" s="10">
        <v>2</v>
      </c>
      <c r="PK76" s="10">
        <v>3</v>
      </c>
      <c r="PL76" s="10">
        <v>4</v>
      </c>
      <c r="PM76" s="10"/>
      <c r="PN76" s="10"/>
      <c r="PO76" s="10">
        <v>2</v>
      </c>
      <c r="PP76" s="10">
        <v>1</v>
      </c>
      <c r="PQ76" s="10"/>
      <c r="PR76" s="10"/>
      <c r="PS76" s="10"/>
      <c r="PT76" s="10">
        <v>2</v>
      </c>
      <c r="PU76" s="10"/>
      <c r="PV76" s="10"/>
      <c r="PW76" s="10">
        <v>2</v>
      </c>
      <c r="PX76" s="10"/>
      <c r="PY76" s="10"/>
      <c r="PZ76" s="10"/>
      <c r="QA76" s="10"/>
      <c r="QB76" s="10"/>
      <c r="QC76" s="10"/>
      <c r="QD76" s="10"/>
      <c r="QE76" s="10">
        <v>1</v>
      </c>
      <c r="QF76" s="10">
        <v>5</v>
      </c>
      <c r="QG76" s="10">
        <v>1</v>
      </c>
      <c r="QH76" s="10"/>
      <c r="QI76" s="10"/>
      <c r="QJ76" s="10">
        <v>2</v>
      </c>
      <c r="QK76" s="10">
        <v>2</v>
      </c>
      <c r="QL76" s="10"/>
      <c r="QM76" s="10">
        <v>1</v>
      </c>
      <c r="QN76" s="10">
        <v>2</v>
      </c>
      <c r="QO76" s="10"/>
      <c r="QP76" s="10">
        <v>7</v>
      </c>
      <c r="QQ76" s="10"/>
      <c r="QR76" s="10"/>
      <c r="QS76" s="10"/>
      <c r="QT76" s="10">
        <v>2</v>
      </c>
      <c r="QU76" s="10"/>
      <c r="QV76" s="10"/>
      <c r="QW76" s="10"/>
      <c r="QX76" s="10"/>
      <c r="QY76" s="10"/>
      <c r="QZ76" s="10"/>
      <c r="RA76" s="10">
        <v>2</v>
      </c>
      <c r="RB76" s="10"/>
      <c r="RC76" s="10">
        <v>1</v>
      </c>
      <c r="RD76" s="10"/>
      <c r="RE76" s="10">
        <v>1</v>
      </c>
      <c r="RF76" s="10"/>
      <c r="RG76" s="10"/>
      <c r="RH76" s="10">
        <v>2</v>
      </c>
      <c r="RI76" s="10">
        <v>1</v>
      </c>
      <c r="RJ76" s="10">
        <v>1</v>
      </c>
      <c r="RK76" s="10">
        <v>1</v>
      </c>
      <c r="RL76" s="10"/>
      <c r="RM76" s="10">
        <v>2</v>
      </c>
      <c r="RN76" s="10"/>
      <c r="RO76" s="10">
        <v>2</v>
      </c>
      <c r="RP76" s="10">
        <v>1</v>
      </c>
      <c r="RQ76" s="10">
        <v>4</v>
      </c>
      <c r="RR76" s="10">
        <v>3</v>
      </c>
      <c r="RS76" s="10">
        <v>5</v>
      </c>
      <c r="RT76" s="10">
        <v>3</v>
      </c>
      <c r="RU76" s="10">
        <v>3</v>
      </c>
      <c r="RV76" s="10"/>
      <c r="RW76" s="10">
        <v>2</v>
      </c>
      <c r="RX76" s="10">
        <v>1</v>
      </c>
      <c r="RY76" s="10">
        <v>6</v>
      </c>
      <c r="RZ76" s="10">
        <v>4</v>
      </c>
      <c r="SA76" s="10"/>
      <c r="SB76" s="10"/>
      <c r="SC76" s="10">
        <v>2</v>
      </c>
      <c r="SD76" s="10">
        <v>1</v>
      </c>
      <c r="SE76" s="10"/>
      <c r="SF76" s="10"/>
      <c r="SG76" s="10">
        <v>1</v>
      </c>
      <c r="SH76" s="10">
        <v>2</v>
      </c>
      <c r="SI76" s="10"/>
      <c r="SJ76" s="10">
        <v>1</v>
      </c>
      <c r="SK76" s="10"/>
      <c r="SL76" s="10"/>
      <c r="SM76" s="10">
        <v>3</v>
      </c>
      <c r="SN76" s="10">
        <v>1</v>
      </c>
      <c r="SO76" s="10">
        <v>1</v>
      </c>
      <c r="SP76" s="10">
        <v>1</v>
      </c>
      <c r="SQ76" s="10">
        <v>1</v>
      </c>
      <c r="SR76" s="10">
        <v>1</v>
      </c>
      <c r="SS76" s="10"/>
      <c r="ST76" s="10">
        <v>1</v>
      </c>
      <c r="SU76" s="10">
        <v>3</v>
      </c>
      <c r="SV76" s="10"/>
      <c r="SW76" s="10">
        <v>3</v>
      </c>
      <c r="SX76" s="10">
        <v>5</v>
      </c>
      <c r="SY76" s="10">
        <v>2</v>
      </c>
      <c r="SZ76" s="10">
        <v>5</v>
      </c>
      <c r="TA76" s="10">
        <v>2</v>
      </c>
      <c r="TB76" s="10">
        <v>165</v>
      </c>
    </row>
    <row r="77" spans="1:522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>
        <v>1</v>
      </c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>
        <v>1</v>
      </c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>
        <v>1</v>
      </c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>
        <v>1</v>
      </c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>
        <v>1</v>
      </c>
      <c r="LB77" s="10"/>
      <c r="LC77" s="10"/>
      <c r="LD77" s="10"/>
      <c r="LE77" s="10"/>
      <c r="LF77" s="10"/>
      <c r="LG77" s="10"/>
      <c r="LH77" s="10"/>
      <c r="LI77" s="10"/>
      <c r="LJ77" s="10"/>
      <c r="LK77" s="10">
        <v>1</v>
      </c>
      <c r="LL77" s="10"/>
      <c r="LM77" s="10">
        <v>2</v>
      </c>
      <c r="LN77" s="10"/>
      <c r="LO77" s="10">
        <v>2</v>
      </c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>
        <v>1</v>
      </c>
      <c r="MF77" s="10"/>
      <c r="MG77" s="10"/>
      <c r="MH77" s="10"/>
      <c r="MI77" s="10"/>
      <c r="MJ77" s="10">
        <v>1</v>
      </c>
      <c r="MK77" s="10"/>
      <c r="ML77" s="10"/>
      <c r="MM77" s="10"/>
      <c r="MN77" s="10"/>
      <c r="MO77" s="10"/>
      <c r="MP77" s="10"/>
      <c r="MQ77" s="10"/>
      <c r="MR77" s="10"/>
      <c r="MS77" s="10"/>
      <c r="MT77" s="10">
        <v>1</v>
      </c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>
        <v>2</v>
      </c>
      <c r="NF77" s="10"/>
      <c r="NG77" s="10"/>
      <c r="NH77" s="10"/>
      <c r="NI77" s="10"/>
      <c r="NJ77" s="10"/>
      <c r="NK77" s="10">
        <v>1</v>
      </c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>
        <v>1</v>
      </c>
      <c r="OM77" s="10"/>
      <c r="ON77" s="10"/>
      <c r="OO77" s="10"/>
      <c r="OP77" s="10"/>
      <c r="OQ77" s="10"/>
      <c r="OR77" s="10">
        <v>1</v>
      </c>
      <c r="OS77" s="10"/>
      <c r="OT77" s="10"/>
      <c r="OU77" s="10"/>
      <c r="OV77" s="10"/>
      <c r="OW77" s="10"/>
      <c r="OX77" s="10"/>
      <c r="OY77" s="10">
        <v>1</v>
      </c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>
        <v>2</v>
      </c>
      <c r="QI77" s="10">
        <v>1</v>
      </c>
      <c r="QJ77" s="10"/>
      <c r="QK77" s="10"/>
      <c r="QL77" s="10"/>
      <c r="QM77" s="10"/>
      <c r="QN77" s="10"/>
      <c r="QO77" s="10">
        <v>1</v>
      </c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>
        <v>2</v>
      </c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>
        <v>1</v>
      </c>
      <c r="SJ77" s="10"/>
      <c r="SK77" s="10"/>
      <c r="SL77" s="10"/>
      <c r="SM77" s="10"/>
      <c r="SN77" s="10"/>
      <c r="SO77" s="10"/>
      <c r="SP77" s="10"/>
      <c r="SQ77" s="10"/>
      <c r="SR77" s="10"/>
      <c r="SS77" s="10">
        <v>1</v>
      </c>
      <c r="ST77" s="10"/>
      <c r="SU77" s="10"/>
      <c r="SV77" s="10">
        <v>2</v>
      </c>
      <c r="SW77" s="10"/>
      <c r="SX77" s="10"/>
      <c r="SY77" s="10"/>
      <c r="SZ77" s="10"/>
      <c r="TA77" s="10"/>
      <c r="TB77" s="10">
        <v>19</v>
      </c>
    </row>
    <row r="78" spans="1:522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>
        <v>1</v>
      </c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>
        <v>1</v>
      </c>
      <c r="KP78" s="9"/>
      <c r="KQ78" s="9"/>
      <c r="KR78" s="9"/>
      <c r="KS78" s="9"/>
      <c r="KT78" s="9">
        <v>1</v>
      </c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>
        <v>2</v>
      </c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>
        <v>1</v>
      </c>
      <c r="MV78" s="9"/>
      <c r="MW78" s="9">
        <v>1</v>
      </c>
      <c r="MX78" s="9"/>
      <c r="MY78" s="9"/>
      <c r="MZ78" s="9">
        <v>1</v>
      </c>
      <c r="NA78" s="9"/>
      <c r="NB78" s="9"/>
      <c r="NC78" s="9">
        <v>1</v>
      </c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>
        <v>1</v>
      </c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>
        <v>1</v>
      </c>
      <c r="QR78" s="9"/>
      <c r="QS78" s="9"/>
      <c r="QT78" s="9"/>
      <c r="QU78" s="9">
        <v>1</v>
      </c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>
        <v>1</v>
      </c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/>
      <c r="TB78" s="9">
        <v>40</v>
      </c>
    </row>
    <row r="79" spans="1:522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>
        <v>1</v>
      </c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>
        <v>1</v>
      </c>
      <c r="KP79" s="10"/>
      <c r="KQ79" s="10"/>
      <c r="KR79" s="10"/>
      <c r="KS79" s="10"/>
      <c r="KT79" s="10">
        <v>1</v>
      </c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2</v>
      </c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>
        <v>1</v>
      </c>
      <c r="MV79" s="10"/>
      <c r="MW79" s="10">
        <v>1</v>
      </c>
      <c r="MX79" s="10"/>
      <c r="MY79" s="10"/>
      <c r="MZ79" s="10">
        <v>1</v>
      </c>
      <c r="NA79" s="10"/>
      <c r="NB79" s="10"/>
      <c r="NC79" s="10">
        <v>1</v>
      </c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>
        <v>1</v>
      </c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>
        <v>1</v>
      </c>
      <c r="QR79" s="10"/>
      <c r="QS79" s="10"/>
      <c r="QT79" s="10"/>
      <c r="QU79" s="10">
        <v>1</v>
      </c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>
        <v>1</v>
      </c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/>
      <c r="TB79" s="10">
        <v>40</v>
      </c>
    </row>
    <row r="80" spans="1:522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</row>
    <row r="81" spans="1:522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>
        <v>1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>
        <v>1</v>
      </c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>
        <v>1</v>
      </c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>
        <v>1</v>
      </c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>
        <v>1</v>
      </c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>
        <v>2</v>
      </c>
      <c r="KM81" s="9"/>
      <c r="KN81" s="9"/>
      <c r="KO81" s="9"/>
      <c r="KP81" s="9"/>
      <c r="KQ81" s="9"/>
      <c r="KR81" s="9"/>
      <c r="KS81" s="9">
        <v>1</v>
      </c>
      <c r="KT81" s="9"/>
      <c r="KU81" s="9"/>
      <c r="KV81" s="9"/>
      <c r="KW81" s="9"/>
      <c r="KX81" s="9"/>
      <c r="KY81" s="9"/>
      <c r="KZ81" s="9">
        <v>1</v>
      </c>
      <c r="LA81" s="9">
        <v>2</v>
      </c>
      <c r="LB81" s="9">
        <v>1</v>
      </c>
      <c r="LC81" s="9">
        <v>1</v>
      </c>
      <c r="LD81" s="9">
        <v>1</v>
      </c>
      <c r="LE81" s="9"/>
      <c r="LF81" s="9"/>
      <c r="LG81" s="9"/>
      <c r="LH81" s="9"/>
      <c r="LI81" s="9"/>
      <c r="LJ81" s="9">
        <v>1</v>
      </c>
      <c r="LK81" s="9"/>
      <c r="LL81" s="9">
        <v>1</v>
      </c>
      <c r="LM81" s="9">
        <v>1</v>
      </c>
      <c r="LN81" s="9">
        <v>1</v>
      </c>
      <c r="LO81" s="9"/>
      <c r="LP81" s="9"/>
      <c r="LQ81" s="9"/>
      <c r="LR81" s="9"/>
      <c r="LS81" s="9"/>
      <c r="LT81" s="9">
        <v>1</v>
      </c>
      <c r="LU81" s="9">
        <v>1</v>
      </c>
      <c r="LV81" s="9"/>
      <c r="LW81" s="9"/>
      <c r="LX81" s="9">
        <v>2</v>
      </c>
      <c r="LY81" s="9">
        <v>2</v>
      </c>
      <c r="LZ81" s="9"/>
      <c r="MA81" s="9"/>
      <c r="MB81" s="9">
        <v>4</v>
      </c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>
        <v>1</v>
      </c>
      <c r="MP81" s="9"/>
      <c r="MQ81" s="9">
        <v>1</v>
      </c>
      <c r="MR81" s="9"/>
      <c r="MS81" s="9"/>
      <c r="MT81" s="9"/>
      <c r="MU81" s="9"/>
      <c r="MV81" s="9">
        <v>1</v>
      </c>
      <c r="MW81" s="9">
        <v>1</v>
      </c>
      <c r="MX81" s="9"/>
      <c r="MY81" s="9"/>
      <c r="MZ81" s="9">
        <v>2</v>
      </c>
      <c r="NA81" s="9">
        <v>2</v>
      </c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>
        <v>2</v>
      </c>
      <c r="OC81" s="9"/>
      <c r="OD81" s="9">
        <v>1</v>
      </c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>
        <v>2</v>
      </c>
      <c r="OZ81" s="9"/>
      <c r="PA81" s="9"/>
      <c r="PB81" s="9"/>
      <c r="PC81" s="9"/>
      <c r="PD81" s="9"/>
      <c r="PE81" s="9">
        <v>2</v>
      </c>
      <c r="PF81" s="9"/>
      <c r="PG81" s="9"/>
      <c r="PH81" s="9"/>
      <c r="PI81" s="9">
        <v>1</v>
      </c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>
        <v>1</v>
      </c>
      <c r="PW81" s="9"/>
      <c r="PX81" s="9"/>
      <c r="PY81" s="9">
        <v>2</v>
      </c>
      <c r="PZ81" s="9"/>
      <c r="QA81" s="9"/>
      <c r="QB81" s="9"/>
      <c r="QC81" s="9"/>
      <c r="QD81" s="9"/>
      <c r="QE81" s="9"/>
      <c r="QF81" s="9"/>
      <c r="QG81" s="9">
        <v>1</v>
      </c>
      <c r="QH81" s="9"/>
      <c r="QI81" s="9"/>
      <c r="QJ81" s="9">
        <v>1</v>
      </c>
      <c r="QK81" s="9"/>
      <c r="QL81" s="9"/>
      <c r="QM81" s="9"/>
      <c r="QN81" s="9"/>
      <c r="QO81" s="9"/>
      <c r="QP81" s="9">
        <v>1</v>
      </c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>
        <v>1</v>
      </c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>
        <v>1</v>
      </c>
      <c r="RT81" s="9"/>
      <c r="RU81" s="9">
        <v>1</v>
      </c>
      <c r="RV81" s="9"/>
      <c r="RW81" s="9"/>
      <c r="RX81" s="9">
        <v>1</v>
      </c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>
        <v>1</v>
      </c>
      <c r="SR81" s="9"/>
      <c r="SS81" s="9"/>
      <c r="ST81" s="9">
        <v>1</v>
      </c>
      <c r="SU81" s="9">
        <v>2</v>
      </c>
      <c r="SV81" s="9"/>
      <c r="SW81" s="9"/>
      <c r="SX81" s="9"/>
      <c r="SY81" s="9">
        <v>1</v>
      </c>
      <c r="SZ81" s="9"/>
      <c r="TA81" s="9"/>
      <c r="TB81" s="9">
        <v>76</v>
      </c>
    </row>
    <row r="82" spans="1:522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1</v>
      </c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>
        <v>1</v>
      </c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>
        <v>1</v>
      </c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>
        <v>2</v>
      </c>
      <c r="KM82" s="10"/>
      <c r="KN82" s="10"/>
      <c r="KO82" s="10"/>
      <c r="KP82" s="10"/>
      <c r="KQ82" s="10"/>
      <c r="KR82" s="10"/>
      <c r="KS82" s="10">
        <v>1</v>
      </c>
      <c r="KT82" s="10"/>
      <c r="KU82" s="10"/>
      <c r="KV82" s="10"/>
      <c r="KW82" s="10"/>
      <c r="KX82" s="10"/>
      <c r="KY82" s="10"/>
      <c r="KZ82" s="10">
        <v>1</v>
      </c>
      <c r="LA82" s="10">
        <v>2</v>
      </c>
      <c r="LB82" s="10"/>
      <c r="LC82" s="10">
        <v>1</v>
      </c>
      <c r="LD82" s="10">
        <v>1</v>
      </c>
      <c r="LE82" s="10"/>
      <c r="LF82" s="10"/>
      <c r="LG82" s="10"/>
      <c r="LH82" s="10"/>
      <c r="LI82" s="10"/>
      <c r="LJ82" s="10">
        <v>1</v>
      </c>
      <c r="LK82" s="10"/>
      <c r="LL82" s="10"/>
      <c r="LM82" s="10">
        <v>1</v>
      </c>
      <c r="LN82" s="10">
        <v>1</v>
      </c>
      <c r="LO82" s="10"/>
      <c r="LP82" s="10"/>
      <c r="LQ82" s="10"/>
      <c r="LR82" s="10"/>
      <c r="LS82" s="10"/>
      <c r="LT82" s="10">
        <v>1</v>
      </c>
      <c r="LU82" s="10">
        <v>1</v>
      </c>
      <c r="LV82" s="10"/>
      <c r="LW82" s="10"/>
      <c r="LX82" s="10">
        <v>2</v>
      </c>
      <c r="LY82" s="10">
        <v>2</v>
      </c>
      <c r="LZ82" s="10"/>
      <c r="MA82" s="10"/>
      <c r="MB82" s="10">
        <v>4</v>
      </c>
      <c r="MC82" s="10"/>
      <c r="MD82" s="10"/>
      <c r="ME82" s="10"/>
      <c r="MF82" s="10"/>
      <c r="MG82" s="10"/>
      <c r="MH82" s="10"/>
      <c r="MI82" s="10">
        <v>1</v>
      </c>
      <c r="MJ82" s="10">
        <v>1</v>
      </c>
      <c r="MK82" s="10"/>
      <c r="ML82" s="10"/>
      <c r="MM82" s="10"/>
      <c r="MN82" s="10"/>
      <c r="MO82" s="10">
        <v>1</v>
      </c>
      <c r="MP82" s="10"/>
      <c r="MQ82" s="10"/>
      <c r="MR82" s="10"/>
      <c r="MS82" s="10"/>
      <c r="MT82" s="10"/>
      <c r="MU82" s="10"/>
      <c r="MV82" s="10">
        <v>1</v>
      </c>
      <c r="MW82" s="10">
        <v>1</v>
      </c>
      <c r="MX82" s="10"/>
      <c r="MY82" s="10"/>
      <c r="MZ82" s="10">
        <v>2</v>
      </c>
      <c r="NA82" s="10">
        <v>2</v>
      </c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>
        <v>2</v>
      </c>
      <c r="OC82" s="10"/>
      <c r="OD82" s="10">
        <v>1</v>
      </c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>
        <v>2</v>
      </c>
      <c r="OZ82" s="10"/>
      <c r="PA82" s="10"/>
      <c r="PB82" s="10"/>
      <c r="PC82" s="10"/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>
        <v>1</v>
      </c>
      <c r="PW82" s="10"/>
      <c r="PX82" s="10"/>
      <c r="PY82" s="10">
        <v>2</v>
      </c>
      <c r="PZ82" s="10"/>
      <c r="QA82" s="10"/>
      <c r="QB82" s="10"/>
      <c r="QC82" s="10"/>
      <c r="QD82" s="10"/>
      <c r="QE82" s="10"/>
      <c r="QF82" s="10"/>
      <c r="QG82" s="10">
        <v>1</v>
      </c>
      <c r="QH82" s="10"/>
      <c r="QI82" s="10"/>
      <c r="QJ82" s="10">
        <v>1</v>
      </c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>
        <v>1</v>
      </c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>
        <v>1</v>
      </c>
      <c r="RP82" s="10"/>
      <c r="RQ82" s="10"/>
      <c r="RR82" s="10"/>
      <c r="RS82" s="10">
        <v>1</v>
      </c>
      <c r="RT82" s="10"/>
      <c r="RU82" s="10"/>
      <c r="RV82" s="10"/>
      <c r="RW82" s="10"/>
      <c r="RX82" s="10">
        <v>1</v>
      </c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>
        <v>1</v>
      </c>
      <c r="SR82" s="10"/>
      <c r="SS82" s="10"/>
      <c r="ST82" s="10">
        <v>1</v>
      </c>
      <c r="SU82" s="10">
        <v>2</v>
      </c>
      <c r="SV82" s="10"/>
      <c r="SW82" s="10"/>
      <c r="SX82" s="10"/>
      <c r="SY82" s="10"/>
      <c r="SZ82" s="10"/>
      <c r="TA82" s="10"/>
      <c r="TB82" s="10">
        <v>64</v>
      </c>
    </row>
    <row r="83" spans="1:522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>
        <v>1</v>
      </c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>
        <v>1</v>
      </c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>
        <v>1</v>
      </c>
      <c r="LC83" s="10"/>
      <c r="LD83" s="10"/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>
        <v>1</v>
      </c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>
        <v>1</v>
      </c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>
        <v>1</v>
      </c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>
        <v>1</v>
      </c>
      <c r="RV83" s="10"/>
      <c r="RW83" s="10"/>
      <c r="RX83" s="10"/>
      <c r="RY83" s="10"/>
      <c r="RZ83" s="10"/>
      <c r="SA83" s="10"/>
      <c r="SB83" s="10"/>
      <c r="SC83" s="10"/>
      <c r="SD83" s="10"/>
      <c r="SE83" s="10">
        <v>1</v>
      </c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>
        <v>1</v>
      </c>
      <c r="SZ83" s="10"/>
      <c r="TA83" s="10"/>
      <c r="TB83" s="10">
        <v>12</v>
      </c>
    </row>
    <row r="84" spans="1:522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>
        <v>1</v>
      </c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>
        <v>1</v>
      </c>
      <c r="AX84" s="9"/>
      <c r="AY84" s="9"/>
      <c r="AZ84" s="9"/>
      <c r="BA84" s="9">
        <v>1</v>
      </c>
      <c r="BB84" s="9"/>
      <c r="BC84" s="9">
        <v>1</v>
      </c>
      <c r="BD84" s="9"/>
      <c r="BE84" s="9">
        <v>1</v>
      </c>
      <c r="BF84" s="9">
        <v>2</v>
      </c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>
        <v>1</v>
      </c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>
        <v>1</v>
      </c>
      <c r="DB84" s="9"/>
      <c r="DC84" s="9"/>
      <c r="DD84" s="9"/>
      <c r="DE84" s="9"/>
      <c r="DF84" s="9"/>
      <c r="DG84" s="9"/>
      <c r="DH84" s="9"/>
      <c r="DI84" s="9"/>
      <c r="DJ84" s="9"/>
      <c r="DK84" s="9">
        <v>1</v>
      </c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2</v>
      </c>
      <c r="FP84" s="9">
        <v>3</v>
      </c>
      <c r="FQ84" s="9"/>
      <c r="FR84" s="9"/>
      <c r="FS84" s="9"/>
      <c r="FT84" s="9">
        <v>2</v>
      </c>
      <c r="FU84" s="9"/>
      <c r="FV84" s="9"/>
      <c r="FW84" s="9"/>
      <c r="FX84" s="9"/>
      <c r="FY84" s="9">
        <v>1</v>
      </c>
      <c r="FZ84" s="9">
        <v>3</v>
      </c>
      <c r="GA84" s="9"/>
      <c r="GB84" s="9">
        <v>2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>
        <v>1</v>
      </c>
      <c r="GS84" s="9"/>
      <c r="GT84" s="9">
        <v>1</v>
      </c>
      <c r="GU84" s="9"/>
      <c r="GV84" s="9">
        <v>1</v>
      </c>
      <c r="GW84" s="9"/>
      <c r="GX84" s="9">
        <v>1</v>
      </c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>
        <v>1</v>
      </c>
      <c r="HJ84" s="9"/>
      <c r="HK84" s="9"/>
      <c r="HL84" s="9"/>
      <c r="HM84" s="9"/>
      <c r="HN84" s="9"/>
      <c r="HO84" s="9"/>
      <c r="HP84" s="9">
        <v>1</v>
      </c>
      <c r="HQ84" s="9"/>
      <c r="HR84" s="9">
        <v>1</v>
      </c>
      <c r="HS84" s="9"/>
      <c r="HT84" s="9"/>
      <c r="HU84" s="9"/>
      <c r="HV84" s="9">
        <v>1</v>
      </c>
      <c r="HW84" s="9"/>
      <c r="HX84" s="9">
        <v>1</v>
      </c>
      <c r="HY84" s="9">
        <v>1</v>
      </c>
      <c r="HZ84" s="9"/>
      <c r="IA84" s="9"/>
      <c r="IB84" s="9"/>
      <c r="IC84" s="9"/>
      <c r="ID84" s="9"/>
      <c r="IE84" s="9"/>
      <c r="IF84" s="9">
        <v>1</v>
      </c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>
        <v>1</v>
      </c>
      <c r="IT84" s="9"/>
      <c r="IU84" s="9"/>
      <c r="IV84" s="9"/>
      <c r="IW84" s="9"/>
      <c r="IX84" s="9"/>
      <c r="IY84" s="9"/>
      <c r="IZ84" s="9"/>
      <c r="JA84" s="9"/>
      <c r="JB84" s="9"/>
      <c r="JC84" s="9">
        <v>1</v>
      </c>
      <c r="JD84" s="9"/>
      <c r="JE84" s="9"/>
      <c r="JF84" s="9">
        <v>1</v>
      </c>
      <c r="JG84" s="9">
        <v>3</v>
      </c>
      <c r="JH84" s="9">
        <v>2</v>
      </c>
      <c r="JI84" s="9"/>
      <c r="JJ84" s="9"/>
      <c r="JK84" s="9"/>
      <c r="JL84" s="9"/>
      <c r="JM84" s="9"/>
      <c r="JN84" s="9">
        <v>1</v>
      </c>
      <c r="JO84" s="9">
        <v>1</v>
      </c>
      <c r="JP84" s="9"/>
      <c r="JQ84" s="9"/>
      <c r="JR84" s="9"/>
      <c r="JS84" s="9">
        <v>2</v>
      </c>
      <c r="JT84" s="9"/>
      <c r="JU84" s="9"/>
      <c r="JV84" s="9">
        <v>1</v>
      </c>
      <c r="JW84" s="9"/>
      <c r="JX84" s="9"/>
      <c r="JY84" s="9"/>
      <c r="JZ84" s="9"/>
      <c r="KA84" s="9"/>
      <c r="KB84" s="9">
        <v>1</v>
      </c>
      <c r="KC84" s="9"/>
      <c r="KD84" s="9"/>
      <c r="KE84" s="9"/>
      <c r="KF84" s="9">
        <v>1</v>
      </c>
      <c r="KG84" s="9"/>
      <c r="KH84" s="9"/>
      <c r="KI84" s="9"/>
      <c r="KJ84" s="9">
        <v>2</v>
      </c>
      <c r="KK84" s="9">
        <v>1</v>
      </c>
      <c r="KL84" s="9">
        <v>1</v>
      </c>
      <c r="KM84" s="9"/>
      <c r="KN84" s="9"/>
      <c r="KO84" s="9"/>
      <c r="KP84" s="9">
        <v>1</v>
      </c>
      <c r="KQ84" s="9">
        <v>2</v>
      </c>
      <c r="KR84" s="9">
        <v>2</v>
      </c>
      <c r="KS84" s="9"/>
      <c r="KT84" s="9"/>
      <c r="KU84" s="9"/>
      <c r="KV84" s="9"/>
      <c r="KW84" s="9">
        <v>1</v>
      </c>
      <c r="KX84" s="9">
        <v>1</v>
      </c>
      <c r="KY84" s="9">
        <v>3</v>
      </c>
      <c r="KZ84" s="9">
        <v>20</v>
      </c>
      <c r="LA84" s="9">
        <v>6</v>
      </c>
      <c r="LB84" s="9">
        <v>1</v>
      </c>
      <c r="LC84" s="9">
        <v>5</v>
      </c>
      <c r="LD84" s="9">
        <v>2</v>
      </c>
      <c r="LE84" s="9">
        <v>3</v>
      </c>
      <c r="LF84" s="9">
        <v>1</v>
      </c>
      <c r="LG84" s="9">
        <v>2</v>
      </c>
      <c r="LH84" s="9"/>
      <c r="LI84" s="9">
        <v>2</v>
      </c>
      <c r="LJ84" s="9">
        <v>2</v>
      </c>
      <c r="LK84" s="9">
        <v>4</v>
      </c>
      <c r="LL84" s="9">
        <v>2</v>
      </c>
      <c r="LM84" s="9">
        <v>8</v>
      </c>
      <c r="LN84" s="9">
        <v>4</v>
      </c>
      <c r="LO84" s="9">
        <v>2</v>
      </c>
      <c r="LP84" s="9">
        <v>4</v>
      </c>
      <c r="LQ84" s="9">
        <v>7</v>
      </c>
      <c r="LR84" s="9">
        <v>1</v>
      </c>
      <c r="LS84" s="9">
        <v>2</v>
      </c>
      <c r="LT84" s="9">
        <v>2</v>
      </c>
      <c r="LU84" s="9">
        <v>7</v>
      </c>
      <c r="LV84" s="9">
        <v>4</v>
      </c>
      <c r="LW84" s="9">
        <v>4</v>
      </c>
      <c r="LX84" s="9">
        <v>8</v>
      </c>
      <c r="LY84" s="9">
        <v>2</v>
      </c>
      <c r="LZ84" s="9">
        <v>3</v>
      </c>
      <c r="MA84" s="9"/>
      <c r="MB84" s="9">
        <v>10</v>
      </c>
      <c r="MC84" s="9">
        <v>6</v>
      </c>
      <c r="MD84" s="9">
        <v>2</v>
      </c>
      <c r="ME84" s="9">
        <v>4</v>
      </c>
      <c r="MF84" s="9">
        <v>3</v>
      </c>
      <c r="MG84" s="9">
        <v>2</v>
      </c>
      <c r="MH84" s="9">
        <v>4</v>
      </c>
      <c r="MI84" s="9">
        <v>1</v>
      </c>
      <c r="MJ84" s="9"/>
      <c r="MK84" s="9">
        <v>1</v>
      </c>
      <c r="ML84" s="9">
        <v>2</v>
      </c>
      <c r="MM84" s="9">
        <v>4</v>
      </c>
      <c r="MN84" s="9">
        <v>2</v>
      </c>
      <c r="MO84" s="9">
        <v>11</v>
      </c>
      <c r="MP84" s="9">
        <v>3</v>
      </c>
      <c r="MQ84" s="9">
        <v>1</v>
      </c>
      <c r="MR84" s="9">
        <v>1</v>
      </c>
      <c r="MS84" s="9">
        <v>1</v>
      </c>
      <c r="MT84" s="9">
        <v>6</v>
      </c>
      <c r="MU84" s="9">
        <v>5</v>
      </c>
      <c r="MV84" s="9"/>
      <c r="MW84" s="9">
        <v>4</v>
      </c>
      <c r="MX84" s="9">
        <v>3</v>
      </c>
      <c r="MY84" s="9">
        <v>1</v>
      </c>
      <c r="MZ84" s="9">
        <v>7</v>
      </c>
      <c r="NA84" s="9">
        <v>11</v>
      </c>
      <c r="NB84" s="9">
        <v>2</v>
      </c>
      <c r="NC84" s="9">
        <v>8</v>
      </c>
      <c r="ND84" s="9"/>
      <c r="NE84" s="9"/>
      <c r="NF84" s="9"/>
      <c r="NG84" s="9"/>
      <c r="NH84" s="9">
        <v>4</v>
      </c>
      <c r="NI84" s="9">
        <v>1</v>
      </c>
      <c r="NJ84" s="9">
        <v>2</v>
      </c>
      <c r="NK84" s="9"/>
      <c r="NL84" s="9">
        <v>2</v>
      </c>
      <c r="NM84" s="9">
        <v>1</v>
      </c>
      <c r="NN84" s="9">
        <v>1</v>
      </c>
      <c r="NO84" s="9">
        <v>1</v>
      </c>
      <c r="NP84" s="9">
        <v>2</v>
      </c>
      <c r="NQ84" s="9">
        <v>1</v>
      </c>
      <c r="NR84" s="9">
        <v>3</v>
      </c>
      <c r="NS84" s="9">
        <v>1</v>
      </c>
      <c r="NT84" s="9">
        <v>2</v>
      </c>
      <c r="NU84" s="9">
        <v>2</v>
      </c>
      <c r="NV84" s="9">
        <v>3</v>
      </c>
      <c r="NW84" s="9">
        <v>1</v>
      </c>
      <c r="NX84" s="9">
        <v>2</v>
      </c>
      <c r="NY84" s="9">
        <v>1</v>
      </c>
      <c r="NZ84" s="9">
        <v>1</v>
      </c>
      <c r="OA84" s="9"/>
      <c r="OB84" s="9">
        <v>2</v>
      </c>
      <c r="OC84" s="9">
        <v>6</v>
      </c>
      <c r="OD84" s="9">
        <v>11</v>
      </c>
      <c r="OE84" s="9">
        <v>8</v>
      </c>
      <c r="OF84" s="9">
        <v>2</v>
      </c>
      <c r="OG84" s="9">
        <v>4</v>
      </c>
      <c r="OH84" s="9"/>
      <c r="OI84" s="9">
        <v>2</v>
      </c>
      <c r="OJ84" s="9"/>
      <c r="OK84" s="9"/>
      <c r="OL84" s="9"/>
      <c r="OM84" s="9"/>
      <c r="ON84" s="9"/>
      <c r="OO84" s="9"/>
      <c r="OP84" s="9">
        <v>1</v>
      </c>
      <c r="OQ84" s="9">
        <v>2</v>
      </c>
      <c r="OR84" s="9"/>
      <c r="OS84" s="9">
        <v>1</v>
      </c>
      <c r="OT84" s="9"/>
      <c r="OU84" s="9"/>
      <c r="OV84" s="9"/>
      <c r="OW84" s="9">
        <v>1</v>
      </c>
      <c r="OX84" s="9">
        <v>3</v>
      </c>
      <c r="OY84" s="9">
        <v>4</v>
      </c>
      <c r="OZ84" s="9">
        <v>5</v>
      </c>
      <c r="PA84" s="9">
        <v>1</v>
      </c>
      <c r="PB84" s="9"/>
      <c r="PC84" s="9">
        <v>1</v>
      </c>
      <c r="PD84" s="9">
        <v>7</v>
      </c>
      <c r="PE84" s="9">
        <v>3</v>
      </c>
      <c r="PF84" s="9">
        <v>7</v>
      </c>
      <c r="PG84" s="9">
        <v>2</v>
      </c>
      <c r="PH84" s="9">
        <v>4</v>
      </c>
      <c r="PI84" s="9">
        <v>4</v>
      </c>
      <c r="PJ84" s="9">
        <v>1</v>
      </c>
      <c r="PK84" s="9">
        <v>4</v>
      </c>
      <c r="PL84" s="9">
        <v>6</v>
      </c>
      <c r="PM84" s="9">
        <v>1</v>
      </c>
      <c r="PN84" s="9">
        <v>5</v>
      </c>
      <c r="PO84" s="9"/>
      <c r="PP84" s="9"/>
      <c r="PQ84" s="9"/>
      <c r="PR84" s="9">
        <v>2</v>
      </c>
      <c r="PS84" s="9"/>
      <c r="PT84" s="9">
        <v>1</v>
      </c>
      <c r="PU84" s="9">
        <v>1</v>
      </c>
      <c r="PV84" s="9">
        <v>1</v>
      </c>
      <c r="PW84" s="9"/>
      <c r="PX84" s="9"/>
      <c r="PY84" s="9"/>
      <c r="PZ84" s="9">
        <v>3</v>
      </c>
      <c r="QA84" s="9">
        <v>2</v>
      </c>
      <c r="QB84" s="9"/>
      <c r="QC84" s="9">
        <v>2</v>
      </c>
      <c r="QD84" s="9">
        <v>1</v>
      </c>
      <c r="QE84" s="9">
        <v>1</v>
      </c>
      <c r="QF84" s="9">
        <v>3</v>
      </c>
      <c r="QG84" s="9">
        <v>1</v>
      </c>
      <c r="QH84" s="9">
        <v>2</v>
      </c>
      <c r="QI84" s="9">
        <v>4</v>
      </c>
      <c r="QJ84" s="9">
        <v>3</v>
      </c>
      <c r="QK84" s="9">
        <v>1</v>
      </c>
      <c r="QL84" s="9">
        <v>1</v>
      </c>
      <c r="QM84" s="9">
        <v>3</v>
      </c>
      <c r="QN84" s="9">
        <v>6</v>
      </c>
      <c r="QO84" s="9">
        <v>6</v>
      </c>
      <c r="QP84" s="9">
        <v>6</v>
      </c>
      <c r="QQ84" s="9"/>
      <c r="QR84" s="9">
        <v>1</v>
      </c>
      <c r="QS84" s="9">
        <v>1</v>
      </c>
      <c r="QT84" s="9"/>
      <c r="QU84" s="9">
        <v>2</v>
      </c>
      <c r="QV84" s="9"/>
      <c r="QW84" s="9">
        <v>1</v>
      </c>
      <c r="QX84" s="9">
        <v>1</v>
      </c>
      <c r="QY84" s="9"/>
      <c r="QZ84" s="9">
        <v>1</v>
      </c>
      <c r="RA84" s="9">
        <v>1</v>
      </c>
      <c r="RB84" s="9"/>
      <c r="RC84" s="9">
        <v>1</v>
      </c>
      <c r="RD84" s="9">
        <v>1</v>
      </c>
      <c r="RE84" s="9"/>
      <c r="RF84" s="9"/>
      <c r="RG84" s="9">
        <v>1</v>
      </c>
      <c r="RH84" s="9">
        <v>2</v>
      </c>
      <c r="RI84" s="9">
        <v>1</v>
      </c>
      <c r="RJ84" s="9">
        <v>5</v>
      </c>
      <c r="RK84" s="9">
        <v>1</v>
      </c>
      <c r="RL84" s="9"/>
      <c r="RM84" s="9">
        <v>1</v>
      </c>
      <c r="RN84" s="9">
        <v>4</v>
      </c>
      <c r="RO84" s="9">
        <v>5</v>
      </c>
      <c r="RP84" s="9">
        <v>1</v>
      </c>
      <c r="RQ84" s="9">
        <v>2</v>
      </c>
      <c r="RR84" s="9">
        <v>5</v>
      </c>
      <c r="RS84" s="9">
        <v>4</v>
      </c>
      <c r="RT84" s="9">
        <v>2</v>
      </c>
      <c r="RU84" s="9">
        <v>4</v>
      </c>
      <c r="RV84" s="9">
        <v>1</v>
      </c>
      <c r="RW84" s="9">
        <v>2</v>
      </c>
      <c r="RX84" s="9"/>
      <c r="RY84" s="9"/>
      <c r="RZ84" s="9">
        <v>1</v>
      </c>
      <c r="SA84" s="9">
        <v>1</v>
      </c>
      <c r="SB84" s="9"/>
      <c r="SC84" s="9">
        <v>1</v>
      </c>
      <c r="SD84" s="9"/>
      <c r="SE84" s="9"/>
      <c r="SF84" s="9">
        <v>1</v>
      </c>
      <c r="SG84" s="9">
        <v>1</v>
      </c>
      <c r="SH84" s="9">
        <v>1</v>
      </c>
      <c r="SI84" s="9">
        <v>1</v>
      </c>
      <c r="SJ84" s="9">
        <v>1</v>
      </c>
      <c r="SK84" s="9"/>
      <c r="SL84" s="9"/>
      <c r="SM84" s="9">
        <v>1</v>
      </c>
      <c r="SN84" s="9">
        <v>1</v>
      </c>
      <c r="SO84" s="9">
        <v>1</v>
      </c>
      <c r="SP84" s="9"/>
      <c r="SQ84" s="9">
        <v>2</v>
      </c>
      <c r="SR84" s="9">
        <v>1</v>
      </c>
      <c r="SS84" s="9">
        <v>1</v>
      </c>
      <c r="ST84" s="9">
        <v>3</v>
      </c>
      <c r="SU84" s="9">
        <v>3</v>
      </c>
      <c r="SV84" s="9">
        <v>1</v>
      </c>
      <c r="SW84" s="9">
        <v>5</v>
      </c>
      <c r="SX84" s="9">
        <v>7</v>
      </c>
      <c r="SY84" s="9">
        <v>5</v>
      </c>
      <c r="SZ84" s="9">
        <v>6</v>
      </c>
      <c r="TA84" s="9">
        <v>6</v>
      </c>
      <c r="TB84" s="9">
        <v>313</v>
      </c>
    </row>
    <row r="85" spans="1:522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>
        <v>1</v>
      </c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>
        <v>2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>
        <v>1</v>
      </c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>
        <v>1</v>
      </c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2</v>
      </c>
      <c r="FP85" s="10">
        <v>3</v>
      </c>
      <c r="FQ85" s="10"/>
      <c r="FR85" s="10"/>
      <c r="FS85" s="10"/>
      <c r="FT85" s="10">
        <v>2</v>
      </c>
      <c r="FU85" s="10"/>
      <c r="FV85" s="10"/>
      <c r="FW85" s="10"/>
      <c r="FX85" s="10"/>
      <c r="FY85" s="10">
        <v>1</v>
      </c>
      <c r="FZ85" s="10"/>
      <c r="GA85" s="10"/>
      <c r="GB85" s="10">
        <v>2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>
        <v>1</v>
      </c>
      <c r="GS85" s="10"/>
      <c r="GT85" s="10">
        <v>1</v>
      </c>
      <c r="GU85" s="10"/>
      <c r="GV85" s="10">
        <v>1</v>
      </c>
      <c r="GW85" s="10"/>
      <c r="GX85" s="10">
        <v>1</v>
      </c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>
        <v>1</v>
      </c>
      <c r="HJ85" s="10"/>
      <c r="HK85" s="10"/>
      <c r="HL85" s="10"/>
      <c r="HM85" s="10"/>
      <c r="HN85" s="10"/>
      <c r="HO85" s="10"/>
      <c r="HP85" s="10"/>
      <c r="HQ85" s="10"/>
      <c r="HR85" s="10">
        <v>1</v>
      </c>
      <c r="HS85" s="10"/>
      <c r="HT85" s="10"/>
      <c r="HU85" s="10"/>
      <c r="HV85" s="10">
        <v>1</v>
      </c>
      <c r="HW85" s="10"/>
      <c r="HX85" s="10">
        <v>1</v>
      </c>
      <c r="HY85" s="10">
        <v>1</v>
      </c>
      <c r="HZ85" s="10"/>
      <c r="IA85" s="10"/>
      <c r="IB85" s="10"/>
      <c r="IC85" s="10"/>
      <c r="ID85" s="10"/>
      <c r="IE85" s="10"/>
      <c r="IF85" s="10">
        <v>1</v>
      </c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>
        <v>1</v>
      </c>
      <c r="IT85" s="10"/>
      <c r="IU85" s="10"/>
      <c r="IV85" s="10"/>
      <c r="IW85" s="10"/>
      <c r="IX85" s="10"/>
      <c r="IY85" s="10"/>
      <c r="IZ85" s="10"/>
      <c r="JA85" s="10"/>
      <c r="JB85" s="10"/>
      <c r="JC85" s="10">
        <v>1</v>
      </c>
      <c r="JD85" s="10"/>
      <c r="JE85" s="10"/>
      <c r="JF85" s="10">
        <v>1</v>
      </c>
      <c r="JG85" s="10">
        <v>3</v>
      </c>
      <c r="JH85" s="10">
        <v>2</v>
      </c>
      <c r="JI85" s="10"/>
      <c r="JJ85" s="10"/>
      <c r="JK85" s="10"/>
      <c r="JL85" s="10"/>
      <c r="JM85" s="10"/>
      <c r="JN85" s="10">
        <v>1</v>
      </c>
      <c r="JO85" s="10">
        <v>1</v>
      </c>
      <c r="JP85" s="10"/>
      <c r="JQ85" s="10"/>
      <c r="JR85" s="10"/>
      <c r="JS85" s="10">
        <v>2</v>
      </c>
      <c r="JT85" s="10"/>
      <c r="JU85" s="10"/>
      <c r="JV85" s="10">
        <v>1</v>
      </c>
      <c r="JW85" s="10"/>
      <c r="JX85" s="10"/>
      <c r="JY85" s="10"/>
      <c r="JZ85" s="10"/>
      <c r="KA85" s="10"/>
      <c r="KB85" s="10">
        <v>1</v>
      </c>
      <c r="KC85" s="10"/>
      <c r="KD85" s="10"/>
      <c r="KE85" s="10"/>
      <c r="KF85" s="10">
        <v>1</v>
      </c>
      <c r="KG85" s="10"/>
      <c r="KH85" s="10"/>
      <c r="KI85" s="10"/>
      <c r="KJ85" s="10">
        <v>2</v>
      </c>
      <c r="KK85" s="10">
        <v>1</v>
      </c>
      <c r="KL85" s="10"/>
      <c r="KM85" s="10"/>
      <c r="KN85" s="10"/>
      <c r="KO85" s="10"/>
      <c r="KP85" s="10">
        <v>1</v>
      </c>
      <c r="KQ85" s="10"/>
      <c r="KR85" s="10">
        <v>2</v>
      </c>
      <c r="KS85" s="10"/>
      <c r="KT85" s="10"/>
      <c r="KU85" s="10"/>
      <c r="KV85" s="10"/>
      <c r="KW85" s="10">
        <v>1</v>
      </c>
      <c r="KX85" s="10">
        <v>1</v>
      </c>
      <c r="KY85" s="10">
        <v>3</v>
      </c>
      <c r="KZ85" s="10">
        <v>20</v>
      </c>
      <c r="LA85" s="10"/>
      <c r="LB85" s="10">
        <v>1</v>
      </c>
      <c r="LC85" s="10">
        <v>5</v>
      </c>
      <c r="LD85" s="10">
        <v>2</v>
      </c>
      <c r="LE85" s="10">
        <v>3</v>
      </c>
      <c r="LF85" s="10">
        <v>1</v>
      </c>
      <c r="LG85" s="10">
        <v>2</v>
      </c>
      <c r="LH85" s="10"/>
      <c r="LI85" s="10">
        <v>2</v>
      </c>
      <c r="LJ85" s="10"/>
      <c r="LK85" s="10">
        <v>4</v>
      </c>
      <c r="LL85" s="10">
        <v>2</v>
      </c>
      <c r="LM85" s="10">
        <v>8</v>
      </c>
      <c r="LN85" s="10"/>
      <c r="LO85" s="10"/>
      <c r="LP85" s="10">
        <v>4</v>
      </c>
      <c r="LQ85" s="10">
        <v>7</v>
      </c>
      <c r="LR85" s="10"/>
      <c r="LS85" s="10">
        <v>2</v>
      </c>
      <c r="LT85" s="10">
        <v>2</v>
      </c>
      <c r="LU85" s="10">
        <v>7</v>
      </c>
      <c r="LV85" s="10">
        <v>4</v>
      </c>
      <c r="LW85" s="10">
        <v>4</v>
      </c>
      <c r="LX85" s="10">
        <v>8</v>
      </c>
      <c r="LY85" s="10">
        <v>2</v>
      </c>
      <c r="LZ85" s="10">
        <v>3</v>
      </c>
      <c r="MA85" s="10"/>
      <c r="MB85" s="10">
        <v>10</v>
      </c>
      <c r="MC85" s="10">
        <v>6</v>
      </c>
      <c r="MD85" s="10">
        <v>2</v>
      </c>
      <c r="ME85" s="10">
        <v>4</v>
      </c>
      <c r="MF85" s="10">
        <v>3</v>
      </c>
      <c r="MG85" s="10">
        <v>2</v>
      </c>
      <c r="MH85" s="10">
        <v>4</v>
      </c>
      <c r="MI85" s="10">
        <v>1</v>
      </c>
      <c r="MJ85" s="10"/>
      <c r="MK85" s="10">
        <v>1</v>
      </c>
      <c r="ML85" s="10">
        <v>2</v>
      </c>
      <c r="MM85" s="10">
        <v>4</v>
      </c>
      <c r="MN85" s="10">
        <v>2</v>
      </c>
      <c r="MO85" s="10">
        <v>11</v>
      </c>
      <c r="MP85" s="10">
        <v>3</v>
      </c>
      <c r="MQ85" s="10">
        <v>1</v>
      </c>
      <c r="MR85" s="10">
        <v>1</v>
      </c>
      <c r="MS85" s="10">
        <v>1</v>
      </c>
      <c r="MT85" s="10">
        <v>6</v>
      </c>
      <c r="MU85" s="10">
        <v>5</v>
      </c>
      <c r="MV85" s="10"/>
      <c r="MW85" s="10">
        <v>4</v>
      </c>
      <c r="MX85" s="10">
        <v>3</v>
      </c>
      <c r="MY85" s="10">
        <v>1</v>
      </c>
      <c r="MZ85" s="10">
        <v>7</v>
      </c>
      <c r="NA85" s="10">
        <v>11</v>
      </c>
      <c r="NB85" s="10"/>
      <c r="NC85" s="10">
        <v>8</v>
      </c>
      <c r="ND85" s="10"/>
      <c r="NE85" s="10"/>
      <c r="NF85" s="10"/>
      <c r="NG85" s="10"/>
      <c r="NH85" s="10">
        <v>4</v>
      </c>
      <c r="NI85" s="10">
        <v>1</v>
      </c>
      <c r="NJ85" s="10">
        <v>2</v>
      </c>
      <c r="NK85" s="10"/>
      <c r="NL85" s="10">
        <v>2</v>
      </c>
      <c r="NM85" s="10"/>
      <c r="NN85" s="10">
        <v>1</v>
      </c>
      <c r="NO85" s="10">
        <v>1</v>
      </c>
      <c r="NP85" s="10">
        <v>2</v>
      </c>
      <c r="NQ85" s="10">
        <v>1</v>
      </c>
      <c r="NR85" s="10">
        <v>3</v>
      </c>
      <c r="NS85" s="10">
        <v>1</v>
      </c>
      <c r="NT85" s="10">
        <v>2</v>
      </c>
      <c r="NU85" s="10">
        <v>2</v>
      </c>
      <c r="NV85" s="10">
        <v>3</v>
      </c>
      <c r="NW85" s="10">
        <v>1</v>
      </c>
      <c r="NX85" s="10">
        <v>2</v>
      </c>
      <c r="NY85" s="10"/>
      <c r="NZ85" s="10"/>
      <c r="OA85" s="10"/>
      <c r="OB85" s="10">
        <v>2</v>
      </c>
      <c r="OC85" s="10">
        <v>6</v>
      </c>
      <c r="OD85" s="10">
        <v>11</v>
      </c>
      <c r="OE85" s="10">
        <v>8</v>
      </c>
      <c r="OF85" s="10">
        <v>2</v>
      </c>
      <c r="OG85" s="10">
        <v>4</v>
      </c>
      <c r="OH85" s="10"/>
      <c r="OI85" s="10">
        <v>2</v>
      </c>
      <c r="OJ85" s="10"/>
      <c r="OK85" s="10"/>
      <c r="OL85" s="10"/>
      <c r="OM85" s="10"/>
      <c r="ON85" s="10"/>
      <c r="OO85" s="10"/>
      <c r="OP85" s="10">
        <v>1</v>
      </c>
      <c r="OQ85" s="10">
        <v>2</v>
      </c>
      <c r="OR85" s="10"/>
      <c r="OS85" s="10">
        <v>1</v>
      </c>
      <c r="OT85" s="10"/>
      <c r="OU85" s="10"/>
      <c r="OV85" s="10"/>
      <c r="OW85" s="10">
        <v>1</v>
      </c>
      <c r="OX85" s="10">
        <v>3</v>
      </c>
      <c r="OY85" s="10">
        <v>4</v>
      </c>
      <c r="OZ85" s="10">
        <v>5</v>
      </c>
      <c r="PA85" s="10">
        <v>1</v>
      </c>
      <c r="PB85" s="10"/>
      <c r="PC85" s="10"/>
      <c r="PD85" s="10">
        <v>7</v>
      </c>
      <c r="PE85" s="10"/>
      <c r="PF85" s="10">
        <v>7</v>
      </c>
      <c r="PG85" s="10">
        <v>2</v>
      </c>
      <c r="PH85" s="10">
        <v>4</v>
      </c>
      <c r="PI85" s="10">
        <v>4</v>
      </c>
      <c r="PJ85" s="10"/>
      <c r="PK85" s="10">
        <v>4</v>
      </c>
      <c r="PL85" s="10">
        <v>6</v>
      </c>
      <c r="PM85" s="10">
        <v>1</v>
      </c>
      <c r="PN85" s="10">
        <v>5</v>
      </c>
      <c r="PO85" s="10"/>
      <c r="PP85" s="10"/>
      <c r="PQ85" s="10"/>
      <c r="PR85" s="10">
        <v>2</v>
      </c>
      <c r="PS85" s="10"/>
      <c r="PT85" s="10">
        <v>1</v>
      </c>
      <c r="PU85" s="10">
        <v>1</v>
      </c>
      <c r="PV85" s="10">
        <v>1</v>
      </c>
      <c r="PW85" s="10"/>
      <c r="PX85" s="10"/>
      <c r="PY85" s="10"/>
      <c r="PZ85" s="10">
        <v>3</v>
      </c>
      <c r="QA85" s="10">
        <v>2</v>
      </c>
      <c r="QB85" s="10"/>
      <c r="QC85" s="10"/>
      <c r="QD85" s="10">
        <v>1</v>
      </c>
      <c r="QE85" s="10">
        <v>1</v>
      </c>
      <c r="QF85" s="10">
        <v>3</v>
      </c>
      <c r="QG85" s="10">
        <v>1</v>
      </c>
      <c r="QH85" s="10">
        <v>2</v>
      </c>
      <c r="QI85" s="10">
        <v>4</v>
      </c>
      <c r="QJ85" s="10">
        <v>3</v>
      </c>
      <c r="QK85" s="10">
        <v>1</v>
      </c>
      <c r="QL85" s="10"/>
      <c r="QM85" s="10">
        <v>3</v>
      </c>
      <c r="QN85" s="10">
        <v>6</v>
      </c>
      <c r="QO85" s="10">
        <v>6</v>
      </c>
      <c r="QP85" s="10">
        <v>6</v>
      </c>
      <c r="QQ85" s="10"/>
      <c r="QR85" s="10">
        <v>1</v>
      </c>
      <c r="QS85" s="10"/>
      <c r="QT85" s="10"/>
      <c r="QU85" s="10">
        <v>2</v>
      </c>
      <c r="QV85" s="10"/>
      <c r="QW85" s="10">
        <v>1</v>
      </c>
      <c r="QX85" s="10">
        <v>1</v>
      </c>
      <c r="QY85" s="10"/>
      <c r="QZ85" s="10">
        <v>1</v>
      </c>
      <c r="RA85" s="10">
        <v>1</v>
      </c>
      <c r="RB85" s="10"/>
      <c r="RC85" s="10">
        <v>1</v>
      </c>
      <c r="RD85" s="10">
        <v>1</v>
      </c>
      <c r="RE85" s="10"/>
      <c r="RF85" s="10"/>
      <c r="RG85" s="10">
        <v>1</v>
      </c>
      <c r="RH85" s="10">
        <v>2</v>
      </c>
      <c r="RI85" s="10">
        <v>1</v>
      </c>
      <c r="RJ85" s="10">
        <v>5</v>
      </c>
      <c r="RK85" s="10"/>
      <c r="RL85" s="10"/>
      <c r="RM85" s="10">
        <v>1</v>
      </c>
      <c r="RN85" s="10"/>
      <c r="RO85" s="10">
        <v>5</v>
      </c>
      <c r="RP85" s="10">
        <v>1</v>
      </c>
      <c r="RQ85" s="10"/>
      <c r="RR85" s="10">
        <v>5</v>
      </c>
      <c r="RS85" s="10">
        <v>4</v>
      </c>
      <c r="RT85" s="10">
        <v>2</v>
      </c>
      <c r="RU85" s="10">
        <v>4</v>
      </c>
      <c r="RV85" s="10">
        <v>1</v>
      </c>
      <c r="RW85" s="10">
        <v>2</v>
      </c>
      <c r="RX85" s="10"/>
      <c r="RY85" s="10"/>
      <c r="RZ85" s="10">
        <v>1</v>
      </c>
      <c r="SA85" s="10">
        <v>1</v>
      </c>
      <c r="SB85" s="10"/>
      <c r="SC85" s="10">
        <v>1</v>
      </c>
      <c r="SD85" s="10"/>
      <c r="SE85" s="10"/>
      <c r="SF85" s="10">
        <v>1</v>
      </c>
      <c r="SG85" s="10">
        <v>1</v>
      </c>
      <c r="SH85" s="10">
        <v>1</v>
      </c>
      <c r="SI85" s="10">
        <v>1</v>
      </c>
      <c r="SJ85" s="10">
        <v>1</v>
      </c>
      <c r="SK85" s="10"/>
      <c r="SL85" s="10"/>
      <c r="SM85" s="10">
        <v>1</v>
      </c>
      <c r="SN85" s="10">
        <v>1</v>
      </c>
      <c r="SO85" s="10">
        <v>1</v>
      </c>
      <c r="SP85" s="10"/>
      <c r="SQ85" s="10">
        <v>2</v>
      </c>
      <c r="SR85" s="10">
        <v>1</v>
      </c>
      <c r="SS85" s="10">
        <v>1</v>
      </c>
      <c r="ST85" s="10">
        <v>3</v>
      </c>
      <c r="SU85" s="10">
        <v>3</v>
      </c>
      <c r="SV85" s="10">
        <v>1</v>
      </c>
      <c r="SW85" s="10">
        <v>5</v>
      </c>
      <c r="SX85" s="10">
        <v>7</v>
      </c>
      <c r="SY85" s="10">
        <v>5</v>
      </c>
      <c r="SZ85" s="10">
        <v>6</v>
      </c>
      <c r="TA85" s="10">
        <v>6</v>
      </c>
      <c r="TB85" s="10">
        <v>286</v>
      </c>
    </row>
    <row r="86" spans="1:522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>
        <v>1</v>
      </c>
      <c r="AX86" s="10"/>
      <c r="AY86" s="10"/>
      <c r="AZ86" s="10"/>
      <c r="BA86" s="10"/>
      <c r="BB86" s="10"/>
      <c r="BC86" s="10"/>
      <c r="BD86" s="10"/>
      <c r="BE86" s="10">
        <v>1</v>
      </c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>
        <v>1</v>
      </c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>
        <v>3</v>
      </c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>
        <v>1</v>
      </c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>
        <v>1</v>
      </c>
      <c r="KM86" s="10"/>
      <c r="KN86" s="10"/>
      <c r="KO86" s="10"/>
      <c r="KP86" s="10"/>
      <c r="KQ86" s="10">
        <v>2</v>
      </c>
      <c r="KR86" s="10"/>
      <c r="KS86" s="10"/>
      <c r="KT86" s="10"/>
      <c r="KU86" s="10"/>
      <c r="KV86" s="10"/>
      <c r="KW86" s="10"/>
      <c r="KX86" s="10"/>
      <c r="KY86" s="10"/>
      <c r="KZ86" s="10"/>
      <c r="LA86" s="10">
        <v>6</v>
      </c>
      <c r="LB86" s="10"/>
      <c r="LC86" s="10"/>
      <c r="LD86" s="10"/>
      <c r="LE86" s="10"/>
      <c r="LF86" s="10"/>
      <c r="LG86" s="10"/>
      <c r="LH86" s="10"/>
      <c r="LI86" s="10"/>
      <c r="LJ86" s="10">
        <v>2</v>
      </c>
      <c r="LK86" s="10"/>
      <c r="LL86" s="10"/>
      <c r="LM86" s="10"/>
      <c r="LN86" s="10">
        <v>4</v>
      </c>
      <c r="LO86" s="10">
        <v>2</v>
      </c>
      <c r="LP86" s="10"/>
      <c r="LQ86" s="10"/>
      <c r="LR86" s="10">
        <v>1</v>
      </c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>
        <v>2</v>
      </c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>
        <v>1</v>
      </c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>
        <v>1</v>
      </c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>
        <v>1</v>
      </c>
      <c r="PD86" s="10"/>
      <c r="PE86" s="10">
        <v>3</v>
      </c>
      <c r="PF86" s="10"/>
      <c r="PG86" s="10"/>
      <c r="PH86" s="10"/>
      <c r="PI86" s="10"/>
      <c r="PJ86" s="10">
        <v>1</v>
      </c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>
        <v>2</v>
      </c>
      <c r="QD86" s="10"/>
      <c r="QE86" s="10"/>
      <c r="QF86" s="10"/>
      <c r="QG86" s="10"/>
      <c r="QH86" s="10"/>
      <c r="QI86" s="10"/>
      <c r="QJ86" s="10"/>
      <c r="QK86" s="10"/>
      <c r="QL86" s="10">
        <v>1</v>
      </c>
      <c r="QM86" s="10"/>
      <c r="QN86" s="10"/>
      <c r="QO86" s="10"/>
      <c r="QP86" s="10"/>
      <c r="QQ86" s="10"/>
      <c r="QR86" s="10"/>
      <c r="QS86" s="10">
        <v>1</v>
      </c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>
        <v>1</v>
      </c>
      <c r="RL86" s="10"/>
      <c r="RM86" s="10"/>
      <c r="RN86" s="10">
        <v>4</v>
      </c>
      <c r="RO86" s="10"/>
      <c r="RP86" s="10"/>
      <c r="RQ86" s="10">
        <v>2</v>
      </c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>
        <v>27</v>
      </c>
    </row>
    <row r="87" spans="1:522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>
        <v>1</v>
      </c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>
        <v>1</v>
      </c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>
        <v>1</v>
      </c>
      <c r="KA87" s="9">
        <v>1</v>
      </c>
      <c r="KB87" s="9"/>
      <c r="KC87" s="9"/>
      <c r="KD87" s="9"/>
      <c r="KE87" s="9">
        <v>1</v>
      </c>
      <c r="KF87" s="9"/>
      <c r="KG87" s="9"/>
      <c r="KH87" s="9"/>
      <c r="KI87" s="9"/>
      <c r="KJ87" s="9">
        <v>1</v>
      </c>
      <c r="KK87" s="9"/>
      <c r="KL87" s="9"/>
      <c r="KM87" s="9"/>
      <c r="KN87" s="9"/>
      <c r="KO87" s="9"/>
      <c r="KP87" s="9">
        <v>2</v>
      </c>
      <c r="KQ87" s="9"/>
      <c r="KR87" s="9"/>
      <c r="KS87" s="9"/>
      <c r="KT87" s="9"/>
      <c r="KU87" s="9"/>
      <c r="KV87" s="9"/>
      <c r="KW87" s="9"/>
      <c r="KX87" s="9"/>
      <c r="KY87" s="9"/>
      <c r="KZ87" s="9">
        <v>2</v>
      </c>
      <c r="LA87" s="9"/>
      <c r="LB87" s="9"/>
      <c r="LC87" s="9"/>
      <c r="LD87" s="9"/>
      <c r="LE87" s="9"/>
      <c r="LF87" s="9"/>
      <c r="LG87" s="9"/>
      <c r="LH87" s="9">
        <v>1</v>
      </c>
      <c r="LI87" s="9"/>
      <c r="LJ87" s="9"/>
      <c r="LK87" s="9"/>
      <c r="LL87" s="9"/>
      <c r="LM87" s="9">
        <v>1</v>
      </c>
      <c r="LN87" s="9"/>
      <c r="LO87" s="9"/>
      <c r="LP87" s="9"/>
      <c r="LQ87" s="9">
        <v>1</v>
      </c>
      <c r="LR87" s="9"/>
      <c r="LS87" s="9"/>
      <c r="LT87" s="9"/>
      <c r="LU87" s="9"/>
      <c r="LV87" s="9"/>
      <c r="LW87" s="9"/>
      <c r="LX87" s="9">
        <v>1</v>
      </c>
      <c r="LY87" s="9"/>
      <c r="LZ87" s="9"/>
      <c r="MA87" s="9"/>
      <c r="MB87" s="9"/>
      <c r="MC87" s="9"/>
      <c r="MD87" s="9">
        <v>1</v>
      </c>
      <c r="ME87" s="9"/>
      <c r="MF87" s="9"/>
      <c r="MG87" s="9"/>
      <c r="MH87" s="9"/>
      <c r="MI87" s="9">
        <v>1</v>
      </c>
      <c r="MJ87" s="9"/>
      <c r="MK87" s="9"/>
      <c r="ML87" s="9"/>
      <c r="MM87" s="9"/>
      <c r="MN87" s="9"/>
      <c r="MO87" s="9">
        <v>1</v>
      </c>
      <c r="MP87" s="9"/>
      <c r="MQ87" s="9">
        <v>2</v>
      </c>
      <c r="MR87" s="9"/>
      <c r="MS87" s="9"/>
      <c r="MT87" s="9">
        <v>1</v>
      </c>
      <c r="MU87" s="9"/>
      <c r="MV87" s="9">
        <v>1</v>
      </c>
      <c r="MW87" s="9"/>
      <c r="MX87" s="9">
        <v>1</v>
      </c>
      <c r="MY87" s="9"/>
      <c r="MZ87" s="9"/>
      <c r="NA87" s="9"/>
      <c r="NB87" s="9"/>
      <c r="NC87" s="9"/>
      <c r="ND87" s="9"/>
      <c r="NE87" s="9"/>
      <c r="NF87" s="9">
        <v>1</v>
      </c>
      <c r="NG87" s="9"/>
      <c r="NH87" s="9"/>
      <c r="NI87" s="9"/>
      <c r="NJ87" s="9"/>
      <c r="NK87" s="9"/>
      <c r="NL87" s="9"/>
      <c r="NM87" s="9"/>
      <c r="NN87" s="9"/>
      <c r="NO87" s="9">
        <v>1</v>
      </c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>
        <v>1</v>
      </c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>
        <v>1</v>
      </c>
      <c r="OQ87" s="9"/>
      <c r="OR87" s="9"/>
      <c r="OS87" s="9">
        <v>1</v>
      </c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>
        <v>1</v>
      </c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>
        <v>1</v>
      </c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>
        <v>2</v>
      </c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>
        <v>1</v>
      </c>
      <c r="RB87" s="9">
        <v>1</v>
      </c>
      <c r="RC87" s="9"/>
      <c r="RD87" s="9"/>
      <c r="RE87" s="9"/>
      <c r="RF87" s="9"/>
      <c r="RG87" s="9">
        <v>1</v>
      </c>
      <c r="RH87" s="9"/>
      <c r="RI87" s="9"/>
      <c r="RJ87" s="9"/>
      <c r="RK87" s="9"/>
      <c r="RL87" s="9"/>
      <c r="RM87" s="9"/>
      <c r="RN87" s="9"/>
      <c r="RO87" s="9">
        <v>1</v>
      </c>
      <c r="RP87" s="9">
        <v>1</v>
      </c>
      <c r="RQ87" s="9">
        <v>1</v>
      </c>
      <c r="RR87" s="9"/>
      <c r="RS87" s="9"/>
      <c r="RT87" s="9"/>
      <c r="RU87" s="9"/>
      <c r="RV87" s="9"/>
      <c r="RW87" s="9"/>
      <c r="RX87" s="9"/>
      <c r="RY87" s="9">
        <v>1</v>
      </c>
      <c r="RZ87" s="9"/>
      <c r="SA87" s="9"/>
      <c r="SB87" s="9"/>
      <c r="SC87" s="9"/>
      <c r="SD87" s="9">
        <v>1</v>
      </c>
      <c r="SE87" s="9"/>
      <c r="SF87" s="9"/>
      <c r="SG87" s="9">
        <v>1</v>
      </c>
      <c r="SH87" s="9"/>
      <c r="SI87" s="9">
        <v>1</v>
      </c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>
        <v>1</v>
      </c>
      <c r="SY87" s="9"/>
      <c r="SZ87" s="9"/>
      <c r="TA87" s="9"/>
      <c r="TB87" s="9">
        <v>60</v>
      </c>
    </row>
    <row r="88" spans="1:522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>
        <v>1</v>
      </c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>
        <v>1</v>
      </c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>
        <v>1</v>
      </c>
      <c r="KA88" s="10">
        <v>1</v>
      </c>
      <c r="KB88" s="10"/>
      <c r="KC88" s="10"/>
      <c r="KD88" s="10"/>
      <c r="KE88" s="10">
        <v>1</v>
      </c>
      <c r="KF88" s="10"/>
      <c r="KG88" s="10"/>
      <c r="KH88" s="10"/>
      <c r="KI88" s="10"/>
      <c r="KJ88" s="10">
        <v>1</v>
      </c>
      <c r="KK88" s="10"/>
      <c r="KL88" s="10"/>
      <c r="KM88" s="10"/>
      <c r="KN88" s="10"/>
      <c r="KO88" s="10"/>
      <c r="KP88" s="10">
        <v>2</v>
      </c>
      <c r="KQ88" s="10"/>
      <c r="KR88" s="10"/>
      <c r="KS88" s="10"/>
      <c r="KT88" s="10"/>
      <c r="KU88" s="10"/>
      <c r="KV88" s="10"/>
      <c r="KW88" s="10"/>
      <c r="KX88" s="10"/>
      <c r="KY88" s="10"/>
      <c r="KZ88" s="10">
        <v>2</v>
      </c>
      <c r="LA88" s="10"/>
      <c r="LB88" s="10"/>
      <c r="LC88" s="10"/>
      <c r="LD88" s="10"/>
      <c r="LE88" s="10"/>
      <c r="LF88" s="10"/>
      <c r="LG88" s="10"/>
      <c r="LH88" s="10">
        <v>1</v>
      </c>
      <c r="LI88" s="10"/>
      <c r="LJ88" s="10"/>
      <c r="LK88" s="10"/>
      <c r="LL88" s="10"/>
      <c r="LM88" s="10"/>
      <c r="LN88" s="10"/>
      <c r="LO88" s="10"/>
      <c r="LP88" s="10"/>
      <c r="LQ88" s="10">
        <v>1</v>
      </c>
      <c r="LR88" s="10"/>
      <c r="LS88" s="10"/>
      <c r="LT88" s="10"/>
      <c r="LU88" s="10"/>
      <c r="LV88" s="10"/>
      <c r="LW88" s="10"/>
      <c r="LX88" s="10">
        <v>1</v>
      </c>
      <c r="LY88" s="10"/>
      <c r="LZ88" s="10"/>
      <c r="MA88" s="10"/>
      <c r="MB88" s="10"/>
      <c r="MC88" s="10"/>
      <c r="MD88" s="10">
        <v>1</v>
      </c>
      <c r="ME88" s="10"/>
      <c r="MF88" s="10"/>
      <c r="MG88" s="10"/>
      <c r="MH88" s="10"/>
      <c r="MI88" s="10">
        <v>1</v>
      </c>
      <c r="MJ88" s="10"/>
      <c r="MK88" s="10"/>
      <c r="ML88" s="10"/>
      <c r="MM88" s="10"/>
      <c r="MN88" s="10"/>
      <c r="MO88" s="10">
        <v>1</v>
      </c>
      <c r="MP88" s="10"/>
      <c r="MQ88" s="10">
        <v>2</v>
      </c>
      <c r="MR88" s="10"/>
      <c r="MS88" s="10"/>
      <c r="MT88" s="10">
        <v>1</v>
      </c>
      <c r="MU88" s="10"/>
      <c r="MV88" s="10">
        <v>1</v>
      </c>
      <c r="MW88" s="10"/>
      <c r="MX88" s="10">
        <v>1</v>
      </c>
      <c r="MY88" s="10"/>
      <c r="MZ88" s="10"/>
      <c r="NA88" s="10"/>
      <c r="NB88" s="10"/>
      <c r="NC88" s="10"/>
      <c r="ND88" s="10"/>
      <c r="NE88" s="10"/>
      <c r="NF88" s="10">
        <v>1</v>
      </c>
      <c r="NG88" s="10"/>
      <c r="NH88" s="10"/>
      <c r="NI88" s="10"/>
      <c r="NJ88" s="10"/>
      <c r="NK88" s="10"/>
      <c r="NL88" s="10"/>
      <c r="NM88" s="10"/>
      <c r="NN88" s="10"/>
      <c r="NO88" s="10">
        <v>1</v>
      </c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>
        <v>1</v>
      </c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>
        <v>1</v>
      </c>
      <c r="OQ88" s="10"/>
      <c r="OR88" s="10"/>
      <c r="OS88" s="10">
        <v>1</v>
      </c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>
        <v>1</v>
      </c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>
        <v>1</v>
      </c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>
        <v>1</v>
      </c>
      <c r="RB88" s="10">
        <v>1</v>
      </c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>
        <v>1</v>
      </c>
      <c r="RP88" s="10">
        <v>1</v>
      </c>
      <c r="RQ88" s="10">
        <v>1</v>
      </c>
      <c r="RR88" s="10"/>
      <c r="RS88" s="10"/>
      <c r="RT88" s="10"/>
      <c r="RU88" s="10"/>
      <c r="RV88" s="10"/>
      <c r="RW88" s="10"/>
      <c r="RX88" s="10"/>
      <c r="RY88" s="10">
        <v>1</v>
      </c>
      <c r="RZ88" s="10"/>
      <c r="SA88" s="10"/>
      <c r="SB88" s="10"/>
      <c r="SC88" s="10"/>
      <c r="SD88" s="10">
        <v>1</v>
      </c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>
        <v>1</v>
      </c>
      <c r="SY88" s="10"/>
      <c r="SZ88" s="10"/>
      <c r="TA88" s="10"/>
      <c r="TB88" s="10">
        <v>55</v>
      </c>
    </row>
    <row r="89" spans="1:522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>
        <v>2</v>
      </c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>
        <v>1</v>
      </c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>
        <v>1</v>
      </c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>
        <v>5</v>
      </c>
    </row>
    <row r="90" spans="1:522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>
        <v>1</v>
      </c>
      <c r="KE90" s="9"/>
      <c r="KF90" s="9"/>
      <c r="KG90" s="9"/>
      <c r="KH90" s="9">
        <v>1</v>
      </c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>
        <v>1</v>
      </c>
      <c r="LL90" s="9"/>
      <c r="LM90" s="9">
        <v>2</v>
      </c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2</v>
      </c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>
        <v>1</v>
      </c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>
        <v>1</v>
      </c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>
        <v>15</v>
      </c>
    </row>
    <row r="91" spans="1:522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>
        <v>1</v>
      </c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>
        <v>1</v>
      </c>
      <c r="LL91" s="10"/>
      <c r="LM91" s="10">
        <v>2</v>
      </c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2</v>
      </c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>
        <v>1</v>
      </c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>
        <v>13</v>
      </c>
    </row>
    <row r="92" spans="1:522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>
        <v>1</v>
      </c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>
        <v>1</v>
      </c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>
        <v>2</v>
      </c>
    </row>
    <row r="93" spans="1:522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>
        <v>1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/>
      <c r="MS93" s="9">
        <v>1</v>
      </c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>
        <v>21</v>
      </c>
    </row>
    <row r="94" spans="1:522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>
        <v>1</v>
      </c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/>
      <c r="MS94" s="10">
        <v>1</v>
      </c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>
        <v>20</v>
      </c>
    </row>
    <row r="95" spans="1:522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>
        <v>1</v>
      </c>
    </row>
    <row r="96" spans="1:522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>
        <v>1</v>
      </c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>
        <v>1</v>
      </c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>
        <v>1</v>
      </c>
      <c r="LA96" s="9">
        <v>1</v>
      </c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>
        <v>1</v>
      </c>
      <c r="LO96" s="9"/>
      <c r="LP96" s="9"/>
      <c r="LQ96" s="9"/>
      <c r="LR96" s="9"/>
      <c r="LS96" s="9"/>
      <c r="LT96" s="9"/>
      <c r="LU96" s="9"/>
      <c r="LV96" s="9"/>
      <c r="LW96" s="9"/>
      <c r="LX96" s="9">
        <v>1</v>
      </c>
      <c r="LY96" s="9"/>
      <c r="LZ96" s="9"/>
      <c r="MA96" s="9"/>
      <c r="MB96" s="9"/>
      <c r="MC96" s="9">
        <v>1</v>
      </c>
      <c r="MD96" s="9"/>
      <c r="ME96" s="9"/>
      <c r="MF96" s="9"/>
      <c r="MG96" s="9">
        <v>1</v>
      </c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>
        <v>1</v>
      </c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>
        <v>1</v>
      </c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>
        <v>1</v>
      </c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>
        <v>1</v>
      </c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>
        <v>1</v>
      </c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>
        <v>1</v>
      </c>
      <c r="SO96" s="9"/>
      <c r="SP96" s="9"/>
      <c r="SQ96" s="9"/>
      <c r="SR96" s="9"/>
      <c r="SS96" s="9"/>
      <c r="ST96" s="9"/>
      <c r="SU96" s="9"/>
      <c r="SV96" s="9"/>
      <c r="SW96" s="9"/>
      <c r="SX96" s="9">
        <v>1</v>
      </c>
      <c r="SY96" s="9"/>
      <c r="SZ96" s="9"/>
      <c r="TA96" s="9"/>
      <c r="TB96" s="9">
        <v>20</v>
      </c>
    </row>
    <row r="97" spans="1:522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>
        <v>1</v>
      </c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>
        <v>1</v>
      </c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>
        <v>1</v>
      </c>
      <c r="LA97" s="10">
        <v>1</v>
      </c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>
        <v>1</v>
      </c>
      <c r="LO97" s="10"/>
      <c r="LP97" s="10"/>
      <c r="LQ97" s="10"/>
      <c r="LR97" s="10"/>
      <c r="LS97" s="10"/>
      <c r="LT97" s="10"/>
      <c r="LU97" s="10"/>
      <c r="LV97" s="10"/>
      <c r="LW97" s="10"/>
      <c r="LX97" s="10">
        <v>1</v>
      </c>
      <c r="LY97" s="10"/>
      <c r="LZ97" s="10"/>
      <c r="MA97" s="10"/>
      <c r="MB97" s="10"/>
      <c r="MC97" s="10">
        <v>1</v>
      </c>
      <c r="MD97" s="10"/>
      <c r="ME97" s="10"/>
      <c r="MF97" s="10"/>
      <c r="MG97" s="10">
        <v>1</v>
      </c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>
        <v>1</v>
      </c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>
        <v>1</v>
      </c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>
        <v>1</v>
      </c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>
        <v>1</v>
      </c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>
        <v>1</v>
      </c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>
        <v>1</v>
      </c>
      <c r="SO97" s="10"/>
      <c r="SP97" s="10"/>
      <c r="SQ97" s="10"/>
      <c r="SR97" s="10"/>
      <c r="SS97" s="10"/>
      <c r="ST97" s="10"/>
      <c r="SU97" s="10"/>
      <c r="SV97" s="10"/>
      <c r="SW97" s="10"/>
      <c r="SX97" s="10">
        <v>1</v>
      </c>
      <c r="SY97" s="10"/>
      <c r="SZ97" s="10"/>
      <c r="TA97" s="10"/>
      <c r="TB97" s="10">
        <v>20</v>
      </c>
    </row>
    <row r="98" spans="1:522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</row>
    <row r="99" spans="1:522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>
        <v>1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>
        <v>1</v>
      </c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>
        <v>1</v>
      </c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>
        <v>1</v>
      </c>
      <c r="GA99" s="9"/>
      <c r="GB99" s="9"/>
      <c r="GC99" s="9"/>
      <c r="GD99" s="9">
        <v>1</v>
      </c>
      <c r="GE99" s="9"/>
      <c r="GF99" s="9"/>
      <c r="GG99" s="9"/>
      <c r="GH99" s="9"/>
      <c r="GI99" s="9"/>
      <c r="GJ99" s="9"/>
      <c r="GK99" s="9">
        <v>1</v>
      </c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>
        <v>1</v>
      </c>
      <c r="IE99" s="9"/>
      <c r="IF99" s="9"/>
      <c r="IG99" s="9"/>
      <c r="IH99" s="9"/>
      <c r="II99" s="9"/>
      <c r="IJ99" s="9"/>
      <c r="IK99" s="9"/>
      <c r="IL99" s="9">
        <v>1</v>
      </c>
      <c r="IM99" s="9"/>
      <c r="IN99" s="9"/>
      <c r="IO99" s="9"/>
      <c r="IP99" s="9"/>
      <c r="IQ99" s="9"/>
      <c r="IR99" s="9">
        <v>1</v>
      </c>
      <c r="IS99" s="9"/>
      <c r="IT99" s="9"/>
      <c r="IU99" s="9"/>
      <c r="IV99" s="9"/>
      <c r="IW99" s="9">
        <v>1</v>
      </c>
      <c r="IX99" s="9"/>
      <c r="IY99" s="9"/>
      <c r="IZ99" s="9"/>
      <c r="JA99" s="9">
        <v>1</v>
      </c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>
        <v>1</v>
      </c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>
        <v>1</v>
      </c>
      <c r="KJ99" s="9"/>
      <c r="KK99" s="9">
        <v>1</v>
      </c>
      <c r="KL99" s="9"/>
      <c r="KM99" s="9"/>
      <c r="KN99" s="9"/>
      <c r="KO99" s="9">
        <v>1</v>
      </c>
      <c r="KP99" s="9">
        <v>1</v>
      </c>
      <c r="KQ99" s="9">
        <v>1</v>
      </c>
      <c r="KR99" s="9"/>
      <c r="KS99" s="9"/>
      <c r="KT99" s="9"/>
      <c r="KU99" s="9"/>
      <c r="KV99" s="9"/>
      <c r="KW99" s="9"/>
      <c r="KX99" s="9"/>
      <c r="KY99" s="9"/>
      <c r="KZ99" s="9">
        <v>3</v>
      </c>
      <c r="LA99" s="9">
        <v>1</v>
      </c>
      <c r="LB99" s="9"/>
      <c r="LC99" s="9"/>
      <c r="LD99" s="9">
        <v>1</v>
      </c>
      <c r="LE99" s="9"/>
      <c r="LF99" s="9"/>
      <c r="LG99" s="9"/>
      <c r="LH99" s="9"/>
      <c r="LI99" s="9"/>
      <c r="LJ99" s="9">
        <v>1</v>
      </c>
      <c r="LK99" s="9">
        <v>1</v>
      </c>
      <c r="LL99" s="9">
        <v>1</v>
      </c>
      <c r="LM99" s="9">
        <v>3</v>
      </c>
      <c r="LN99" s="9">
        <v>1</v>
      </c>
      <c r="LO99" s="9"/>
      <c r="LP99" s="9"/>
      <c r="LQ99" s="9"/>
      <c r="LR99" s="9"/>
      <c r="LS99" s="9"/>
      <c r="LT99" s="9">
        <v>1</v>
      </c>
      <c r="LU99" s="9">
        <v>2</v>
      </c>
      <c r="LV99" s="9"/>
      <c r="LW99" s="9"/>
      <c r="LX99" s="9">
        <v>3</v>
      </c>
      <c r="LY99" s="9">
        <v>2</v>
      </c>
      <c r="LZ99" s="9"/>
      <c r="MA99" s="9"/>
      <c r="MB99" s="9">
        <v>2</v>
      </c>
      <c r="MC99" s="9"/>
      <c r="MD99" s="9">
        <v>1</v>
      </c>
      <c r="ME99" s="9"/>
      <c r="MF99" s="9"/>
      <c r="MG99" s="9">
        <v>1</v>
      </c>
      <c r="MH99" s="9"/>
      <c r="MI99" s="9"/>
      <c r="MJ99" s="9"/>
      <c r="MK99" s="9"/>
      <c r="ML99" s="9"/>
      <c r="MM99" s="9">
        <v>1</v>
      </c>
      <c r="MN99" s="9">
        <v>1</v>
      </c>
      <c r="MO99" s="9"/>
      <c r="MP99" s="9">
        <v>2</v>
      </c>
      <c r="MQ99" s="9"/>
      <c r="MR99" s="9"/>
      <c r="MS99" s="9"/>
      <c r="MT99" s="9"/>
      <c r="MU99" s="9">
        <v>1</v>
      </c>
      <c r="MV99" s="9"/>
      <c r="MW99" s="9">
        <v>1</v>
      </c>
      <c r="MX99" s="9"/>
      <c r="MY99" s="9"/>
      <c r="MZ99" s="9"/>
      <c r="NA99" s="9">
        <v>1</v>
      </c>
      <c r="NB99" s="9">
        <v>4</v>
      </c>
      <c r="NC99" s="9">
        <v>3</v>
      </c>
      <c r="ND99" s="9"/>
      <c r="NE99" s="9"/>
      <c r="NF99" s="9"/>
      <c r="NG99" s="9"/>
      <c r="NH99" s="9"/>
      <c r="NI99" s="9">
        <v>2</v>
      </c>
      <c r="NJ99" s="9">
        <v>1</v>
      </c>
      <c r="NK99" s="9"/>
      <c r="NL99" s="9"/>
      <c r="NM99" s="9"/>
      <c r="NN99" s="9"/>
      <c r="NO99" s="9"/>
      <c r="NP99" s="9"/>
      <c r="NQ99" s="9"/>
      <c r="NR99" s="9">
        <v>1</v>
      </c>
      <c r="NS99" s="9"/>
      <c r="NT99" s="9"/>
      <c r="NU99" s="9"/>
      <c r="NV99" s="9">
        <v>1</v>
      </c>
      <c r="NW99" s="9">
        <v>1</v>
      </c>
      <c r="NX99" s="9"/>
      <c r="NY99" s="9"/>
      <c r="NZ99" s="9"/>
      <c r="OA99" s="9"/>
      <c r="OB99" s="9"/>
      <c r="OC99" s="9"/>
      <c r="OD99" s="9">
        <v>2</v>
      </c>
      <c r="OE99" s="9">
        <v>3</v>
      </c>
      <c r="OF99" s="9"/>
      <c r="OG99" s="9">
        <v>1</v>
      </c>
      <c r="OH99" s="9"/>
      <c r="OI99" s="9"/>
      <c r="OJ99" s="9"/>
      <c r="OK99" s="9"/>
      <c r="OL99" s="9"/>
      <c r="OM99" s="9"/>
      <c r="ON99" s="9"/>
      <c r="OO99" s="9"/>
      <c r="OP99" s="9">
        <v>1</v>
      </c>
      <c r="OQ99" s="9">
        <v>1</v>
      </c>
      <c r="OR99" s="9">
        <v>1</v>
      </c>
      <c r="OS99" s="9"/>
      <c r="OT99" s="9"/>
      <c r="OU99" s="9"/>
      <c r="OV99" s="9"/>
      <c r="OW99" s="9">
        <v>1</v>
      </c>
      <c r="OX99" s="9">
        <v>1</v>
      </c>
      <c r="OY99" s="9"/>
      <c r="OZ99" s="9"/>
      <c r="PA99" s="9">
        <v>1</v>
      </c>
      <c r="PB99" s="9"/>
      <c r="PC99" s="9"/>
      <c r="PD99" s="9">
        <v>1</v>
      </c>
      <c r="PE99" s="9">
        <v>5</v>
      </c>
      <c r="PF99" s="9">
        <v>1</v>
      </c>
      <c r="PG99" s="9"/>
      <c r="PH99" s="9"/>
      <c r="PI99" s="9"/>
      <c r="PJ99" s="9">
        <v>1</v>
      </c>
      <c r="PK99" s="9">
        <v>3</v>
      </c>
      <c r="PL99" s="9">
        <v>2</v>
      </c>
      <c r="PM99" s="9"/>
      <c r="PN99" s="9"/>
      <c r="PO99" s="9"/>
      <c r="PP99" s="9"/>
      <c r="PQ99" s="9"/>
      <c r="PR99" s="9"/>
      <c r="PS99" s="9">
        <v>1</v>
      </c>
      <c r="PT99" s="9"/>
      <c r="PU99" s="9"/>
      <c r="PV99" s="9">
        <v>1</v>
      </c>
      <c r="PW99" s="9"/>
      <c r="PX99" s="9"/>
      <c r="PY99" s="9">
        <v>1</v>
      </c>
      <c r="PZ99" s="9"/>
      <c r="QA99" s="9">
        <v>1</v>
      </c>
      <c r="QB99" s="9"/>
      <c r="QC99" s="9">
        <v>1</v>
      </c>
      <c r="QD99" s="9"/>
      <c r="QE99" s="9"/>
      <c r="QF99" s="9"/>
      <c r="QG99" s="9">
        <v>1</v>
      </c>
      <c r="QH99" s="9"/>
      <c r="QI99" s="9">
        <v>1</v>
      </c>
      <c r="QJ99" s="9">
        <v>1</v>
      </c>
      <c r="QK99" s="9"/>
      <c r="QL99" s="9"/>
      <c r="QM99" s="9">
        <v>1</v>
      </c>
      <c r="QN99" s="9">
        <v>1</v>
      </c>
      <c r="QO99" s="9">
        <v>2</v>
      </c>
      <c r="QP99" s="9">
        <v>2</v>
      </c>
      <c r="QQ99" s="9"/>
      <c r="QR99" s="9">
        <v>1</v>
      </c>
      <c r="QS99" s="9"/>
      <c r="QT99" s="9"/>
      <c r="QU99" s="9">
        <v>1</v>
      </c>
      <c r="QV99" s="9">
        <v>1</v>
      </c>
      <c r="QW99" s="9"/>
      <c r="QX99" s="9">
        <v>1</v>
      </c>
      <c r="QY99" s="9"/>
      <c r="QZ99" s="9"/>
      <c r="RA99" s="9">
        <v>2</v>
      </c>
      <c r="RB99" s="9"/>
      <c r="RC99" s="9"/>
      <c r="RD99" s="9">
        <v>1</v>
      </c>
      <c r="RE99" s="9"/>
      <c r="RF99" s="9"/>
      <c r="RG99" s="9"/>
      <c r="RH99" s="9"/>
      <c r="RI99" s="9">
        <v>1</v>
      </c>
      <c r="RJ99" s="9"/>
      <c r="RK99" s="9"/>
      <c r="RL99" s="9"/>
      <c r="RM99" s="9"/>
      <c r="RN99" s="9"/>
      <c r="RO99" s="9">
        <v>2</v>
      </c>
      <c r="RP99" s="9"/>
      <c r="RQ99" s="9"/>
      <c r="RR99" s="9">
        <v>3</v>
      </c>
      <c r="RS99" s="9">
        <v>1</v>
      </c>
      <c r="RT99" s="9">
        <v>1</v>
      </c>
      <c r="RU99" s="9">
        <v>1</v>
      </c>
      <c r="RV99" s="9">
        <v>3</v>
      </c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>
        <v>2</v>
      </c>
      <c r="SL99" s="9"/>
      <c r="SM99" s="9"/>
      <c r="SN99" s="9"/>
      <c r="SO99" s="9"/>
      <c r="SP99" s="9"/>
      <c r="SQ99" s="9">
        <v>2</v>
      </c>
      <c r="SR99" s="9">
        <v>1</v>
      </c>
      <c r="SS99" s="9"/>
      <c r="ST99" s="9"/>
      <c r="SU99" s="9">
        <v>1</v>
      </c>
      <c r="SV99" s="9"/>
      <c r="SW99" s="9"/>
      <c r="SX99" s="9">
        <v>2</v>
      </c>
      <c r="SY99" s="9">
        <v>1</v>
      </c>
      <c r="SZ99" s="9">
        <v>2</v>
      </c>
      <c r="TA99" s="9">
        <v>1</v>
      </c>
      <c r="TB99" s="9">
        <v>63</v>
      </c>
    </row>
    <row r="100" spans="1:522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>
        <v>1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>
        <v>1</v>
      </c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>
        <v>1</v>
      </c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>
        <v>1</v>
      </c>
      <c r="GA100" s="10"/>
      <c r="GB100" s="10"/>
      <c r="GC100" s="10"/>
      <c r="GD100" s="10">
        <v>1</v>
      </c>
      <c r="GE100" s="10"/>
      <c r="GF100" s="10"/>
      <c r="GG100" s="10"/>
      <c r="GH100" s="10"/>
      <c r="GI100" s="10"/>
      <c r="GJ100" s="10"/>
      <c r="GK100" s="10">
        <v>1</v>
      </c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>
        <v>1</v>
      </c>
      <c r="IE100" s="10"/>
      <c r="IF100" s="10"/>
      <c r="IG100" s="10"/>
      <c r="IH100" s="10"/>
      <c r="II100" s="10"/>
      <c r="IJ100" s="10"/>
      <c r="IK100" s="10"/>
      <c r="IL100" s="10">
        <v>1</v>
      </c>
      <c r="IM100" s="10"/>
      <c r="IN100" s="10"/>
      <c r="IO100" s="10"/>
      <c r="IP100" s="10"/>
      <c r="IQ100" s="10"/>
      <c r="IR100" s="10">
        <v>1</v>
      </c>
      <c r="IS100" s="10"/>
      <c r="IT100" s="10"/>
      <c r="IU100" s="10"/>
      <c r="IV100" s="10"/>
      <c r="IW100" s="10">
        <v>1</v>
      </c>
      <c r="IX100" s="10"/>
      <c r="IY100" s="10"/>
      <c r="IZ100" s="10"/>
      <c r="JA100" s="10">
        <v>1</v>
      </c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>
        <v>1</v>
      </c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>
        <v>1</v>
      </c>
      <c r="KL100" s="10"/>
      <c r="KM100" s="10"/>
      <c r="KN100" s="10"/>
      <c r="KO100" s="10">
        <v>1</v>
      </c>
      <c r="KP100" s="10">
        <v>1</v>
      </c>
      <c r="KQ100" s="10">
        <v>1</v>
      </c>
      <c r="KR100" s="10"/>
      <c r="KS100" s="10"/>
      <c r="KT100" s="10"/>
      <c r="KU100" s="10"/>
      <c r="KV100" s="10"/>
      <c r="KW100" s="10"/>
      <c r="KX100" s="10"/>
      <c r="KY100" s="10"/>
      <c r="KZ100" s="10">
        <v>3</v>
      </c>
      <c r="LA100" s="10">
        <v>1</v>
      </c>
      <c r="LB100" s="10"/>
      <c r="LC100" s="10"/>
      <c r="LD100" s="10">
        <v>1</v>
      </c>
      <c r="LE100" s="10"/>
      <c r="LF100" s="10"/>
      <c r="LG100" s="10"/>
      <c r="LH100" s="10"/>
      <c r="LI100" s="10"/>
      <c r="LJ100" s="10">
        <v>1</v>
      </c>
      <c r="LK100" s="10">
        <v>1</v>
      </c>
      <c r="LL100" s="10">
        <v>1</v>
      </c>
      <c r="LM100" s="10">
        <v>3</v>
      </c>
      <c r="LN100" s="10">
        <v>1</v>
      </c>
      <c r="LO100" s="10"/>
      <c r="LP100" s="10"/>
      <c r="LQ100" s="10"/>
      <c r="LR100" s="10"/>
      <c r="LS100" s="10"/>
      <c r="LT100" s="10">
        <v>1</v>
      </c>
      <c r="LU100" s="10">
        <v>2</v>
      </c>
      <c r="LV100" s="10"/>
      <c r="LW100" s="10"/>
      <c r="LX100" s="10">
        <v>3</v>
      </c>
      <c r="LY100" s="10">
        <v>2</v>
      </c>
      <c r="LZ100" s="10"/>
      <c r="MA100" s="10"/>
      <c r="MB100" s="10">
        <v>2</v>
      </c>
      <c r="MC100" s="10"/>
      <c r="MD100" s="10">
        <v>1</v>
      </c>
      <c r="ME100" s="10"/>
      <c r="MF100" s="10"/>
      <c r="MG100" s="10">
        <v>1</v>
      </c>
      <c r="MH100" s="10"/>
      <c r="MI100" s="10"/>
      <c r="MJ100" s="10"/>
      <c r="MK100" s="10"/>
      <c r="ML100" s="10"/>
      <c r="MM100" s="10">
        <v>1</v>
      </c>
      <c r="MN100" s="10">
        <v>1</v>
      </c>
      <c r="MO100" s="10"/>
      <c r="MP100" s="10"/>
      <c r="MQ100" s="10"/>
      <c r="MR100" s="10"/>
      <c r="MS100" s="10"/>
      <c r="MT100" s="10"/>
      <c r="MU100" s="10">
        <v>1</v>
      </c>
      <c r="MV100" s="10"/>
      <c r="MW100" s="10">
        <v>1</v>
      </c>
      <c r="MX100" s="10"/>
      <c r="MY100" s="10"/>
      <c r="MZ100" s="10"/>
      <c r="NA100" s="10">
        <v>1</v>
      </c>
      <c r="NB100" s="10">
        <v>4</v>
      </c>
      <c r="NC100" s="10">
        <v>3</v>
      </c>
      <c r="ND100" s="10"/>
      <c r="NE100" s="10"/>
      <c r="NF100" s="10"/>
      <c r="NG100" s="10"/>
      <c r="NH100" s="10"/>
      <c r="NI100" s="10">
        <v>2</v>
      </c>
      <c r="NJ100" s="10">
        <v>1</v>
      </c>
      <c r="NK100" s="10"/>
      <c r="NL100" s="10"/>
      <c r="NM100" s="10"/>
      <c r="NN100" s="10"/>
      <c r="NO100" s="10"/>
      <c r="NP100" s="10"/>
      <c r="NQ100" s="10"/>
      <c r="NR100" s="10">
        <v>1</v>
      </c>
      <c r="NS100" s="10"/>
      <c r="NT100" s="10"/>
      <c r="NU100" s="10"/>
      <c r="NV100" s="10">
        <v>1</v>
      </c>
      <c r="NW100" s="10">
        <v>1</v>
      </c>
      <c r="NX100" s="10"/>
      <c r="NY100" s="10"/>
      <c r="NZ100" s="10"/>
      <c r="OA100" s="10"/>
      <c r="OB100" s="10"/>
      <c r="OC100" s="10"/>
      <c r="OD100" s="10">
        <v>2</v>
      </c>
      <c r="OE100" s="10">
        <v>3</v>
      </c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>
        <v>1</v>
      </c>
      <c r="OQ100" s="10">
        <v>1</v>
      </c>
      <c r="OR100" s="10">
        <v>1</v>
      </c>
      <c r="OS100" s="10"/>
      <c r="OT100" s="10"/>
      <c r="OU100" s="10"/>
      <c r="OV100" s="10"/>
      <c r="OW100" s="10">
        <v>1</v>
      </c>
      <c r="OX100" s="10">
        <v>1</v>
      </c>
      <c r="OY100" s="10"/>
      <c r="OZ100" s="10"/>
      <c r="PA100" s="10">
        <v>1</v>
      </c>
      <c r="PB100" s="10"/>
      <c r="PC100" s="10"/>
      <c r="PD100" s="10">
        <v>1</v>
      </c>
      <c r="PE100" s="10">
        <v>5</v>
      </c>
      <c r="PF100" s="10">
        <v>1</v>
      </c>
      <c r="PG100" s="10"/>
      <c r="PH100" s="10"/>
      <c r="PI100" s="10"/>
      <c r="PJ100" s="10"/>
      <c r="PK100" s="10">
        <v>3</v>
      </c>
      <c r="PL100" s="10">
        <v>2</v>
      </c>
      <c r="PM100" s="10"/>
      <c r="PN100" s="10"/>
      <c r="PO100" s="10"/>
      <c r="PP100" s="10"/>
      <c r="PQ100" s="10"/>
      <c r="PR100" s="10"/>
      <c r="PS100" s="10">
        <v>1</v>
      </c>
      <c r="PT100" s="10"/>
      <c r="PU100" s="10"/>
      <c r="PV100" s="10">
        <v>1</v>
      </c>
      <c r="PW100" s="10"/>
      <c r="PX100" s="10"/>
      <c r="PY100" s="10">
        <v>1</v>
      </c>
      <c r="PZ100" s="10"/>
      <c r="QA100" s="10">
        <v>1</v>
      </c>
      <c r="QB100" s="10"/>
      <c r="QC100" s="10">
        <v>1</v>
      </c>
      <c r="QD100" s="10"/>
      <c r="QE100" s="10"/>
      <c r="QF100" s="10"/>
      <c r="QG100" s="10">
        <v>1</v>
      </c>
      <c r="QH100" s="10"/>
      <c r="QI100" s="10">
        <v>1</v>
      </c>
      <c r="QJ100" s="10">
        <v>1</v>
      </c>
      <c r="QK100" s="10"/>
      <c r="QL100" s="10"/>
      <c r="QM100" s="10">
        <v>1</v>
      </c>
      <c r="QN100" s="10">
        <v>1</v>
      </c>
      <c r="QO100" s="10">
        <v>2</v>
      </c>
      <c r="QP100" s="10"/>
      <c r="QQ100" s="10"/>
      <c r="QR100" s="10">
        <v>1</v>
      </c>
      <c r="QS100" s="10"/>
      <c r="QT100" s="10"/>
      <c r="QU100" s="10">
        <v>1</v>
      </c>
      <c r="QV100" s="10">
        <v>1</v>
      </c>
      <c r="QW100" s="10"/>
      <c r="QX100" s="10">
        <v>1</v>
      </c>
      <c r="QY100" s="10"/>
      <c r="QZ100" s="10"/>
      <c r="RA100" s="10">
        <v>2</v>
      </c>
      <c r="RB100" s="10"/>
      <c r="RC100" s="10"/>
      <c r="RD100" s="10">
        <v>1</v>
      </c>
      <c r="RE100" s="10"/>
      <c r="RF100" s="10"/>
      <c r="RG100" s="10"/>
      <c r="RH100" s="10"/>
      <c r="RI100" s="10">
        <v>1</v>
      </c>
      <c r="RJ100" s="10"/>
      <c r="RK100" s="10"/>
      <c r="RL100" s="10"/>
      <c r="RM100" s="10"/>
      <c r="RN100" s="10"/>
      <c r="RO100" s="10">
        <v>2</v>
      </c>
      <c r="RP100" s="10"/>
      <c r="RQ100" s="10"/>
      <c r="RR100" s="10">
        <v>3</v>
      </c>
      <c r="RS100" s="10">
        <v>1</v>
      </c>
      <c r="RT100" s="10"/>
      <c r="RU100" s="10">
        <v>1</v>
      </c>
      <c r="RV100" s="10">
        <v>3</v>
      </c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>
        <v>2</v>
      </c>
      <c r="SL100" s="10"/>
      <c r="SM100" s="10"/>
      <c r="SN100" s="10"/>
      <c r="SO100" s="10"/>
      <c r="SP100" s="10"/>
      <c r="SQ100" s="10">
        <v>2</v>
      </c>
      <c r="SR100" s="10">
        <v>1</v>
      </c>
      <c r="SS100" s="10"/>
      <c r="ST100" s="10"/>
      <c r="SU100" s="10">
        <v>1</v>
      </c>
      <c r="SV100" s="10"/>
      <c r="SW100" s="10"/>
      <c r="SX100" s="10">
        <v>2</v>
      </c>
      <c r="SY100" s="10"/>
      <c r="SZ100" s="10"/>
      <c r="TA100" s="10">
        <v>1</v>
      </c>
      <c r="TB100" s="10">
        <v>55</v>
      </c>
    </row>
    <row r="101" spans="1:522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>
        <v>1</v>
      </c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>
        <v>1</v>
      </c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>
        <v>2</v>
      </c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>
        <v>1</v>
      </c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>
        <v>1</v>
      </c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>
        <v>2</v>
      </c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>
        <v>1</v>
      </c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>
        <v>1</v>
      </c>
      <c r="SZ101" s="10">
        <v>2</v>
      </c>
      <c r="TA101" s="10"/>
      <c r="TB101" s="10">
        <v>8</v>
      </c>
    </row>
    <row r="102" spans="1:522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>
        <v>1</v>
      </c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>
        <v>1</v>
      </c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>
        <v>1</v>
      </c>
      <c r="KZ102" s="9"/>
      <c r="LA102" s="9"/>
      <c r="LB102" s="9"/>
      <c r="LC102" s="9"/>
      <c r="LD102" s="9"/>
      <c r="LE102" s="9"/>
      <c r="LF102" s="9"/>
      <c r="LG102" s="9"/>
      <c r="LH102" s="9"/>
      <c r="LI102" s="9">
        <v>1</v>
      </c>
      <c r="LJ102" s="9"/>
      <c r="LK102" s="9"/>
      <c r="LL102" s="9"/>
      <c r="LM102" s="9">
        <v>1</v>
      </c>
      <c r="LN102" s="9"/>
      <c r="LO102" s="9"/>
      <c r="LP102" s="9">
        <v>1</v>
      </c>
      <c r="LQ102" s="9"/>
      <c r="LR102" s="9"/>
      <c r="LS102" s="9"/>
      <c r="LT102" s="9"/>
      <c r="LU102" s="9"/>
      <c r="LV102" s="9">
        <v>1</v>
      </c>
      <c r="LW102" s="9"/>
      <c r="LX102" s="9">
        <v>2</v>
      </c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>
        <v>2</v>
      </c>
      <c r="MK102" s="9"/>
      <c r="ML102" s="9"/>
      <c r="MM102" s="9"/>
      <c r="MN102" s="9"/>
      <c r="MO102" s="9"/>
      <c r="MP102" s="9"/>
      <c r="MQ102" s="9">
        <v>1</v>
      </c>
      <c r="MR102" s="9"/>
      <c r="MS102" s="9"/>
      <c r="MT102" s="9">
        <v>1</v>
      </c>
      <c r="MU102" s="9"/>
      <c r="MV102" s="9">
        <v>2</v>
      </c>
      <c r="MW102" s="9"/>
      <c r="MX102" s="9">
        <v>1</v>
      </c>
      <c r="MY102" s="9"/>
      <c r="MZ102" s="9">
        <v>1</v>
      </c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>
        <v>1</v>
      </c>
      <c r="NR102" s="9"/>
      <c r="NS102" s="9">
        <v>1</v>
      </c>
      <c r="NT102" s="9"/>
      <c r="NU102" s="9"/>
      <c r="NV102" s="9"/>
      <c r="NW102" s="9"/>
      <c r="NX102" s="9"/>
      <c r="NY102" s="9"/>
      <c r="NZ102" s="9"/>
      <c r="OA102" s="9">
        <v>1</v>
      </c>
      <c r="OB102" s="9"/>
      <c r="OC102" s="9"/>
      <c r="OD102" s="9"/>
      <c r="OE102" s="9"/>
      <c r="OF102" s="9">
        <v>2</v>
      </c>
      <c r="OG102" s="9"/>
      <c r="OH102" s="9"/>
      <c r="OI102" s="9"/>
      <c r="OJ102" s="9"/>
      <c r="OK102" s="9">
        <v>1</v>
      </c>
      <c r="OL102" s="9">
        <v>2</v>
      </c>
      <c r="OM102" s="9"/>
      <c r="ON102" s="9">
        <v>1</v>
      </c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>
        <v>1</v>
      </c>
      <c r="PD102" s="9"/>
      <c r="PE102" s="9">
        <v>1</v>
      </c>
      <c r="PF102" s="9"/>
      <c r="PG102" s="9"/>
      <c r="PH102" s="9"/>
      <c r="PI102" s="9"/>
      <c r="PJ102" s="9">
        <v>1</v>
      </c>
      <c r="PK102" s="9">
        <v>1</v>
      </c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>
        <v>1</v>
      </c>
      <c r="QM102" s="9">
        <v>2</v>
      </c>
      <c r="QN102" s="9">
        <v>1</v>
      </c>
      <c r="QO102" s="9"/>
      <c r="QP102" s="9">
        <v>2</v>
      </c>
      <c r="QQ102" s="9"/>
      <c r="QR102" s="9"/>
      <c r="QS102" s="9">
        <v>1</v>
      </c>
      <c r="QT102" s="9">
        <v>1</v>
      </c>
      <c r="QU102" s="9">
        <v>2</v>
      </c>
      <c r="QV102" s="9"/>
      <c r="QW102" s="9"/>
      <c r="QX102" s="9"/>
      <c r="QY102" s="9"/>
      <c r="QZ102" s="9"/>
      <c r="RA102" s="9"/>
      <c r="RB102" s="9"/>
      <c r="RC102" s="9"/>
      <c r="RD102" s="9"/>
      <c r="RE102" s="9">
        <v>1</v>
      </c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>
        <v>1</v>
      </c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1</v>
      </c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>
        <v>1</v>
      </c>
      <c r="SN102" s="9"/>
      <c r="SO102" s="9"/>
      <c r="SP102" s="9"/>
      <c r="SQ102" s="9"/>
      <c r="SR102" s="9"/>
      <c r="SS102" s="9"/>
      <c r="ST102" s="9"/>
      <c r="SU102" s="9">
        <v>1</v>
      </c>
      <c r="SV102" s="9">
        <v>1</v>
      </c>
      <c r="SW102" s="9"/>
      <c r="SX102" s="9"/>
      <c r="SY102" s="9"/>
      <c r="SZ102" s="9"/>
      <c r="TA102" s="9"/>
      <c r="TB102" s="9">
        <v>23</v>
      </c>
    </row>
    <row r="103" spans="1:522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>
        <v>1</v>
      </c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>
        <v>1</v>
      </c>
      <c r="LJ103" s="10"/>
      <c r="LK103" s="10"/>
      <c r="LL103" s="10"/>
      <c r="LM103" s="10">
        <v>1</v>
      </c>
      <c r="LN103" s="10"/>
      <c r="LO103" s="10"/>
      <c r="LP103" s="10">
        <v>1</v>
      </c>
      <c r="LQ103" s="10"/>
      <c r="LR103" s="10"/>
      <c r="LS103" s="10"/>
      <c r="LT103" s="10"/>
      <c r="LU103" s="10"/>
      <c r="LV103" s="10">
        <v>1</v>
      </c>
      <c r="LW103" s="10"/>
      <c r="LX103" s="10">
        <v>2</v>
      </c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>
        <v>2</v>
      </c>
      <c r="MK103" s="10"/>
      <c r="ML103" s="10"/>
      <c r="MM103" s="10"/>
      <c r="MN103" s="10"/>
      <c r="MO103" s="10"/>
      <c r="MP103" s="10"/>
      <c r="MQ103" s="10">
        <v>1</v>
      </c>
      <c r="MR103" s="10"/>
      <c r="MS103" s="10"/>
      <c r="MT103" s="10">
        <v>1</v>
      </c>
      <c r="MU103" s="10"/>
      <c r="MV103" s="10">
        <v>2</v>
      </c>
      <c r="MW103" s="10"/>
      <c r="MX103" s="10">
        <v>1</v>
      </c>
      <c r="MY103" s="10"/>
      <c r="MZ103" s="10">
        <v>1</v>
      </c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>
        <v>1</v>
      </c>
      <c r="NR103" s="10"/>
      <c r="NS103" s="10">
        <v>1</v>
      </c>
      <c r="NT103" s="10"/>
      <c r="NU103" s="10"/>
      <c r="NV103" s="10"/>
      <c r="NW103" s="10"/>
      <c r="NX103" s="10"/>
      <c r="NY103" s="10"/>
      <c r="NZ103" s="10"/>
      <c r="OA103" s="10">
        <v>1</v>
      </c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>
        <v>2</v>
      </c>
      <c r="OM103" s="10"/>
      <c r="ON103" s="10">
        <v>1</v>
      </c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>
        <v>1</v>
      </c>
      <c r="PF103" s="10"/>
      <c r="PG103" s="10"/>
      <c r="PH103" s="10"/>
      <c r="PI103" s="10"/>
      <c r="PJ103" s="10">
        <v>1</v>
      </c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>
        <v>1</v>
      </c>
      <c r="QM103" s="10">
        <v>2</v>
      </c>
      <c r="QN103" s="10">
        <v>1</v>
      </c>
      <c r="QO103" s="10"/>
      <c r="QP103" s="10">
        <v>2</v>
      </c>
      <c r="QQ103" s="10"/>
      <c r="QR103" s="10"/>
      <c r="QS103" s="10">
        <v>1</v>
      </c>
      <c r="QT103" s="10">
        <v>1</v>
      </c>
      <c r="QU103" s="10">
        <v>2</v>
      </c>
      <c r="QV103" s="10"/>
      <c r="QW103" s="10"/>
      <c r="QX103" s="10"/>
      <c r="QY103" s="10"/>
      <c r="QZ103" s="10"/>
      <c r="RA103" s="10"/>
      <c r="RB103" s="10"/>
      <c r="RC103" s="10"/>
      <c r="RD103" s="10"/>
      <c r="RE103" s="10">
        <v>1</v>
      </c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>
        <v>1</v>
      </c>
      <c r="RR103" s="10"/>
      <c r="RS103" s="10"/>
      <c r="RT103" s="10"/>
      <c r="RU103" s="10">
        <v>1</v>
      </c>
      <c r="RV103" s="10"/>
      <c r="RW103" s="10"/>
      <c r="RX103" s="10"/>
      <c r="RY103" s="10"/>
      <c r="RZ103" s="10"/>
      <c r="SA103" s="10">
        <v>1</v>
      </c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>
        <v>1</v>
      </c>
      <c r="SN103" s="10"/>
      <c r="SO103" s="10"/>
      <c r="SP103" s="10"/>
      <c r="SQ103" s="10"/>
      <c r="SR103" s="10"/>
      <c r="SS103" s="10"/>
      <c r="ST103" s="10"/>
      <c r="SU103" s="10">
        <v>1</v>
      </c>
      <c r="SV103" s="10">
        <v>1</v>
      </c>
      <c r="SW103" s="10"/>
      <c r="SX103" s="10"/>
      <c r="SY103" s="10"/>
      <c r="SZ103" s="10"/>
      <c r="TA103" s="10"/>
      <c r="TB103" s="10">
        <v>18</v>
      </c>
    </row>
    <row r="104" spans="1:522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>
        <v>1</v>
      </c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>
        <v>2</v>
      </c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>
        <v>1</v>
      </c>
      <c r="PD104" s="10"/>
      <c r="PE104" s="10"/>
      <c r="PF104" s="10"/>
      <c r="PG104" s="10"/>
      <c r="PH104" s="10"/>
      <c r="PI104" s="10"/>
      <c r="PJ104" s="10"/>
      <c r="PK104" s="10">
        <v>1</v>
      </c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>
        <v>5</v>
      </c>
    </row>
    <row r="105" spans="1:522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>
        <v>1</v>
      </c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>
        <v>1</v>
      </c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>
        <v>1</v>
      </c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>
        <v>1</v>
      </c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>
        <v>1</v>
      </c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>
        <v>8</v>
      </c>
    </row>
    <row r="106" spans="1:522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>
        <v>1</v>
      </c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>
        <v>1</v>
      </c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>
        <v>1</v>
      </c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>
        <v>1</v>
      </c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>
        <v>1</v>
      </c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>
        <v>7</v>
      </c>
    </row>
    <row r="107" spans="1:522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>
        <v>1</v>
      </c>
    </row>
    <row r="108" spans="1:522">
      <c r="A108" s="3" t="s">
        <v>37</v>
      </c>
      <c r="B108" s="5"/>
      <c r="C108" s="9">
        <v>2</v>
      </c>
      <c r="D108" s="9">
        <v>1</v>
      </c>
      <c r="E108" s="9">
        <v>2</v>
      </c>
      <c r="F108" s="9">
        <v>2</v>
      </c>
      <c r="G108" s="9">
        <v>3</v>
      </c>
      <c r="H108" s="9">
        <v>1</v>
      </c>
      <c r="I108" s="9">
        <v>4</v>
      </c>
      <c r="J108" s="9">
        <v>2</v>
      </c>
      <c r="K108" s="9"/>
      <c r="L108" s="9"/>
      <c r="M108" s="9">
        <v>1</v>
      </c>
      <c r="N108" s="9">
        <v>2</v>
      </c>
      <c r="O108" s="9">
        <v>2</v>
      </c>
      <c r="P108" s="9">
        <v>12</v>
      </c>
      <c r="Q108" s="9"/>
      <c r="R108" s="9">
        <v>4</v>
      </c>
      <c r="S108" s="9">
        <v>1</v>
      </c>
      <c r="T108" s="9">
        <v>4</v>
      </c>
      <c r="U108" s="9">
        <v>2</v>
      </c>
      <c r="V108" s="9">
        <v>7</v>
      </c>
      <c r="W108" s="9">
        <v>4</v>
      </c>
      <c r="X108" s="9">
        <v>1</v>
      </c>
      <c r="Y108" s="9">
        <v>4</v>
      </c>
      <c r="Z108" s="9"/>
      <c r="AA108" s="9"/>
      <c r="AB108" s="9"/>
      <c r="AC108" s="9">
        <v>2</v>
      </c>
      <c r="AD108" s="9">
        <v>1</v>
      </c>
      <c r="AE108" s="9">
        <v>3</v>
      </c>
      <c r="AF108" s="9">
        <v>2</v>
      </c>
      <c r="AG108" s="9">
        <v>1</v>
      </c>
      <c r="AH108" s="9">
        <v>2</v>
      </c>
      <c r="AI108" s="9"/>
      <c r="AJ108" s="9">
        <v>1</v>
      </c>
      <c r="AK108" s="9">
        <v>1</v>
      </c>
      <c r="AL108" s="9">
        <v>2</v>
      </c>
      <c r="AM108" s="9">
        <v>2</v>
      </c>
      <c r="AN108" s="9">
        <v>3</v>
      </c>
      <c r="AO108" s="9"/>
      <c r="AP108" s="9">
        <v>3</v>
      </c>
      <c r="AQ108" s="9">
        <v>3</v>
      </c>
      <c r="AR108" s="9">
        <v>19</v>
      </c>
      <c r="AS108" s="9">
        <v>10</v>
      </c>
      <c r="AT108" s="9">
        <v>3</v>
      </c>
      <c r="AU108" s="9">
        <v>3</v>
      </c>
      <c r="AV108" s="9">
        <v>3</v>
      </c>
      <c r="AW108" s="9">
        <v>4</v>
      </c>
      <c r="AX108" s="9">
        <v>2</v>
      </c>
      <c r="AY108" s="9"/>
      <c r="AZ108" s="9">
        <v>5</v>
      </c>
      <c r="BA108" s="9">
        <v>1</v>
      </c>
      <c r="BB108" s="9">
        <v>2</v>
      </c>
      <c r="BC108" s="9">
        <v>3</v>
      </c>
      <c r="BD108" s="9"/>
      <c r="BE108" s="9"/>
      <c r="BF108" s="9">
        <v>3</v>
      </c>
      <c r="BG108" s="9">
        <v>2</v>
      </c>
      <c r="BH108" s="9">
        <v>3</v>
      </c>
      <c r="BI108" s="9"/>
      <c r="BJ108" s="9">
        <v>1</v>
      </c>
      <c r="BK108" s="9">
        <v>2</v>
      </c>
      <c r="BL108" s="9">
        <v>4</v>
      </c>
      <c r="BM108" s="9">
        <v>3</v>
      </c>
      <c r="BN108" s="9">
        <v>1</v>
      </c>
      <c r="BO108" s="9">
        <v>3</v>
      </c>
      <c r="BP108" s="9">
        <v>1</v>
      </c>
      <c r="BQ108" s="9">
        <v>2</v>
      </c>
      <c r="BR108" s="9">
        <v>1</v>
      </c>
      <c r="BS108" s="9">
        <v>4</v>
      </c>
      <c r="BT108" s="9">
        <v>2</v>
      </c>
      <c r="BU108" s="9">
        <v>1</v>
      </c>
      <c r="BV108" s="9"/>
      <c r="BW108" s="9">
        <v>1</v>
      </c>
      <c r="BX108" s="9">
        <v>1</v>
      </c>
      <c r="BY108" s="9">
        <v>4</v>
      </c>
      <c r="BZ108" s="9">
        <v>2</v>
      </c>
      <c r="CA108" s="9">
        <v>1</v>
      </c>
      <c r="CB108" s="9">
        <v>1</v>
      </c>
      <c r="CC108" s="9">
        <v>5</v>
      </c>
      <c r="CD108" s="9">
        <v>2</v>
      </c>
      <c r="CE108" s="9"/>
      <c r="CF108" s="9">
        <v>4</v>
      </c>
      <c r="CG108" s="9"/>
      <c r="CH108" s="9"/>
      <c r="CI108" s="9">
        <v>2</v>
      </c>
      <c r="CJ108" s="9">
        <v>1</v>
      </c>
      <c r="CK108" s="9">
        <v>1</v>
      </c>
      <c r="CL108" s="9">
        <v>3</v>
      </c>
      <c r="CM108" s="9">
        <v>1</v>
      </c>
      <c r="CN108" s="9">
        <v>1</v>
      </c>
      <c r="CO108" s="9">
        <v>2</v>
      </c>
      <c r="CP108" s="9">
        <v>2</v>
      </c>
      <c r="CQ108" s="9">
        <v>2</v>
      </c>
      <c r="CR108" s="9"/>
      <c r="CS108" s="9"/>
      <c r="CT108" s="9">
        <v>4</v>
      </c>
      <c r="CU108" s="9">
        <v>1</v>
      </c>
      <c r="CV108" s="9">
        <v>1</v>
      </c>
      <c r="CW108" s="9">
        <v>1</v>
      </c>
      <c r="CX108" s="9">
        <v>3</v>
      </c>
      <c r="CY108" s="9"/>
      <c r="CZ108" s="9"/>
      <c r="DA108" s="9">
        <v>3</v>
      </c>
      <c r="DB108" s="9">
        <v>5</v>
      </c>
      <c r="DC108" s="9">
        <v>1</v>
      </c>
      <c r="DD108" s="9">
        <v>2</v>
      </c>
      <c r="DE108" s="9">
        <v>1</v>
      </c>
      <c r="DF108" s="9">
        <v>1</v>
      </c>
      <c r="DG108" s="9">
        <v>1</v>
      </c>
      <c r="DH108" s="9">
        <v>1</v>
      </c>
      <c r="DI108" s="9">
        <v>1</v>
      </c>
      <c r="DJ108" s="9">
        <v>1</v>
      </c>
      <c r="DK108" s="9"/>
      <c r="DL108" s="9">
        <v>3</v>
      </c>
      <c r="DM108" s="9"/>
      <c r="DN108" s="9">
        <v>2</v>
      </c>
      <c r="DO108" s="9">
        <v>1</v>
      </c>
      <c r="DP108" s="9">
        <v>1</v>
      </c>
      <c r="DQ108" s="9">
        <v>1</v>
      </c>
      <c r="DR108" s="9"/>
      <c r="DS108" s="9"/>
      <c r="DT108" s="9">
        <v>1</v>
      </c>
      <c r="DU108" s="9"/>
      <c r="DV108" s="9">
        <v>1</v>
      </c>
      <c r="DW108" s="9">
        <v>1</v>
      </c>
      <c r="DX108" s="9"/>
      <c r="DY108" s="9"/>
      <c r="DZ108" s="9"/>
      <c r="EA108" s="9">
        <v>2</v>
      </c>
      <c r="EB108" s="9"/>
      <c r="EC108" s="9">
        <v>2</v>
      </c>
      <c r="ED108" s="9"/>
      <c r="EE108" s="9"/>
      <c r="EF108" s="9">
        <v>1</v>
      </c>
      <c r="EG108" s="9">
        <v>1</v>
      </c>
      <c r="EH108" s="9">
        <v>1</v>
      </c>
      <c r="EI108" s="9"/>
      <c r="EJ108" s="9">
        <v>2</v>
      </c>
      <c r="EK108" s="9">
        <v>3</v>
      </c>
      <c r="EL108" s="9">
        <v>2</v>
      </c>
      <c r="EM108" s="9">
        <v>1</v>
      </c>
      <c r="EN108" s="9">
        <v>4</v>
      </c>
      <c r="EO108" s="9">
        <v>1</v>
      </c>
      <c r="EP108" s="9">
        <v>1</v>
      </c>
      <c r="EQ108" s="9">
        <v>1</v>
      </c>
      <c r="ER108" s="9"/>
      <c r="ES108" s="9">
        <v>1</v>
      </c>
      <c r="ET108" s="9">
        <v>1</v>
      </c>
      <c r="EU108" s="9">
        <v>2</v>
      </c>
      <c r="EV108" s="9"/>
      <c r="EW108" s="9">
        <v>1</v>
      </c>
      <c r="EX108" s="9"/>
      <c r="EY108" s="9">
        <v>2</v>
      </c>
      <c r="EZ108" s="9">
        <v>2</v>
      </c>
      <c r="FA108" s="9">
        <v>1</v>
      </c>
      <c r="FB108" s="9">
        <v>2</v>
      </c>
      <c r="FC108" s="9">
        <v>2</v>
      </c>
      <c r="FD108" s="9">
        <v>1</v>
      </c>
      <c r="FE108" s="9">
        <v>1</v>
      </c>
      <c r="FF108" s="9">
        <v>1</v>
      </c>
      <c r="FG108" s="9">
        <v>3</v>
      </c>
      <c r="FH108" s="9">
        <v>1</v>
      </c>
      <c r="FI108" s="9">
        <v>1</v>
      </c>
      <c r="FJ108" s="9"/>
      <c r="FK108" s="9">
        <v>1</v>
      </c>
      <c r="FL108" s="9">
        <v>2</v>
      </c>
      <c r="FM108" s="9">
        <v>2</v>
      </c>
      <c r="FN108" s="9">
        <v>3</v>
      </c>
      <c r="FO108" s="9">
        <v>4</v>
      </c>
      <c r="FP108" s="9">
        <v>3</v>
      </c>
      <c r="FQ108" s="9">
        <v>3</v>
      </c>
      <c r="FR108" s="9"/>
      <c r="FS108" s="9">
        <v>2</v>
      </c>
      <c r="FT108" s="9">
        <v>3</v>
      </c>
      <c r="FU108" s="9">
        <v>4</v>
      </c>
      <c r="FV108" s="9">
        <v>2</v>
      </c>
      <c r="FW108" s="9">
        <v>3</v>
      </c>
      <c r="FX108" s="9">
        <v>1</v>
      </c>
      <c r="FY108" s="9"/>
      <c r="FZ108" s="9">
        <v>20</v>
      </c>
      <c r="GA108" s="9">
        <v>3</v>
      </c>
      <c r="GB108" s="9">
        <v>3</v>
      </c>
      <c r="GC108" s="9">
        <v>2</v>
      </c>
      <c r="GD108" s="9">
        <v>3</v>
      </c>
      <c r="GE108" s="9">
        <v>1</v>
      </c>
      <c r="GF108" s="9">
        <v>2</v>
      </c>
      <c r="GG108" s="9">
        <v>2</v>
      </c>
      <c r="GH108" s="9">
        <v>5</v>
      </c>
      <c r="GI108" s="9">
        <v>1</v>
      </c>
      <c r="GJ108" s="9">
        <v>3</v>
      </c>
      <c r="GK108" s="9">
        <v>1</v>
      </c>
      <c r="GL108" s="9">
        <v>2</v>
      </c>
      <c r="GM108" s="9"/>
      <c r="GN108" s="9"/>
      <c r="GO108" s="9">
        <v>4</v>
      </c>
      <c r="GP108" s="9">
        <v>1</v>
      </c>
      <c r="GQ108" s="9">
        <v>1</v>
      </c>
      <c r="GR108" s="9">
        <v>5</v>
      </c>
      <c r="GS108" s="9">
        <v>2</v>
      </c>
      <c r="GT108" s="9">
        <v>1</v>
      </c>
      <c r="GU108" s="9">
        <v>2</v>
      </c>
      <c r="GV108" s="9">
        <v>9</v>
      </c>
      <c r="GW108" s="9">
        <v>3</v>
      </c>
      <c r="GX108" s="9"/>
      <c r="GY108" s="9">
        <v>2</v>
      </c>
      <c r="GZ108" s="9">
        <v>2</v>
      </c>
      <c r="HA108" s="9">
        <v>1</v>
      </c>
      <c r="HB108" s="9">
        <v>4</v>
      </c>
      <c r="HC108" s="9">
        <v>1</v>
      </c>
      <c r="HD108" s="9">
        <v>2</v>
      </c>
      <c r="HE108" s="9">
        <v>2</v>
      </c>
      <c r="HF108" s="9">
        <v>3</v>
      </c>
      <c r="HG108" s="9"/>
      <c r="HH108" s="9">
        <v>1</v>
      </c>
      <c r="HI108" s="9">
        <v>5</v>
      </c>
      <c r="HJ108" s="9">
        <v>6</v>
      </c>
      <c r="HK108" s="9">
        <v>1</v>
      </c>
      <c r="HL108" s="9">
        <v>4</v>
      </c>
      <c r="HM108" s="9">
        <v>8</v>
      </c>
      <c r="HN108" s="9">
        <v>1</v>
      </c>
      <c r="HO108" s="9">
        <v>1</v>
      </c>
      <c r="HP108" s="9">
        <v>1</v>
      </c>
      <c r="HQ108" s="9"/>
      <c r="HR108" s="9">
        <v>3</v>
      </c>
      <c r="HS108" s="9">
        <v>2</v>
      </c>
      <c r="HT108" s="9">
        <v>1</v>
      </c>
      <c r="HU108" s="9">
        <v>2</v>
      </c>
      <c r="HV108" s="9">
        <v>1</v>
      </c>
      <c r="HW108" s="9">
        <v>1</v>
      </c>
      <c r="HX108" s="9">
        <v>6</v>
      </c>
      <c r="HY108" s="9">
        <v>1</v>
      </c>
      <c r="HZ108" s="9">
        <v>3</v>
      </c>
      <c r="IA108" s="9">
        <v>3</v>
      </c>
      <c r="IB108" s="9">
        <v>2</v>
      </c>
      <c r="IC108" s="9">
        <v>1</v>
      </c>
      <c r="ID108" s="9">
        <v>3</v>
      </c>
      <c r="IE108" s="9">
        <v>2</v>
      </c>
      <c r="IF108" s="9">
        <v>3</v>
      </c>
      <c r="IG108" s="9">
        <v>5</v>
      </c>
      <c r="IH108" s="9">
        <v>4</v>
      </c>
      <c r="II108" s="9"/>
      <c r="IJ108" s="9">
        <v>3</v>
      </c>
      <c r="IK108" s="9">
        <v>2</v>
      </c>
      <c r="IL108" s="9">
        <v>3</v>
      </c>
      <c r="IM108" s="9">
        <v>4</v>
      </c>
      <c r="IN108" s="9">
        <v>1</v>
      </c>
      <c r="IO108" s="9">
        <v>3</v>
      </c>
      <c r="IP108" s="9">
        <v>2</v>
      </c>
      <c r="IQ108" s="9">
        <v>1</v>
      </c>
      <c r="IR108" s="9">
        <v>3</v>
      </c>
      <c r="IS108" s="9"/>
      <c r="IT108" s="9">
        <v>4</v>
      </c>
      <c r="IU108" s="9"/>
      <c r="IV108" s="9">
        <v>3</v>
      </c>
      <c r="IW108" s="9">
        <v>3</v>
      </c>
      <c r="IX108" s="9"/>
      <c r="IY108" s="9">
        <v>3</v>
      </c>
      <c r="IZ108" s="9">
        <v>2</v>
      </c>
      <c r="JA108" s="9">
        <v>3</v>
      </c>
      <c r="JB108" s="9">
        <v>6</v>
      </c>
      <c r="JC108" s="9">
        <v>1</v>
      </c>
      <c r="JD108" s="9">
        <v>3</v>
      </c>
      <c r="JE108" s="9"/>
      <c r="JF108" s="9">
        <v>2</v>
      </c>
      <c r="JG108" s="9">
        <v>8</v>
      </c>
      <c r="JH108" s="9">
        <v>6</v>
      </c>
      <c r="JI108" s="9">
        <v>4</v>
      </c>
      <c r="JJ108" s="9">
        <v>3</v>
      </c>
      <c r="JK108" s="9"/>
      <c r="JL108" s="9"/>
      <c r="JM108" s="9"/>
      <c r="JN108" s="9">
        <v>6</v>
      </c>
      <c r="JO108" s="9">
        <v>1</v>
      </c>
      <c r="JP108" s="9">
        <v>1</v>
      </c>
      <c r="JQ108" s="9">
        <v>1</v>
      </c>
      <c r="JR108" s="9"/>
      <c r="JS108" s="9">
        <v>2</v>
      </c>
      <c r="JT108" s="9">
        <v>1</v>
      </c>
      <c r="JU108" s="9"/>
      <c r="JV108" s="9">
        <v>6</v>
      </c>
      <c r="JW108" s="9">
        <v>7</v>
      </c>
      <c r="JX108" s="9">
        <v>4</v>
      </c>
      <c r="JY108" s="9"/>
      <c r="JZ108" s="9">
        <v>1</v>
      </c>
      <c r="KA108" s="9">
        <v>2</v>
      </c>
      <c r="KB108" s="9">
        <v>2</v>
      </c>
      <c r="KC108" s="9">
        <v>7</v>
      </c>
      <c r="KD108" s="9">
        <v>3</v>
      </c>
      <c r="KE108" s="9">
        <v>5</v>
      </c>
      <c r="KF108" s="9">
        <v>5</v>
      </c>
      <c r="KG108" s="9">
        <v>5</v>
      </c>
      <c r="KH108" s="9">
        <v>2</v>
      </c>
      <c r="KI108" s="9">
        <v>4</v>
      </c>
      <c r="KJ108" s="9">
        <v>8</v>
      </c>
      <c r="KK108" s="9">
        <v>3</v>
      </c>
      <c r="KL108" s="9">
        <v>5</v>
      </c>
      <c r="KM108" s="9">
        <v>4</v>
      </c>
      <c r="KN108" s="9"/>
      <c r="KO108" s="9">
        <v>4</v>
      </c>
      <c r="KP108" s="9">
        <v>5</v>
      </c>
      <c r="KQ108" s="9">
        <v>5</v>
      </c>
      <c r="KR108" s="9">
        <v>10</v>
      </c>
      <c r="KS108" s="9">
        <v>5</v>
      </c>
      <c r="KT108" s="9">
        <v>4</v>
      </c>
      <c r="KU108" s="9">
        <v>6</v>
      </c>
      <c r="KV108" s="9">
        <v>13</v>
      </c>
      <c r="KW108" s="9">
        <v>9</v>
      </c>
      <c r="KX108" s="9">
        <v>14</v>
      </c>
      <c r="KY108" s="9">
        <v>10</v>
      </c>
      <c r="KZ108" s="9">
        <v>119</v>
      </c>
      <c r="LA108" s="9">
        <v>33</v>
      </c>
      <c r="LB108" s="9">
        <v>15</v>
      </c>
      <c r="LC108" s="9">
        <v>49</v>
      </c>
      <c r="LD108" s="9">
        <v>35</v>
      </c>
      <c r="LE108" s="9">
        <v>22</v>
      </c>
      <c r="LF108" s="9">
        <v>19</v>
      </c>
      <c r="LG108" s="9">
        <v>12</v>
      </c>
      <c r="LH108" s="9">
        <v>15</v>
      </c>
      <c r="LI108" s="9">
        <v>13</v>
      </c>
      <c r="LJ108" s="9">
        <v>26</v>
      </c>
      <c r="LK108" s="9">
        <v>25</v>
      </c>
      <c r="LL108" s="9">
        <v>18</v>
      </c>
      <c r="LM108" s="9">
        <v>80</v>
      </c>
      <c r="LN108" s="9">
        <v>32</v>
      </c>
      <c r="LO108" s="9">
        <v>12</v>
      </c>
      <c r="LP108" s="9">
        <v>22</v>
      </c>
      <c r="LQ108" s="9">
        <v>28</v>
      </c>
      <c r="LR108" s="9">
        <v>26</v>
      </c>
      <c r="LS108" s="9">
        <v>18</v>
      </c>
      <c r="LT108" s="9">
        <v>40</v>
      </c>
      <c r="LU108" s="9">
        <v>31</v>
      </c>
      <c r="LV108" s="9">
        <v>22</v>
      </c>
      <c r="LW108" s="9">
        <v>29</v>
      </c>
      <c r="LX108" s="9">
        <v>101</v>
      </c>
      <c r="LY108" s="9">
        <v>11</v>
      </c>
      <c r="LZ108" s="9">
        <v>19</v>
      </c>
      <c r="MA108" s="9">
        <v>11</v>
      </c>
      <c r="MB108" s="9">
        <v>76</v>
      </c>
      <c r="MC108" s="9">
        <v>25</v>
      </c>
      <c r="MD108" s="9">
        <v>23</v>
      </c>
      <c r="ME108" s="9">
        <v>28</v>
      </c>
      <c r="MF108" s="9">
        <v>23</v>
      </c>
      <c r="MG108" s="9">
        <v>23</v>
      </c>
      <c r="MH108" s="9">
        <v>19</v>
      </c>
      <c r="MI108" s="9">
        <v>10</v>
      </c>
      <c r="MJ108" s="9">
        <v>10</v>
      </c>
      <c r="MK108" s="9">
        <v>18</v>
      </c>
      <c r="ML108" s="9">
        <v>17</v>
      </c>
      <c r="MM108" s="9">
        <v>21</v>
      </c>
      <c r="MN108" s="9">
        <v>14</v>
      </c>
      <c r="MO108" s="9">
        <v>74</v>
      </c>
      <c r="MP108" s="9">
        <v>47</v>
      </c>
      <c r="MQ108" s="9">
        <v>16</v>
      </c>
      <c r="MR108" s="9">
        <v>11</v>
      </c>
      <c r="MS108" s="9">
        <v>12</v>
      </c>
      <c r="MT108" s="9">
        <v>28</v>
      </c>
      <c r="MU108" s="9">
        <v>25</v>
      </c>
      <c r="MV108" s="9">
        <v>22</v>
      </c>
      <c r="MW108" s="9">
        <v>24</v>
      </c>
      <c r="MX108" s="9">
        <v>9</v>
      </c>
      <c r="MY108" s="9">
        <v>32</v>
      </c>
      <c r="MZ108" s="9">
        <v>23</v>
      </c>
      <c r="NA108" s="9">
        <v>43</v>
      </c>
      <c r="NB108" s="9">
        <v>51</v>
      </c>
      <c r="NC108" s="9">
        <v>98</v>
      </c>
      <c r="ND108" s="9">
        <v>15</v>
      </c>
      <c r="NE108" s="9">
        <v>9</v>
      </c>
      <c r="NF108" s="9">
        <v>4</v>
      </c>
      <c r="NG108" s="9">
        <v>18</v>
      </c>
      <c r="NH108" s="9">
        <v>14</v>
      </c>
      <c r="NI108" s="9">
        <v>12</v>
      </c>
      <c r="NJ108" s="9">
        <v>5</v>
      </c>
      <c r="NK108" s="9">
        <v>11</v>
      </c>
      <c r="NL108" s="9">
        <v>8</v>
      </c>
      <c r="NM108" s="9">
        <v>5</v>
      </c>
      <c r="NN108" s="9">
        <v>22</v>
      </c>
      <c r="NO108" s="9">
        <v>3</v>
      </c>
      <c r="NP108" s="9">
        <v>10</v>
      </c>
      <c r="NQ108" s="9">
        <v>12</v>
      </c>
      <c r="NR108" s="9">
        <v>13</v>
      </c>
      <c r="NS108" s="9">
        <v>3</v>
      </c>
      <c r="NT108" s="9">
        <v>4</v>
      </c>
      <c r="NU108" s="9">
        <v>19</v>
      </c>
      <c r="NV108" s="9">
        <v>16</v>
      </c>
      <c r="NW108" s="9">
        <v>17</v>
      </c>
      <c r="NX108" s="9">
        <v>15</v>
      </c>
      <c r="NY108" s="9">
        <v>14</v>
      </c>
      <c r="NZ108" s="9">
        <v>9</v>
      </c>
      <c r="OA108" s="9">
        <v>4</v>
      </c>
      <c r="OB108" s="9">
        <v>28</v>
      </c>
      <c r="OC108" s="9">
        <v>25</v>
      </c>
      <c r="OD108" s="9">
        <v>55</v>
      </c>
      <c r="OE108" s="9">
        <v>72</v>
      </c>
      <c r="OF108" s="9">
        <v>22</v>
      </c>
      <c r="OG108" s="9">
        <v>19</v>
      </c>
      <c r="OH108" s="9">
        <v>4</v>
      </c>
      <c r="OI108" s="9">
        <v>11</v>
      </c>
      <c r="OJ108" s="9">
        <v>10</v>
      </c>
      <c r="OK108" s="9">
        <v>4</v>
      </c>
      <c r="OL108" s="9">
        <v>1</v>
      </c>
      <c r="OM108" s="9">
        <v>7</v>
      </c>
      <c r="ON108" s="9">
        <v>13</v>
      </c>
      <c r="OO108" s="9">
        <v>3</v>
      </c>
      <c r="OP108" s="9">
        <v>35</v>
      </c>
      <c r="OQ108" s="9">
        <v>13</v>
      </c>
      <c r="OR108" s="9">
        <v>15</v>
      </c>
      <c r="OS108" s="9">
        <v>13</v>
      </c>
      <c r="OT108" s="9">
        <v>9</v>
      </c>
      <c r="OU108" s="9">
        <v>9</v>
      </c>
      <c r="OV108" s="9">
        <v>2</v>
      </c>
      <c r="OW108" s="9">
        <v>21</v>
      </c>
      <c r="OX108" s="9">
        <v>11</v>
      </c>
      <c r="OY108" s="9">
        <v>20</v>
      </c>
      <c r="OZ108" s="9">
        <v>18</v>
      </c>
      <c r="PA108" s="9">
        <v>16</v>
      </c>
      <c r="PB108" s="9">
        <v>7</v>
      </c>
      <c r="PC108" s="9">
        <v>12</v>
      </c>
      <c r="PD108" s="9">
        <v>22</v>
      </c>
      <c r="PE108" s="9">
        <v>19</v>
      </c>
      <c r="PF108" s="9">
        <v>38</v>
      </c>
      <c r="PG108" s="9">
        <v>25</v>
      </c>
      <c r="PH108" s="9">
        <v>23</v>
      </c>
      <c r="PI108" s="9">
        <v>18</v>
      </c>
      <c r="PJ108" s="9">
        <v>21</v>
      </c>
      <c r="PK108" s="9">
        <v>53</v>
      </c>
      <c r="PL108" s="9">
        <v>75</v>
      </c>
      <c r="PM108" s="9">
        <v>8</v>
      </c>
      <c r="PN108" s="9">
        <v>12</v>
      </c>
      <c r="PO108" s="9">
        <v>8</v>
      </c>
      <c r="PP108" s="9">
        <v>3</v>
      </c>
      <c r="PQ108" s="9">
        <v>7</v>
      </c>
      <c r="PR108" s="9">
        <v>15</v>
      </c>
      <c r="PS108" s="9">
        <v>8</v>
      </c>
      <c r="PT108" s="9">
        <v>11</v>
      </c>
      <c r="PU108" s="9">
        <v>16</v>
      </c>
      <c r="PV108" s="9">
        <v>14</v>
      </c>
      <c r="PW108" s="9">
        <v>6</v>
      </c>
      <c r="PX108" s="9">
        <v>5</v>
      </c>
      <c r="PY108" s="9">
        <v>14</v>
      </c>
      <c r="PZ108" s="9">
        <v>19</v>
      </c>
      <c r="QA108" s="9">
        <v>13</v>
      </c>
      <c r="QB108" s="9">
        <v>11</v>
      </c>
      <c r="QC108" s="9">
        <v>14</v>
      </c>
      <c r="QD108" s="9">
        <v>8</v>
      </c>
      <c r="QE108" s="9">
        <v>5</v>
      </c>
      <c r="QF108" s="9">
        <v>10</v>
      </c>
      <c r="QG108" s="9">
        <v>13</v>
      </c>
      <c r="QH108" s="9">
        <v>12</v>
      </c>
      <c r="QI108" s="9">
        <v>14</v>
      </c>
      <c r="QJ108" s="9">
        <v>12</v>
      </c>
      <c r="QK108" s="9">
        <v>8</v>
      </c>
      <c r="QL108" s="9">
        <v>18</v>
      </c>
      <c r="QM108" s="9">
        <v>33</v>
      </c>
      <c r="QN108" s="9">
        <v>32</v>
      </c>
      <c r="QO108" s="9">
        <v>46</v>
      </c>
      <c r="QP108" s="9">
        <v>51</v>
      </c>
      <c r="QQ108" s="9">
        <v>6</v>
      </c>
      <c r="QR108" s="9">
        <v>5</v>
      </c>
      <c r="QS108" s="9">
        <v>8</v>
      </c>
      <c r="QT108" s="9">
        <v>17</v>
      </c>
      <c r="QU108" s="9">
        <v>16</v>
      </c>
      <c r="QV108" s="9">
        <v>14</v>
      </c>
      <c r="QW108" s="9">
        <v>8</v>
      </c>
      <c r="QX108" s="9">
        <v>8</v>
      </c>
      <c r="QY108" s="9">
        <v>7</v>
      </c>
      <c r="QZ108" s="9">
        <v>7</v>
      </c>
      <c r="RA108" s="9">
        <v>20</v>
      </c>
      <c r="RB108" s="9">
        <v>13</v>
      </c>
      <c r="RC108" s="9">
        <v>7</v>
      </c>
      <c r="RD108" s="9">
        <v>11</v>
      </c>
      <c r="RE108" s="9">
        <v>11</v>
      </c>
      <c r="RF108" s="9">
        <v>7</v>
      </c>
      <c r="RG108" s="9">
        <v>13</v>
      </c>
      <c r="RH108" s="9">
        <v>5</v>
      </c>
      <c r="RI108" s="9">
        <v>18</v>
      </c>
      <c r="RJ108" s="9">
        <v>12</v>
      </c>
      <c r="RK108" s="9">
        <v>17</v>
      </c>
      <c r="RL108" s="9">
        <v>16</v>
      </c>
      <c r="RM108" s="9">
        <v>3</v>
      </c>
      <c r="RN108" s="9">
        <v>8</v>
      </c>
      <c r="RO108" s="9">
        <v>28</v>
      </c>
      <c r="RP108" s="9">
        <v>19</v>
      </c>
      <c r="RQ108" s="9">
        <v>37</v>
      </c>
      <c r="RR108" s="9">
        <v>27</v>
      </c>
      <c r="RS108" s="9">
        <v>43</v>
      </c>
      <c r="RT108" s="9">
        <v>10</v>
      </c>
      <c r="RU108" s="9">
        <v>38</v>
      </c>
      <c r="RV108" s="9">
        <v>11</v>
      </c>
      <c r="RW108" s="9">
        <v>13</v>
      </c>
      <c r="RX108" s="9">
        <v>10</v>
      </c>
      <c r="RY108" s="9">
        <v>13</v>
      </c>
      <c r="RZ108" s="9">
        <v>12</v>
      </c>
      <c r="SA108" s="9">
        <v>8</v>
      </c>
      <c r="SB108" s="9">
        <v>5</v>
      </c>
      <c r="SC108" s="9">
        <v>18</v>
      </c>
      <c r="SD108" s="9">
        <v>9</v>
      </c>
      <c r="SE108" s="9">
        <v>8</v>
      </c>
      <c r="SF108" s="9">
        <v>4</v>
      </c>
      <c r="SG108" s="9">
        <v>18</v>
      </c>
      <c r="SH108" s="9">
        <v>5</v>
      </c>
      <c r="SI108" s="9">
        <v>2</v>
      </c>
      <c r="SJ108" s="9">
        <v>8</v>
      </c>
      <c r="SK108" s="9">
        <v>12</v>
      </c>
      <c r="SL108" s="9">
        <v>5</v>
      </c>
      <c r="SM108" s="9">
        <v>4</v>
      </c>
      <c r="SN108" s="9">
        <v>9</v>
      </c>
      <c r="SO108" s="9">
        <v>8</v>
      </c>
      <c r="SP108" s="9">
        <v>4</v>
      </c>
      <c r="SQ108" s="9">
        <v>30</v>
      </c>
      <c r="SR108" s="9">
        <v>19</v>
      </c>
      <c r="SS108" s="9">
        <v>15</v>
      </c>
      <c r="ST108" s="9">
        <v>20</v>
      </c>
      <c r="SU108" s="9">
        <v>29</v>
      </c>
      <c r="SV108" s="9">
        <v>12</v>
      </c>
      <c r="SW108" s="9">
        <v>16</v>
      </c>
      <c r="SX108" s="9">
        <v>38</v>
      </c>
      <c r="SY108" s="9">
        <v>28</v>
      </c>
      <c r="SZ108" s="9">
        <v>64</v>
      </c>
      <c r="TA108" s="9">
        <v>37</v>
      </c>
      <c r="TB108" s="9">
        <v>3295</v>
      </c>
    </row>
    <row r="109" spans="1:522">
      <c r="A109" s="6"/>
      <c r="B109" s="6" t="s">
        <v>4</v>
      </c>
      <c r="C109" s="10">
        <v>2</v>
      </c>
      <c r="D109" s="10"/>
      <c r="E109" s="10">
        <v>2</v>
      </c>
      <c r="F109" s="10">
        <v>2</v>
      </c>
      <c r="G109" s="10">
        <v>3</v>
      </c>
      <c r="H109" s="10">
        <v>1</v>
      </c>
      <c r="I109" s="10">
        <v>4</v>
      </c>
      <c r="J109" s="10">
        <v>2</v>
      </c>
      <c r="K109" s="10"/>
      <c r="L109" s="10"/>
      <c r="M109" s="10">
        <v>1</v>
      </c>
      <c r="N109" s="10">
        <v>2</v>
      </c>
      <c r="O109" s="10">
        <v>2</v>
      </c>
      <c r="P109" s="10">
        <v>12</v>
      </c>
      <c r="Q109" s="10"/>
      <c r="R109" s="10">
        <v>4</v>
      </c>
      <c r="S109" s="10">
        <v>1</v>
      </c>
      <c r="T109" s="10">
        <v>4</v>
      </c>
      <c r="U109" s="10">
        <v>2</v>
      </c>
      <c r="V109" s="10">
        <v>7</v>
      </c>
      <c r="W109" s="10">
        <v>4</v>
      </c>
      <c r="X109" s="10">
        <v>1</v>
      </c>
      <c r="Y109" s="10">
        <v>4</v>
      </c>
      <c r="Z109" s="10"/>
      <c r="AA109" s="10"/>
      <c r="AB109" s="10"/>
      <c r="AC109" s="10">
        <v>2</v>
      </c>
      <c r="AD109" s="10">
        <v>1</v>
      </c>
      <c r="AE109" s="10">
        <v>3</v>
      </c>
      <c r="AF109" s="10">
        <v>2</v>
      </c>
      <c r="AG109" s="10">
        <v>1</v>
      </c>
      <c r="AH109" s="10"/>
      <c r="AI109" s="10"/>
      <c r="AJ109" s="10"/>
      <c r="AK109" s="10">
        <v>1</v>
      </c>
      <c r="AL109" s="10">
        <v>2</v>
      </c>
      <c r="AM109" s="10">
        <v>2</v>
      </c>
      <c r="AN109" s="10">
        <v>3</v>
      </c>
      <c r="AO109" s="10"/>
      <c r="AP109" s="10">
        <v>3</v>
      </c>
      <c r="AQ109" s="10">
        <v>3</v>
      </c>
      <c r="AR109" s="10">
        <v>19</v>
      </c>
      <c r="AS109" s="10">
        <v>10</v>
      </c>
      <c r="AT109" s="10">
        <v>3</v>
      </c>
      <c r="AU109" s="10">
        <v>3</v>
      </c>
      <c r="AV109" s="10">
        <v>3</v>
      </c>
      <c r="AW109" s="10">
        <v>4</v>
      </c>
      <c r="AX109" s="10">
        <v>2</v>
      </c>
      <c r="AY109" s="10"/>
      <c r="AZ109" s="10">
        <v>5</v>
      </c>
      <c r="BA109" s="10">
        <v>1</v>
      </c>
      <c r="BB109" s="10">
        <v>2</v>
      </c>
      <c r="BC109" s="10"/>
      <c r="BD109" s="10"/>
      <c r="BE109" s="10"/>
      <c r="BF109" s="10">
        <v>3</v>
      </c>
      <c r="BG109" s="10">
        <v>2</v>
      </c>
      <c r="BH109" s="10">
        <v>3</v>
      </c>
      <c r="BI109" s="10"/>
      <c r="BJ109" s="10">
        <v>1</v>
      </c>
      <c r="BK109" s="10">
        <v>2</v>
      </c>
      <c r="BL109" s="10">
        <v>4</v>
      </c>
      <c r="BM109" s="10">
        <v>3</v>
      </c>
      <c r="BN109" s="10">
        <v>1</v>
      </c>
      <c r="BO109" s="10">
        <v>3</v>
      </c>
      <c r="BP109" s="10">
        <v>1</v>
      </c>
      <c r="BQ109" s="10">
        <v>2</v>
      </c>
      <c r="BR109" s="10">
        <v>1</v>
      </c>
      <c r="BS109" s="10">
        <v>4</v>
      </c>
      <c r="BT109" s="10"/>
      <c r="BU109" s="10">
        <v>1</v>
      </c>
      <c r="BV109" s="10"/>
      <c r="BW109" s="10">
        <v>1</v>
      </c>
      <c r="BX109" s="10"/>
      <c r="BY109" s="10">
        <v>4</v>
      </c>
      <c r="BZ109" s="10">
        <v>2</v>
      </c>
      <c r="CA109" s="10">
        <v>1</v>
      </c>
      <c r="CB109" s="10">
        <v>1</v>
      </c>
      <c r="CC109" s="10">
        <v>5</v>
      </c>
      <c r="CD109" s="10"/>
      <c r="CE109" s="10"/>
      <c r="CF109" s="10">
        <v>4</v>
      </c>
      <c r="CG109" s="10"/>
      <c r="CH109" s="10"/>
      <c r="CI109" s="10">
        <v>2</v>
      </c>
      <c r="CJ109" s="10">
        <v>1</v>
      </c>
      <c r="CK109" s="10">
        <v>1</v>
      </c>
      <c r="CL109" s="10">
        <v>3</v>
      </c>
      <c r="CM109" s="10">
        <v>1</v>
      </c>
      <c r="CN109" s="10"/>
      <c r="CO109" s="10">
        <v>2</v>
      </c>
      <c r="CP109" s="10"/>
      <c r="CQ109" s="10">
        <v>2</v>
      </c>
      <c r="CR109" s="10"/>
      <c r="CS109" s="10"/>
      <c r="CT109" s="10">
        <v>4</v>
      </c>
      <c r="CU109" s="10">
        <v>1</v>
      </c>
      <c r="CV109" s="10">
        <v>1</v>
      </c>
      <c r="CW109" s="10">
        <v>1</v>
      </c>
      <c r="CX109" s="10">
        <v>3</v>
      </c>
      <c r="CY109" s="10"/>
      <c r="CZ109" s="10"/>
      <c r="DA109" s="10">
        <v>3</v>
      </c>
      <c r="DB109" s="10">
        <v>5</v>
      </c>
      <c r="DC109" s="10">
        <v>1</v>
      </c>
      <c r="DD109" s="10">
        <v>2</v>
      </c>
      <c r="DE109" s="10">
        <v>1</v>
      </c>
      <c r="DF109" s="10"/>
      <c r="DG109" s="10">
        <v>1</v>
      </c>
      <c r="DH109" s="10">
        <v>1</v>
      </c>
      <c r="DI109" s="10">
        <v>1</v>
      </c>
      <c r="DJ109" s="10">
        <v>1</v>
      </c>
      <c r="DK109" s="10"/>
      <c r="DL109" s="10">
        <v>3</v>
      </c>
      <c r="DM109" s="10"/>
      <c r="DN109" s="10">
        <v>2</v>
      </c>
      <c r="DO109" s="10">
        <v>1</v>
      </c>
      <c r="DP109" s="10">
        <v>1</v>
      </c>
      <c r="DQ109" s="10">
        <v>1</v>
      </c>
      <c r="DR109" s="10"/>
      <c r="DS109" s="10"/>
      <c r="DT109" s="10">
        <v>1</v>
      </c>
      <c r="DU109" s="10"/>
      <c r="DV109" s="10">
        <v>1</v>
      </c>
      <c r="DW109" s="10">
        <v>1</v>
      </c>
      <c r="DX109" s="10"/>
      <c r="DY109" s="10"/>
      <c r="DZ109" s="10"/>
      <c r="EA109" s="10">
        <v>2</v>
      </c>
      <c r="EB109" s="10"/>
      <c r="EC109" s="10">
        <v>2</v>
      </c>
      <c r="ED109" s="10"/>
      <c r="EE109" s="10"/>
      <c r="EF109" s="10">
        <v>1</v>
      </c>
      <c r="EG109" s="10">
        <v>1</v>
      </c>
      <c r="EH109" s="10">
        <v>1</v>
      </c>
      <c r="EI109" s="10"/>
      <c r="EJ109" s="10">
        <v>2</v>
      </c>
      <c r="EK109" s="10">
        <v>3</v>
      </c>
      <c r="EL109" s="10">
        <v>2</v>
      </c>
      <c r="EM109" s="10">
        <v>1</v>
      </c>
      <c r="EN109" s="10">
        <v>4</v>
      </c>
      <c r="EO109" s="10">
        <v>1</v>
      </c>
      <c r="EP109" s="10">
        <v>1</v>
      </c>
      <c r="EQ109" s="10">
        <v>1</v>
      </c>
      <c r="ER109" s="10"/>
      <c r="ES109" s="10">
        <v>1</v>
      </c>
      <c r="ET109" s="10">
        <v>1</v>
      </c>
      <c r="EU109" s="10">
        <v>2</v>
      </c>
      <c r="EV109" s="10"/>
      <c r="EW109" s="10">
        <v>1</v>
      </c>
      <c r="EX109" s="10"/>
      <c r="EY109" s="10">
        <v>2</v>
      </c>
      <c r="EZ109" s="10">
        <v>2</v>
      </c>
      <c r="FA109" s="10"/>
      <c r="FB109" s="10">
        <v>2</v>
      </c>
      <c r="FC109" s="10">
        <v>2</v>
      </c>
      <c r="FD109" s="10">
        <v>1</v>
      </c>
      <c r="FE109" s="10">
        <v>1</v>
      </c>
      <c r="FF109" s="10"/>
      <c r="FG109" s="10">
        <v>3</v>
      </c>
      <c r="FH109" s="10">
        <v>1</v>
      </c>
      <c r="FI109" s="10">
        <v>1</v>
      </c>
      <c r="FJ109" s="10"/>
      <c r="FK109" s="10">
        <v>1</v>
      </c>
      <c r="FL109" s="10"/>
      <c r="FM109" s="10">
        <v>2</v>
      </c>
      <c r="FN109" s="10">
        <v>3</v>
      </c>
      <c r="FO109" s="10">
        <v>4</v>
      </c>
      <c r="FP109" s="10">
        <v>3</v>
      </c>
      <c r="FQ109" s="10">
        <v>3</v>
      </c>
      <c r="FR109" s="10"/>
      <c r="FS109" s="10"/>
      <c r="FT109" s="10">
        <v>3</v>
      </c>
      <c r="FU109" s="10">
        <v>4</v>
      </c>
      <c r="FV109" s="10">
        <v>2</v>
      </c>
      <c r="FW109" s="10">
        <v>3</v>
      </c>
      <c r="FX109" s="10"/>
      <c r="FY109" s="10"/>
      <c r="FZ109" s="10">
        <v>20</v>
      </c>
      <c r="GA109" s="10">
        <v>3</v>
      </c>
      <c r="GB109" s="10"/>
      <c r="GC109" s="10">
        <v>2</v>
      </c>
      <c r="GD109" s="10"/>
      <c r="GE109" s="10">
        <v>1</v>
      </c>
      <c r="GF109" s="10">
        <v>2</v>
      </c>
      <c r="GG109" s="10">
        <v>2</v>
      </c>
      <c r="GH109" s="10">
        <v>5</v>
      </c>
      <c r="GI109" s="10">
        <v>1</v>
      </c>
      <c r="GJ109" s="10">
        <v>3</v>
      </c>
      <c r="GK109" s="10">
        <v>1</v>
      </c>
      <c r="GL109" s="10"/>
      <c r="GM109" s="10"/>
      <c r="GN109" s="10"/>
      <c r="GO109" s="10">
        <v>4</v>
      </c>
      <c r="GP109" s="10">
        <v>1</v>
      </c>
      <c r="GQ109" s="10">
        <v>1</v>
      </c>
      <c r="GR109" s="10">
        <v>5</v>
      </c>
      <c r="GS109" s="10">
        <v>2</v>
      </c>
      <c r="GT109" s="10">
        <v>1</v>
      </c>
      <c r="GU109" s="10">
        <v>2</v>
      </c>
      <c r="GV109" s="10">
        <v>9</v>
      </c>
      <c r="GW109" s="10">
        <v>3</v>
      </c>
      <c r="GX109" s="10"/>
      <c r="GY109" s="10">
        <v>2</v>
      </c>
      <c r="GZ109" s="10"/>
      <c r="HA109" s="10">
        <v>1</v>
      </c>
      <c r="HB109" s="10">
        <v>4</v>
      </c>
      <c r="HC109" s="10">
        <v>1</v>
      </c>
      <c r="HD109" s="10"/>
      <c r="HE109" s="10">
        <v>2</v>
      </c>
      <c r="HF109" s="10">
        <v>3</v>
      </c>
      <c r="HG109" s="10"/>
      <c r="HH109" s="10">
        <v>1</v>
      </c>
      <c r="HI109" s="10">
        <v>5</v>
      </c>
      <c r="HJ109" s="10"/>
      <c r="HK109" s="10">
        <v>1</v>
      </c>
      <c r="HL109" s="10">
        <v>4</v>
      </c>
      <c r="HM109" s="10">
        <v>8</v>
      </c>
      <c r="HN109" s="10">
        <v>1</v>
      </c>
      <c r="HO109" s="10">
        <v>1</v>
      </c>
      <c r="HP109" s="10"/>
      <c r="HQ109" s="10"/>
      <c r="HR109" s="10">
        <v>3</v>
      </c>
      <c r="HS109" s="10"/>
      <c r="HT109" s="10">
        <v>1</v>
      </c>
      <c r="HU109" s="10">
        <v>2</v>
      </c>
      <c r="HV109" s="10">
        <v>1</v>
      </c>
      <c r="HW109" s="10"/>
      <c r="HX109" s="10">
        <v>6</v>
      </c>
      <c r="HY109" s="10">
        <v>1</v>
      </c>
      <c r="HZ109" s="10">
        <v>3</v>
      </c>
      <c r="IA109" s="10">
        <v>3</v>
      </c>
      <c r="IB109" s="10">
        <v>2</v>
      </c>
      <c r="IC109" s="10">
        <v>1</v>
      </c>
      <c r="ID109" s="10">
        <v>3</v>
      </c>
      <c r="IE109" s="10"/>
      <c r="IF109" s="10">
        <v>3</v>
      </c>
      <c r="IG109" s="10">
        <v>5</v>
      </c>
      <c r="IH109" s="10"/>
      <c r="II109" s="10"/>
      <c r="IJ109" s="10">
        <v>3</v>
      </c>
      <c r="IK109" s="10">
        <v>2</v>
      </c>
      <c r="IL109" s="10">
        <v>3</v>
      </c>
      <c r="IM109" s="10">
        <v>4</v>
      </c>
      <c r="IN109" s="10"/>
      <c r="IO109" s="10">
        <v>3</v>
      </c>
      <c r="IP109" s="10">
        <v>2</v>
      </c>
      <c r="IQ109" s="10"/>
      <c r="IR109" s="10">
        <v>3</v>
      </c>
      <c r="IS109" s="10"/>
      <c r="IT109" s="10">
        <v>4</v>
      </c>
      <c r="IU109" s="10"/>
      <c r="IV109" s="10">
        <v>3</v>
      </c>
      <c r="IW109" s="10">
        <v>3</v>
      </c>
      <c r="IX109" s="10"/>
      <c r="IY109" s="10">
        <v>3</v>
      </c>
      <c r="IZ109" s="10"/>
      <c r="JA109" s="10">
        <v>3</v>
      </c>
      <c r="JB109" s="10">
        <v>6</v>
      </c>
      <c r="JC109" s="10"/>
      <c r="JD109" s="10">
        <v>3</v>
      </c>
      <c r="JE109" s="10"/>
      <c r="JF109" s="10">
        <v>2</v>
      </c>
      <c r="JG109" s="10">
        <v>8</v>
      </c>
      <c r="JH109" s="10">
        <v>6</v>
      </c>
      <c r="JI109" s="10">
        <v>4</v>
      </c>
      <c r="JJ109" s="10">
        <v>3</v>
      </c>
      <c r="JK109" s="10"/>
      <c r="JL109" s="10"/>
      <c r="JM109" s="10"/>
      <c r="JN109" s="10">
        <v>6</v>
      </c>
      <c r="JO109" s="10">
        <v>1</v>
      </c>
      <c r="JP109" s="10">
        <v>1</v>
      </c>
      <c r="JQ109" s="10">
        <v>1</v>
      </c>
      <c r="JR109" s="10"/>
      <c r="JS109" s="10">
        <v>2</v>
      </c>
      <c r="JT109" s="10">
        <v>1</v>
      </c>
      <c r="JU109" s="10"/>
      <c r="JV109" s="10">
        <v>6</v>
      </c>
      <c r="JW109" s="10">
        <v>7</v>
      </c>
      <c r="JX109" s="10">
        <v>4</v>
      </c>
      <c r="JY109" s="10"/>
      <c r="JZ109" s="10"/>
      <c r="KA109" s="10">
        <v>2</v>
      </c>
      <c r="KB109" s="10">
        <v>2</v>
      </c>
      <c r="KC109" s="10">
        <v>7</v>
      </c>
      <c r="KD109" s="10">
        <v>3</v>
      </c>
      <c r="KE109" s="10">
        <v>5</v>
      </c>
      <c r="KF109" s="10">
        <v>5</v>
      </c>
      <c r="KG109" s="10">
        <v>5</v>
      </c>
      <c r="KH109" s="10">
        <v>2</v>
      </c>
      <c r="KI109" s="10"/>
      <c r="KJ109" s="10">
        <v>8</v>
      </c>
      <c r="KK109" s="10">
        <v>3</v>
      </c>
      <c r="KL109" s="10">
        <v>5</v>
      </c>
      <c r="KM109" s="10">
        <v>4</v>
      </c>
      <c r="KN109" s="10"/>
      <c r="KO109" s="10">
        <v>4</v>
      </c>
      <c r="KP109" s="10">
        <v>5</v>
      </c>
      <c r="KQ109" s="10">
        <v>5</v>
      </c>
      <c r="KR109" s="10">
        <v>10</v>
      </c>
      <c r="KS109" s="10"/>
      <c r="KT109" s="10">
        <v>4</v>
      </c>
      <c r="KU109" s="10">
        <v>6</v>
      </c>
      <c r="KV109" s="10">
        <v>13</v>
      </c>
      <c r="KW109" s="10">
        <v>9</v>
      </c>
      <c r="KX109" s="10">
        <v>14</v>
      </c>
      <c r="KY109" s="10">
        <v>10</v>
      </c>
      <c r="KZ109" s="10">
        <v>119</v>
      </c>
      <c r="LA109" s="10">
        <v>33</v>
      </c>
      <c r="LB109" s="10">
        <v>15</v>
      </c>
      <c r="LC109" s="10">
        <v>49</v>
      </c>
      <c r="LD109" s="10">
        <v>35</v>
      </c>
      <c r="LE109" s="10"/>
      <c r="LF109" s="10">
        <v>19</v>
      </c>
      <c r="LG109" s="10">
        <v>12</v>
      </c>
      <c r="LH109" s="10"/>
      <c r="LI109" s="10"/>
      <c r="LJ109" s="10">
        <v>26</v>
      </c>
      <c r="LK109" s="10">
        <v>25</v>
      </c>
      <c r="LL109" s="10">
        <v>18</v>
      </c>
      <c r="LM109" s="10">
        <v>80</v>
      </c>
      <c r="LN109" s="10">
        <v>32</v>
      </c>
      <c r="LO109" s="10">
        <v>12</v>
      </c>
      <c r="LP109" s="10">
        <v>22</v>
      </c>
      <c r="LQ109" s="10">
        <v>28</v>
      </c>
      <c r="LR109" s="10">
        <v>26</v>
      </c>
      <c r="LS109" s="10">
        <v>18</v>
      </c>
      <c r="LT109" s="10">
        <v>40</v>
      </c>
      <c r="LU109" s="10">
        <v>31</v>
      </c>
      <c r="LV109" s="10">
        <v>22</v>
      </c>
      <c r="LW109" s="10">
        <v>29</v>
      </c>
      <c r="LX109" s="10">
        <v>101</v>
      </c>
      <c r="LY109" s="10">
        <v>11</v>
      </c>
      <c r="LZ109" s="10">
        <v>19</v>
      </c>
      <c r="MA109" s="10">
        <v>11</v>
      </c>
      <c r="MB109" s="10">
        <v>76</v>
      </c>
      <c r="MC109" s="10">
        <v>25</v>
      </c>
      <c r="MD109" s="10">
        <v>23</v>
      </c>
      <c r="ME109" s="10">
        <v>28</v>
      </c>
      <c r="MF109" s="10">
        <v>23</v>
      </c>
      <c r="MG109" s="10">
        <v>23</v>
      </c>
      <c r="MH109" s="10">
        <v>19</v>
      </c>
      <c r="MI109" s="10">
        <v>10</v>
      </c>
      <c r="MJ109" s="10">
        <v>10</v>
      </c>
      <c r="MK109" s="10">
        <v>18</v>
      </c>
      <c r="ML109" s="10">
        <v>17</v>
      </c>
      <c r="MM109" s="10"/>
      <c r="MN109" s="10">
        <v>14</v>
      </c>
      <c r="MO109" s="10">
        <v>74</v>
      </c>
      <c r="MP109" s="10">
        <v>47</v>
      </c>
      <c r="MQ109" s="10"/>
      <c r="MR109" s="10">
        <v>11</v>
      </c>
      <c r="MS109" s="10">
        <v>12</v>
      </c>
      <c r="MT109" s="10">
        <v>28</v>
      </c>
      <c r="MU109" s="10">
        <v>25</v>
      </c>
      <c r="MV109" s="10">
        <v>22</v>
      </c>
      <c r="MW109" s="10">
        <v>24</v>
      </c>
      <c r="MX109" s="10">
        <v>9</v>
      </c>
      <c r="MY109" s="10">
        <v>32</v>
      </c>
      <c r="MZ109" s="10">
        <v>23</v>
      </c>
      <c r="NA109" s="10">
        <v>43</v>
      </c>
      <c r="NB109" s="10">
        <v>51</v>
      </c>
      <c r="NC109" s="10">
        <v>98</v>
      </c>
      <c r="ND109" s="10">
        <v>15</v>
      </c>
      <c r="NE109" s="10">
        <v>9</v>
      </c>
      <c r="NF109" s="10">
        <v>4</v>
      </c>
      <c r="NG109" s="10">
        <v>18</v>
      </c>
      <c r="NH109" s="10">
        <v>14</v>
      </c>
      <c r="NI109" s="10">
        <v>12</v>
      </c>
      <c r="NJ109" s="10">
        <v>5</v>
      </c>
      <c r="NK109" s="10">
        <v>11</v>
      </c>
      <c r="NL109" s="10">
        <v>8</v>
      </c>
      <c r="NM109" s="10">
        <v>5</v>
      </c>
      <c r="NN109" s="10">
        <v>22</v>
      </c>
      <c r="NO109" s="10">
        <v>3</v>
      </c>
      <c r="NP109" s="10">
        <v>10</v>
      </c>
      <c r="NQ109" s="10">
        <v>12</v>
      </c>
      <c r="NR109" s="10">
        <v>13</v>
      </c>
      <c r="NS109" s="10">
        <v>3</v>
      </c>
      <c r="NT109" s="10">
        <v>4</v>
      </c>
      <c r="NU109" s="10">
        <v>19</v>
      </c>
      <c r="NV109" s="10">
        <v>16</v>
      </c>
      <c r="NW109" s="10">
        <v>17</v>
      </c>
      <c r="NX109" s="10">
        <v>15</v>
      </c>
      <c r="NY109" s="10">
        <v>14</v>
      </c>
      <c r="NZ109" s="10">
        <v>9</v>
      </c>
      <c r="OA109" s="10">
        <v>4</v>
      </c>
      <c r="OB109" s="10">
        <v>28</v>
      </c>
      <c r="OC109" s="10"/>
      <c r="OD109" s="10">
        <v>55</v>
      </c>
      <c r="OE109" s="10">
        <v>72</v>
      </c>
      <c r="OF109" s="10">
        <v>22</v>
      </c>
      <c r="OG109" s="10">
        <v>19</v>
      </c>
      <c r="OH109" s="10">
        <v>4</v>
      </c>
      <c r="OI109" s="10">
        <v>11</v>
      </c>
      <c r="OJ109" s="10">
        <v>10</v>
      </c>
      <c r="OK109" s="10">
        <v>4</v>
      </c>
      <c r="OL109" s="10">
        <v>1</v>
      </c>
      <c r="OM109" s="10">
        <v>7</v>
      </c>
      <c r="ON109" s="10">
        <v>13</v>
      </c>
      <c r="OO109" s="10">
        <v>3</v>
      </c>
      <c r="OP109" s="10">
        <v>35</v>
      </c>
      <c r="OQ109" s="10">
        <v>13</v>
      </c>
      <c r="OR109" s="10">
        <v>15</v>
      </c>
      <c r="OS109" s="10">
        <v>13</v>
      </c>
      <c r="OT109" s="10">
        <v>9</v>
      </c>
      <c r="OU109" s="10">
        <v>9</v>
      </c>
      <c r="OV109" s="10">
        <v>2</v>
      </c>
      <c r="OW109" s="10">
        <v>21</v>
      </c>
      <c r="OX109" s="10">
        <v>11</v>
      </c>
      <c r="OY109" s="10">
        <v>20</v>
      </c>
      <c r="OZ109" s="10">
        <v>18</v>
      </c>
      <c r="PA109" s="10">
        <v>16</v>
      </c>
      <c r="PB109" s="10">
        <v>7</v>
      </c>
      <c r="PC109" s="10">
        <v>12</v>
      </c>
      <c r="PD109" s="10">
        <v>22</v>
      </c>
      <c r="PE109" s="10">
        <v>19</v>
      </c>
      <c r="PF109" s="10">
        <v>38</v>
      </c>
      <c r="PG109" s="10">
        <v>25</v>
      </c>
      <c r="PH109" s="10">
        <v>23</v>
      </c>
      <c r="PI109" s="10">
        <v>18</v>
      </c>
      <c r="PJ109" s="10">
        <v>21</v>
      </c>
      <c r="PK109" s="10">
        <v>53</v>
      </c>
      <c r="PL109" s="10">
        <v>75</v>
      </c>
      <c r="PM109" s="10">
        <v>8</v>
      </c>
      <c r="PN109" s="10">
        <v>12</v>
      </c>
      <c r="PO109" s="10">
        <v>8</v>
      </c>
      <c r="PP109" s="10">
        <v>3</v>
      </c>
      <c r="PQ109" s="10">
        <v>7</v>
      </c>
      <c r="PR109" s="10">
        <v>15</v>
      </c>
      <c r="PS109" s="10">
        <v>8</v>
      </c>
      <c r="PT109" s="10">
        <v>11</v>
      </c>
      <c r="PU109" s="10">
        <v>16</v>
      </c>
      <c r="PV109" s="10">
        <v>14</v>
      </c>
      <c r="PW109" s="10">
        <v>6</v>
      </c>
      <c r="PX109" s="10">
        <v>5</v>
      </c>
      <c r="PY109" s="10">
        <v>14</v>
      </c>
      <c r="PZ109" s="10">
        <v>19</v>
      </c>
      <c r="QA109" s="10">
        <v>13</v>
      </c>
      <c r="QB109" s="10">
        <v>11</v>
      </c>
      <c r="QC109" s="10">
        <v>14</v>
      </c>
      <c r="QD109" s="10">
        <v>8</v>
      </c>
      <c r="QE109" s="10">
        <v>5</v>
      </c>
      <c r="QF109" s="10"/>
      <c r="QG109" s="10">
        <v>13</v>
      </c>
      <c r="QH109" s="10">
        <v>12</v>
      </c>
      <c r="QI109" s="10">
        <v>14</v>
      </c>
      <c r="QJ109" s="10">
        <v>12</v>
      </c>
      <c r="QK109" s="10">
        <v>8</v>
      </c>
      <c r="QL109" s="10">
        <v>18</v>
      </c>
      <c r="QM109" s="10">
        <v>33</v>
      </c>
      <c r="QN109" s="10">
        <v>32</v>
      </c>
      <c r="QO109" s="10">
        <v>46</v>
      </c>
      <c r="QP109" s="10">
        <v>51</v>
      </c>
      <c r="QQ109" s="10">
        <v>6</v>
      </c>
      <c r="QR109" s="10"/>
      <c r="QS109" s="10">
        <v>8</v>
      </c>
      <c r="QT109" s="10">
        <v>17</v>
      </c>
      <c r="QU109" s="10">
        <v>16</v>
      </c>
      <c r="QV109" s="10">
        <v>14</v>
      </c>
      <c r="QW109" s="10">
        <v>8</v>
      </c>
      <c r="QX109" s="10">
        <v>8</v>
      </c>
      <c r="QY109" s="10">
        <v>7</v>
      </c>
      <c r="QZ109" s="10">
        <v>7</v>
      </c>
      <c r="RA109" s="10">
        <v>20</v>
      </c>
      <c r="RB109" s="10">
        <v>13</v>
      </c>
      <c r="RC109" s="10">
        <v>7</v>
      </c>
      <c r="RD109" s="10">
        <v>11</v>
      </c>
      <c r="RE109" s="10">
        <v>11</v>
      </c>
      <c r="RF109" s="10">
        <v>7</v>
      </c>
      <c r="RG109" s="10">
        <v>13</v>
      </c>
      <c r="RH109" s="10">
        <v>5</v>
      </c>
      <c r="RI109" s="10">
        <v>18</v>
      </c>
      <c r="RJ109" s="10">
        <v>12</v>
      </c>
      <c r="RK109" s="10">
        <v>17</v>
      </c>
      <c r="RL109" s="10">
        <v>16</v>
      </c>
      <c r="RM109" s="10">
        <v>3</v>
      </c>
      <c r="RN109" s="10">
        <v>8</v>
      </c>
      <c r="RO109" s="10">
        <v>28</v>
      </c>
      <c r="RP109" s="10">
        <v>19</v>
      </c>
      <c r="RQ109" s="10">
        <v>37</v>
      </c>
      <c r="RR109" s="10">
        <v>27</v>
      </c>
      <c r="RS109" s="10">
        <v>43</v>
      </c>
      <c r="RT109" s="10">
        <v>10</v>
      </c>
      <c r="RU109" s="10">
        <v>38</v>
      </c>
      <c r="RV109" s="10">
        <v>11</v>
      </c>
      <c r="RW109" s="10">
        <v>13</v>
      </c>
      <c r="RX109" s="10">
        <v>10</v>
      </c>
      <c r="RY109" s="10">
        <v>13</v>
      </c>
      <c r="RZ109" s="10">
        <v>12</v>
      </c>
      <c r="SA109" s="10">
        <v>8</v>
      </c>
      <c r="SB109" s="10">
        <v>5</v>
      </c>
      <c r="SC109" s="10">
        <v>18</v>
      </c>
      <c r="SD109" s="10">
        <v>9</v>
      </c>
      <c r="SE109" s="10">
        <v>8</v>
      </c>
      <c r="SF109" s="10"/>
      <c r="SG109" s="10">
        <v>18</v>
      </c>
      <c r="SH109" s="10">
        <v>5</v>
      </c>
      <c r="SI109" s="10">
        <v>2</v>
      </c>
      <c r="SJ109" s="10">
        <v>8</v>
      </c>
      <c r="SK109" s="10">
        <v>12</v>
      </c>
      <c r="SL109" s="10">
        <v>5</v>
      </c>
      <c r="SM109" s="10">
        <v>4</v>
      </c>
      <c r="SN109" s="10">
        <v>9</v>
      </c>
      <c r="SO109" s="10"/>
      <c r="SP109" s="10">
        <v>4</v>
      </c>
      <c r="SQ109" s="10">
        <v>30</v>
      </c>
      <c r="SR109" s="10">
        <v>19</v>
      </c>
      <c r="SS109" s="10">
        <v>15</v>
      </c>
      <c r="ST109" s="10">
        <v>20</v>
      </c>
      <c r="SU109" s="10">
        <v>29</v>
      </c>
      <c r="SV109" s="10">
        <v>12</v>
      </c>
      <c r="SW109" s="10">
        <v>16</v>
      </c>
      <c r="SX109" s="10">
        <v>38</v>
      </c>
      <c r="SY109" s="10">
        <v>28</v>
      </c>
      <c r="SZ109" s="10">
        <v>64</v>
      </c>
      <c r="TA109" s="10">
        <v>37</v>
      </c>
      <c r="TB109" s="10">
        <v>2992</v>
      </c>
    </row>
    <row r="110" spans="1:522">
      <c r="A110" s="6"/>
      <c r="B110" s="6" t="s">
        <v>5</v>
      </c>
      <c r="C110" s="10"/>
      <c r="D110" s="10">
        <v>1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>
        <v>3</v>
      </c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>
        <v>2</v>
      </c>
      <c r="BU110" s="10"/>
      <c r="BV110" s="10"/>
      <c r="BW110" s="10"/>
      <c r="BX110" s="10">
        <v>1</v>
      </c>
      <c r="BY110" s="10"/>
      <c r="BZ110" s="10"/>
      <c r="CA110" s="10"/>
      <c r="CB110" s="10"/>
      <c r="CC110" s="10"/>
      <c r="CD110" s="10">
        <v>2</v>
      </c>
      <c r="CE110" s="10"/>
      <c r="CF110" s="10"/>
      <c r="CG110" s="10"/>
      <c r="CH110" s="10"/>
      <c r="CI110" s="10"/>
      <c r="CJ110" s="10"/>
      <c r="CK110" s="10"/>
      <c r="CL110" s="10"/>
      <c r="CM110" s="10"/>
      <c r="CN110" s="10">
        <v>1</v>
      </c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>
        <v>1</v>
      </c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>
        <v>1</v>
      </c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>
        <v>2</v>
      </c>
      <c r="FM110" s="10"/>
      <c r="FN110" s="10"/>
      <c r="FO110" s="10"/>
      <c r="FP110" s="10"/>
      <c r="FQ110" s="10"/>
      <c r="FR110" s="10"/>
      <c r="FS110" s="10">
        <v>2</v>
      </c>
      <c r="FT110" s="10"/>
      <c r="FU110" s="10"/>
      <c r="FV110" s="10"/>
      <c r="FW110" s="10"/>
      <c r="FX110" s="10">
        <v>1</v>
      </c>
      <c r="FY110" s="10"/>
      <c r="FZ110" s="10"/>
      <c r="GA110" s="10"/>
      <c r="GB110" s="10">
        <v>3</v>
      </c>
      <c r="GC110" s="10"/>
      <c r="GD110" s="10">
        <v>3</v>
      </c>
      <c r="GE110" s="10"/>
      <c r="GF110" s="10"/>
      <c r="GG110" s="10"/>
      <c r="GH110" s="10"/>
      <c r="GI110" s="10"/>
      <c r="GJ110" s="10"/>
      <c r="GK110" s="10"/>
      <c r="GL110" s="10">
        <v>2</v>
      </c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>
        <v>2</v>
      </c>
      <c r="HE110" s="10"/>
      <c r="HF110" s="10"/>
      <c r="HG110" s="10"/>
      <c r="HH110" s="10"/>
      <c r="HI110" s="10"/>
      <c r="HJ110" s="10">
        <v>6</v>
      </c>
      <c r="HK110" s="10"/>
      <c r="HL110" s="10"/>
      <c r="HM110" s="10"/>
      <c r="HN110" s="10"/>
      <c r="HO110" s="10"/>
      <c r="HP110" s="10">
        <v>1</v>
      </c>
      <c r="HQ110" s="10"/>
      <c r="HR110" s="10"/>
      <c r="HS110" s="10">
        <v>2</v>
      </c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>
        <v>2</v>
      </c>
      <c r="IF110" s="10"/>
      <c r="IG110" s="10"/>
      <c r="IH110" s="10">
        <v>4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/>
      <c r="IZ110" s="10">
        <v>2</v>
      </c>
      <c r="JA110" s="10"/>
      <c r="JB110" s="10"/>
      <c r="JC110" s="10">
        <v>1</v>
      </c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>
        <v>1</v>
      </c>
      <c r="KA110" s="10"/>
      <c r="KB110" s="10"/>
      <c r="KC110" s="10"/>
      <c r="KD110" s="10"/>
      <c r="KE110" s="10"/>
      <c r="KF110" s="10"/>
      <c r="KG110" s="10"/>
      <c r="KH110" s="10"/>
      <c r="KI110" s="10">
        <v>4</v>
      </c>
      <c r="KJ110" s="10"/>
      <c r="KK110" s="10"/>
      <c r="KL110" s="10"/>
      <c r="KM110" s="10"/>
      <c r="KN110" s="10"/>
      <c r="KO110" s="10"/>
      <c r="KP110" s="10"/>
      <c r="KQ110" s="10"/>
      <c r="KR110" s="10"/>
      <c r="KS110" s="10">
        <v>5</v>
      </c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>
        <v>22</v>
      </c>
      <c r="LF110" s="10"/>
      <c r="LG110" s="10"/>
      <c r="LH110" s="10">
        <v>15</v>
      </c>
      <c r="LI110" s="10">
        <v>13</v>
      </c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>
        <v>21</v>
      </c>
      <c r="MN110" s="10"/>
      <c r="MO110" s="10"/>
      <c r="MP110" s="10"/>
      <c r="MQ110" s="10">
        <v>16</v>
      </c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>
        <v>25</v>
      </c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>
        <v>10</v>
      </c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>
        <v>5</v>
      </c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>
        <v>4</v>
      </c>
      <c r="SG110" s="10"/>
      <c r="SH110" s="10"/>
      <c r="SI110" s="10"/>
      <c r="SJ110" s="10"/>
      <c r="SK110" s="10"/>
      <c r="SL110" s="10"/>
      <c r="SM110" s="10"/>
      <c r="SN110" s="10"/>
      <c r="SO110" s="10">
        <v>8</v>
      </c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>
        <v>303</v>
      </c>
    </row>
    <row r="111" spans="1:522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2</v>
      </c>
      <c r="AW111" s="9"/>
      <c r="AX111" s="9"/>
      <c r="AY111" s="9"/>
      <c r="AZ111" s="9">
        <v>2</v>
      </c>
      <c r="BA111" s="9">
        <v>1</v>
      </c>
      <c r="BB111" s="9"/>
      <c r="BC111" s="9">
        <v>1</v>
      </c>
      <c r="BD111" s="9">
        <v>1</v>
      </c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>
        <v>1</v>
      </c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>
        <v>1</v>
      </c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>
        <v>1</v>
      </c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>
        <v>1</v>
      </c>
      <c r="KZ111" s="9">
        <v>1</v>
      </c>
      <c r="LA111" s="9"/>
      <c r="LB111" s="9"/>
      <c r="LC111" s="9">
        <v>1</v>
      </c>
      <c r="LD111" s="9"/>
      <c r="LE111" s="9"/>
      <c r="LF111" s="9"/>
      <c r="LG111" s="9"/>
      <c r="LH111" s="9"/>
      <c r="LI111" s="9">
        <v>1</v>
      </c>
      <c r="LJ111" s="9"/>
      <c r="LK111" s="9"/>
      <c r="LL111" s="9"/>
      <c r="LM111" s="9">
        <v>1</v>
      </c>
      <c r="LN111" s="9"/>
      <c r="LO111" s="9"/>
      <c r="LP111" s="9"/>
      <c r="LQ111" s="9"/>
      <c r="LR111" s="9">
        <v>1</v>
      </c>
      <c r="LS111" s="9"/>
      <c r="LT111" s="9">
        <v>1</v>
      </c>
      <c r="LU111" s="9"/>
      <c r="LV111" s="9">
        <v>1</v>
      </c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>
        <v>1</v>
      </c>
      <c r="NA111" s="9">
        <v>1</v>
      </c>
      <c r="NB111" s="9">
        <v>1</v>
      </c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>
        <v>1</v>
      </c>
      <c r="OC111" s="9">
        <v>1</v>
      </c>
      <c r="OD111" s="9"/>
      <c r="OE111" s="9">
        <v>1</v>
      </c>
      <c r="OF111" s="9">
        <v>1</v>
      </c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>
        <v>2</v>
      </c>
      <c r="OT111" s="9"/>
      <c r="OU111" s="9"/>
      <c r="OV111" s="9"/>
      <c r="OW111" s="9"/>
      <c r="OX111" s="9"/>
      <c r="OY111" s="9">
        <v>1</v>
      </c>
      <c r="OZ111" s="9"/>
      <c r="PA111" s="9"/>
      <c r="PB111" s="9"/>
      <c r="PC111" s="9"/>
      <c r="PD111" s="9"/>
      <c r="PE111" s="9"/>
      <c r="PF111" s="9">
        <v>1</v>
      </c>
      <c r="PG111" s="9"/>
      <c r="PH111" s="9"/>
      <c r="PI111" s="9"/>
      <c r="PJ111" s="9"/>
      <c r="PK111" s="9">
        <v>1</v>
      </c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>
        <v>1</v>
      </c>
      <c r="QJ111" s="9"/>
      <c r="QK111" s="9"/>
      <c r="QL111" s="9"/>
      <c r="QM111" s="9"/>
      <c r="QN111" s="9">
        <v>2</v>
      </c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>
        <v>1</v>
      </c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>
        <v>1</v>
      </c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>
        <v>1</v>
      </c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>
        <v>1</v>
      </c>
      <c r="SU111" s="9">
        <v>2</v>
      </c>
      <c r="SV111" s="9">
        <v>1</v>
      </c>
      <c r="SW111" s="9"/>
      <c r="SX111" s="9"/>
      <c r="SY111" s="9"/>
      <c r="SZ111" s="9"/>
      <c r="TA111" s="9"/>
      <c r="TB111" s="9">
        <v>23</v>
      </c>
    </row>
    <row r="112" spans="1:522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2</v>
      </c>
      <c r="AW112" s="10"/>
      <c r="AX112" s="10"/>
      <c r="AY112" s="10"/>
      <c r="AZ112" s="10">
        <v>2</v>
      </c>
      <c r="BA112" s="10">
        <v>1</v>
      </c>
      <c r="BB112" s="10"/>
      <c r="BC112" s="10">
        <v>1</v>
      </c>
      <c r="BD112" s="10">
        <v>1</v>
      </c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>
        <v>1</v>
      </c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>
        <v>1</v>
      </c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>
        <v>1</v>
      </c>
      <c r="LA112" s="10"/>
      <c r="LB112" s="10"/>
      <c r="LC112" s="10">
        <v>1</v>
      </c>
      <c r="LD112" s="10"/>
      <c r="LE112" s="10"/>
      <c r="LF112" s="10"/>
      <c r="LG112" s="10"/>
      <c r="LH112" s="10"/>
      <c r="LI112" s="10">
        <v>1</v>
      </c>
      <c r="LJ112" s="10"/>
      <c r="LK112" s="10"/>
      <c r="LL112" s="10"/>
      <c r="LM112" s="10">
        <v>1</v>
      </c>
      <c r="LN112" s="10"/>
      <c r="LO112" s="10"/>
      <c r="LP112" s="10"/>
      <c r="LQ112" s="10"/>
      <c r="LR112" s="10">
        <v>1</v>
      </c>
      <c r="LS112" s="10"/>
      <c r="LT112" s="10">
        <v>1</v>
      </c>
      <c r="LU112" s="10"/>
      <c r="LV112" s="10">
        <v>1</v>
      </c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>
        <v>1</v>
      </c>
      <c r="NA112" s="10">
        <v>1</v>
      </c>
      <c r="NB112" s="10">
        <v>1</v>
      </c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>
        <v>1</v>
      </c>
      <c r="OC112" s="10">
        <v>1</v>
      </c>
      <c r="OD112" s="10"/>
      <c r="OE112" s="10">
        <v>1</v>
      </c>
      <c r="OF112" s="10">
        <v>1</v>
      </c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>
        <v>2</v>
      </c>
      <c r="OT112" s="10"/>
      <c r="OU112" s="10"/>
      <c r="OV112" s="10"/>
      <c r="OW112" s="10"/>
      <c r="OX112" s="10"/>
      <c r="OY112" s="10">
        <v>1</v>
      </c>
      <c r="OZ112" s="10"/>
      <c r="PA112" s="10"/>
      <c r="PB112" s="10"/>
      <c r="PC112" s="10"/>
      <c r="PD112" s="10"/>
      <c r="PE112" s="10"/>
      <c r="PF112" s="10">
        <v>1</v>
      </c>
      <c r="PG112" s="10"/>
      <c r="PH112" s="10"/>
      <c r="PI112" s="10"/>
      <c r="PJ112" s="10"/>
      <c r="PK112" s="10">
        <v>1</v>
      </c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>
        <v>1</v>
      </c>
      <c r="QJ112" s="10"/>
      <c r="QK112" s="10"/>
      <c r="QL112" s="10"/>
      <c r="QM112" s="10"/>
      <c r="QN112" s="10">
        <v>2</v>
      </c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>
        <v>1</v>
      </c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>
        <v>1</v>
      </c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>
        <v>1</v>
      </c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>
        <v>1</v>
      </c>
      <c r="SU112" s="10">
        <v>2</v>
      </c>
      <c r="SV112" s="10">
        <v>1</v>
      </c>
      <c r="SW112" s="10"/>
      <c r="SX112" s="10"/>
      <c r="SY112" s="10"/>
      <c r="SZ112" s="10"/>
      <c r="TA112" s="10"/>
      <c r="TB112" s="10">
        <v>21</v>
      </c>
    </row>
    <row r="113" spans="1:522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>
        <v>2</v>
      </c>
    </row>
    <row r="114" spans="1:522">
      <c r="A114" s="3" t="s">
        <v>38</v>
      </c>
      <c r="B114" s="5"/>
      <c r="C114" s="9">
        <v>1</v>
      </c>
      <c r="D114" s="9">
        <v>1</v>
      </c>
      <c r="E114" s="9"/>
      <c r="F114" s="9"/>
      <c r="G114" s="9">
        <v>1</v>
      </c>
      <c r="H114" s="9">
        <v>1</v>
      </c>
      <c r="I114" s="9"/>
      <c r="J114" s="9">
        <v>3</v>
      </c>
      <c r="K114" s="9"/>
      <c r="L114" s="9"/>
      <c r="M114" s="9"/>
      <c r="N114" s="9"/>
      <c r="O114" s="9">
        <v>1</v>
      </c>
      <c r="P114" s="9">
        <v>1</v>
      </c>
      <c r="Q114" s="9">
        <v>2</v>
      </c>
      <c r="R114" s="9"/>
      <c r="S114" s="9"/>
      <c r="T114" s="9">
        <v>2</v>
      </c>
      <c r="U114" s="9">
        <v>1</v>
      </c>
      <c r="V114" s="9"/>
      <c r="W114" s="9">
        <v>2</v>
      </c>
      <c r="X114" s="9"/>
      <c r="Y114" s="9"/>
      <c r="Z114" s="9"/>
      <c r="AA114" s="9">
        <v>1</v>
      </c>
      <c r="AB114" s="9"/>
      <c r="AC114" s="9"/>
      <c r="AD114" s="9"/>
      <c r="AE114" s="9"/>
      <c r="AF114" s="9"/>
      <c r="AG114" s="9"/>
      <c r="AH114" s="9">
        <v>1</v>
      </c>
      <c r="AI114" s="9"/>
      <c r="AJ114" s="9"/>
      <c r="AK114" s="9"/>
      <c r="AL114" s="9"/>
      <c r="AM114" s="9"/>
      <c r="AN114" s="9"/>
      <c r="AO114" s="9"/>
      <c r="AP114" s="9">
        <v>1</v>
      </c>
      <c r="AQ114" s="9">
        <v>1</v>
      </c>
      <c r="AR114" s="9">
        <v>5</v>
      </c>
      <c r="AS114" s="9">
        <v>3</v>
      </c>
      <c r="AT114" s="9">
        <v>4</v>
      </c>
      <c r="AU114" s="9">
        <v>1</v>
      </c>
      <c r="AV114" s="9">
        <v>1</v>
      </c>
      <c r="AW114" s="9">
        <v>3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>
        <v>1</v>
      </c>
      <c r="BI114" s="9">
        <v>1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>
        <v>1</v>
      </c>
      <c r="BV114" s="9">
        <v>1</v>
      </c>
      <c r="BW114" s="9"/>
      <c r="BX114" s="9"/>
      <c r="BY114" s="9">
        <v>1</v>
      </c>
      <c r="BZ114" s="9">
        <v>1</v>
      </c>
      <c r="CA114" s="9"/>
      <c r="CB114" s="9">
        <v>1</v>
      </c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>
        <v>2</v>
      </c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>
        <v>1</v>
      </c>
      <c r="DI114" s="9"/>
      <c r="DJ114" s="9"/>
      <c r="DK114" s="9"/>
      <c r="DL114" s="9"/>
      <c r="DM114" s="9"/>
      <c r="DN114" s="9"/>
      <c r="DO114" s="9">
        <v>2</v>
      </c>
      <c r="DP114" s="9">
        <v>1</v>
      </c>
      <c r="DQ114" s="9"/>
      <c r="DR114" s="9"/>
      <c r="DS114" s="9">
        <v>1</v>
      </c>
      <c r="DT114" s="9"/>
      <c r="DU114" s="9"/>
      <c r="DV114" s="9"/>
      <c r="DW114" s="9">
        <v>1</v>
      </c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2</v>
      </c>
      <c r="EL114" s="9"/>
      <c r="EM114" s="9">
        <v>1</v>
      </c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2</v>
      </c>
      <c r="EW114" s="9">
        <v>1</v>
      </c>
      <c r="EX114" s="9">
        <v>2</v>
      </c>
      <c r="EY114" s="9"/>
      <c r="EZ114" s="9"/>
      <c r="FA114" s="9">
        <v>1</v>
      </c>
      <c r="FB114" s="9"/>
      <c r="FC114" s="9"/>
      <c r="FD114" s="9"/>
      <c r="FE114" s="9">
        <v>1</v>
      </c>
      <c r="FF114" s="9"/>
      <c r="FG114" s="9"/>
      <c r="FH114" s="9"/>
      <c r="FI114" s="9"/>
      <c r="FJ114" s="9">
        <v>1</v>
      </c>
      <c r="FK114" s="9"/>
      <c r="FL114" s="9"/>
      <c r="FM114" s="9"/>
      <c r="FN114" s="9">
        <v>1</v>
      </c>
      <c r="FO114" s="9">
        <v>1</v>
      </c>
      <c r="FP114" s="9">
        <v>2</v>
      </c>
      <c r="FQ114" s="9"/>
      <c r="FR114" s="9">
        <v>1</v>
      </c>
      <c r="FS114" s="9"/>
      <c r="FT114" s="9"/>
      <c r="FU114" s="9">
        <v>1</v>
      </c>
      <c r="FV114" s="9"/>
      <c r="FW114" s="9"/>
      <c r="FX114" s="9"/>
      <c r="FY114" s="9">
        <v>1</v>
      </c>
      <c r="FZ114" s="9">
        <v>5</v>
      </c>
      <c r="GA114" s="9"/>
      <c r="GB114" s="9">
        <v>1</v>
      </c>
      <c r="GC114" s="9"/>
      <c r="GD114" s="9">
        <v>1</v>
      </c>
      <c r="GE114" s="9"/>
      <c r="GF114" s="9"/>
      <c r="GG114" s="9"/>
      <c r="GH114" s="9"/>
      <c r="GI114" s="9"/>
      <c r="GJ114" s="9"/>
      <c r="GK114" s="9"/>
      <c r="GL114" s="9">
        <v>1</v>
      </c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1</v>
      </c>
      <c r="GZ114" s="9"/>
      <c r="HA114" s="9"/>
      <c r="HB114" s="9">
        <v>1</v>
      </c>
      <c r="HC114" s="9"/>
      <c r="HD114" s="9">
        <v>1</v>
      </c>
      <c r="HE114" s="9"/>
      <c r="HF114" s="9"/>
      <c r="HG114" s="9"/>
      <c r="HH114" s="9"/>
      <c r="HI114" s="9"/>
      <c r="HJ114" s="9">
        <v>1</v>
      </c>
      <c r="HK114" s="9"/>
      <c r="HL114" s="9"/>
      <c r="HM114" s="9">
        <v>1</v>
      </c>
      <c r="HN114" s="9"/>
      <c r="HO114" s="9">
        <v>1</v>
      </c>
      <c r="HP114" s="9"/>
      <c r="HQ114" s="9"/>
      <c r="HR114" s="9"/>
      <c r="HS114" s="9"/>
      <c r="HT114" s="9"/>
      <c r="HU114" s="9"/>
      <c r="HV114" s="9"/>
      <c r="HW114" s="9"/>
      <c r="HX114" s="9">
        <v>1</v>
      </c>
      <c r="HY114" s="9"/>
      <c r="HZ114" s="9"/>
      <c r="IA114" s="9">
        <v>1</v>
      </c>
      <c r="IB114" s="9"/>
      <c r="IC114" s="9"/>
      <c r="ID114" s="9"/>
      <c r="IE114" s="9"/>
      <c r="IF114" s="9">
        <v>2</v>
      </c>
      <c r="IG114" s="9"/>
      <c r="IH114" s="9">
        <v>2</v>
      </c>
      <c r="II114" s="9">
        <v>1</v>
      </c>
      <c r="IJ114" s="9">
        <v>1</v>
      </c>
      <c r="IK114" s="9">
        <v>1</v>
      </c>
      <c r="IL114" s="9"/>
      <c r="IM114" s="9">
        <v>3</v>
      </c>
      <c r="IN114" s="9"/>
      <c r="IO114" s="9">
        <v>1</v>
      </c>
      <c r="IP114" s="9"/>
      <c r="IQ114" s="9">
        <v>1</v>
      </c>
      <c r="IR114" s="9">
        <v>1</v>
      </c>
      <c r="IS114" s="9">
        <v>1</v>
      </c>
      <c r="IT114" s="9">
        <v>2</v>
      </c>
      <c r="IU114" s="9"/>
      <c r="IV114" s="9"/>
      <c r="IW114" s="9"/>
      <c r="IX114" s="9">
        <v>1</v>
      </c>
      <c r="IY114" s="9">
        <v>1</v>
      </c>
      <c r="IZ114" s="9"/>
      <c r="JA114" s="9">
        <v>1</v>
      </c>
      <c r="JB114" s="9"/>
      <c r="JC114" s="9">
        <v>1</v>
      </c>
      <c r="JD114" s="9"/>
      <c r="JE114" s="9"/>
      <c r="JF114" s="9"/>
      <c r="JG114" s="9"/>
      <c r="JH114" s="9"/>
      <c r="JI114" s="9"/>
      <c r="JJ114" s="9">
        <v>3</v>
      </c>
      <c r="JK114" s="9">
        <v>1</v>
      </c>
      <c r="JL114" s="9"/>
      <c r="JM114" s="9"/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>
        <v>1</v>
      </c>
      <c r="JX114" s="9">
        <v>2</v>
      </c>
      <c r="JY114" s="9"/>
      <c r="JZ114" s="9">
        <v>1</v>
      </c>
      <c r="KA114" s="9">
        <v>1</v>
      </c>
      <c r="KB114" s="9"/>
      <c r="KC114" s="9"/>
      <c r="KD114" s="9">
        <v>2</v>
      </c>
      <c r="KE114" s="9">
        <v>2</v>
      </c>
      <c r="KF114" s="9">
        <v>1</v>
      </c>
      <c r="KG114" s="9"/>
      <c r="KH114" s="9">
        <v>2</v>
      </c>
      <c r="KI114" s="9"/>
      <c r="KJ114" s="9">
        <v>2</v>
      </c>
      <c r="KK114" s="9">
        <v>2</v>
      </c>
      <c r="KL114" s="9">
        <v>2</v>
      </c>
      <c r="KM114" s="9"/>
      <c r="KN114" s="9">
        <v>4</v>
      </c>
      <c r="KO114" s="9">
        <v>1</v>
      </c>
      <c r="KP114" s="9"/>
      <c r="KQ114" s="9">
        <v>2</v>
      </c>
      <c r="KR114" s="9">
        <v>2</v>
      </c>
      <c r="KS114" s="9"/>
      <c r="KT114" s="9">
        <v>1</v>
      </c>
      <c r="KU114" s="9"/>
      <c r="KV114" s="9">
        <v>6</v>
      </c>
      <c r="KW114" s="9">
        <v>1</v>
      </c>
      <c r="KX114" s="9">
        <v>6</v>
      </c>
      <c r="KY114" s="9"/>
      <c r="KZ114" s="9">
        <v>6</v>
      </c>
      <c r="LA114" s="9">
        <v>2</v>
      </c>
      <c r="LB114" s="9">
        <v>2</v>
      </c>
      <c r="LC114" s="9"/>
      <c r="LD114" s="9">
        <v>1</v>
      </c>
      <c r="LE114" s="9">
        <v>4</v>
      </c>
      <c r="LF114" s="9"/>
      <c r="LG114" s="9">
        <v>2</v>
      </c>
      <c r="LH114" s="9">
        <v>3</v>
      </c>
      <c r="LI114" s="9">
        <v>6</v>
      </c>
      <c r="LJ114" s="9">
        <v>2</v>
      </c>
      <c r="LK114" s="9">
        <v>2</v>
      </c>
      <c r="LL114" s="9">
        <v>6</v>
      </c>
      <c r="LM114" s="9">
        <v>10</v>
      </c>
      <c r="LN114" s="9">
        <v>5</v>
      </c>
      <c r="LO114" s="9">
        <v>4</v>
      </c>
      <c r="LP114" s="9">
        <v>6</v>
      </c>
      <c r="LQ114" s="9">
        <v>5</v>
      </c>
      <c r="LR114" s="9">
        <v>1</v>
      </c>
      <c r="LS114" s="9">
        <v>4</v>
      </c>
      <c r="LT114" s="9">
        <v>2</v>
      </c>
      <c r="LU114" s="9">
        <v>3</v>
      </c>
      <c r="LV114" s="9">
        <v>3</v>
      </c>
      <c r="LW114" s="9">
        <v>7</v>
      </c>
      <c r="LX114" s="9">
        <v>31</v>
      </c>
      <c r="LY114" s="9">
        <v>1</v>
      </c>
      <c r="LZ114" s="9">
        <v>4</v>
      </c>
      <c r="MA114" s="9"/>
      <c r="MB114" s="9">
        <v>12</v>
      </c>
      <c r="MC114" s="9">
        <v>5</v>
      </c>
      <c r="MD114" s="9">
        <v>3</v>
      </c>
      <c r="ME114" s="9">
        <v>1</v>
      </c>
      <c r="MF114" s="9">
        <v>3</v>
      </c>
      <c r="MG114" s="9">
        <v>2</v>
      </c>
      <c r="MH114" s="9">
        <v>3</v>
      </c>
      <c r="MI114" s="9"/>
      <c r="MJ114" s="9">
        <v>1</v>
      </c>
      <c r="MK114" s="9">
        <v>5</v>
      </c>
      <c r="ML114" s="9">
        <v>3</v>
      </c>
      <c r="MM114" s="9">
        <v>3</v>
      </c>
      <c r="MN114" s="9">
        <v>2</v>
      </c>
      <c r="MO114" s="9">
        <v>8</v>
      </c>
      <c r="MP114" s="9">
        <v>9</v>
      </c>
      <c r="MQ114" s="9">
        <v>1</v>
      </c>
      <c r="MR114" s="9">
        <v>3</v>
      </c>
      <c r="MS114" s="9">
        <v>3</v>
      </c>
      <c r="MT114" s="9">
        <v>4</v>
      </c>
      <c r="MU114" s="9">
        <v>6</v>
      </c>
      <c r="MV114" s="9">
        <v>8</v>
      </c>
      <c r="MW114" s="9">
        <v>3</v>
      </c>
      <c r="MX114" s="9">
        <v>2</v>
      </c>
      <c r="MY114" s="9">
        <v>4</v>
      </c>
      <c r="MZ114" s="9">
        <v>7</v>
      </c>
      <c r="NA114" s="9">
        <v>6</v>
      </c>
      <c r="NB114" s="9">
        <v>11</v>
      </c>
      <c r="NC114" s="9">
        <v>20</v>
      </c>
      <c r="ND114" s="9">
        <v>2</v>
      </c>
      <c r="NE114" s="9">
        <v>5</v>
      </c>
      <c r="NF114" s="9">
        <v>4</v>
      </c>
      <c r="NG114" s="9">
        <v>2</v>
      </c>
      <c r="NH114" s="9"/>
      <c r="NI114" s="9">
        <v>3</v>
      </c>
      <c r="NJ114" s="9">
        <v>1</v>
      </c>
      <c r="NK114" s="9">
        <v>3</v>
      </c>
      <c r="NL114" s="9"/>
      <c r="NM114" s="9">
        <v>2</v>
      </c>
      <c r="NN114" s="9">
        <v>2</v>
      </c>
      <c r="NO114" s="9">
        <v>1</v>
      </c>
      <c r="NP114" s="9">
        <v>1</v>
      </c>
      <c r="NQ114" s="9"/>
      <c r="NR114" s="9">
        <v>2</v>
      </c>
      <c r="NS114" s="9">
        <v>2</v>
      </c>
      <c r="NT114" s="9">
        <v>2</v>
      </c>
      <c r="NU114" s="9">
        <v>3</v>
      </c>
      <c r="NV114" s="9">
        <v>5</v>
      </c>
      <c r="NW114" s="9">
        <v>2</v>
      </c>
      <c r="NX114" s="9">
        <v>3</v>
      </c>
      <c r="NY114" s="9">
        <v>3</v>
      </c>
      <c r="NZ114" s="9">
        <v>1</v>
      </c>
      <c r="OA114" s="9">
        <v>3</v>
      </c>
      <c r="OB114" s="9">
        <v>4</v>
      </c>
      <c r="OC114" s="9">
        <v>4</v>
      </c>
      <c r="OD114" s="9">
        <v>11</v>
      </c>
      <c r="OE114" s="9">
        <v>4</v>
      </c>
      <c r="OF114" s="9">
        <v>9</v>
      </c>
      <c r="OG114" s="9">
        <v>10</v>
      </c>
      <c r="OH114" s="9"/>
      <c r="OI114" s="9"/>
      <c r="OJ114" s="9"/>
      <c r="OK114" s="9">
        <v>1</v>
      </c>
      <c r="OL114" s="9"/>
      <c r="OM114" s="9"/>
      <c r="ON114" s="9">
        <v>1</v>
      </c>
      <c r="OO114" s="9"/>
      <c r="OP114" s="9">
        <v>3</v>
      </c>
      <c r="OQ114" s="9"/>
      <c r="OR114" s="9">
        <v>2</v>
      </c>
      <c r="OS114" s="9">
        <v>1</v>
      </c>
      <c r="OT114" s="9">
        <v>1</v>
      </c>
      <c r="OU114" s="9">
        <v>1</v>
      </c>
      <c r="OV114" s="9">
        <v>1</v>
      </c>
      <c r="OW114" s="9">
        <v>2</v>
      </c>
      <c r="OX114" s="9">
        <v>3</v>
      </c>
      <c r="OY114" s="9">
        <v>2</v>
      </c>
      <c r="OZ114" s="9">
        <v>3</v>
      </c>
      <c r="PA114" s="9">
        <v>4</v>
      </c>
      <c r="PB114" s="9">
        <v>2</v>
      </c>
      <c r="PC114" s="9">
        <v>1</v>
      </c>
      <c r="PD114" s="9">
        <v>2</v>
      </c>
      <c r="PE114" s="9">
        <v>4</v>
      </c>
      <c r="PF114" s="9">
        <v>7</v>
      </c>
      <c r="PG114" s="9">
        <v>4</v>
      </c>
      <c r="PH114" s="9">
        <v>3</v>
      </c>
      <c r="PI114" s="9">
        <v>1</v>
      </c>
      <c r="PJ114" s="9">
        <v>6</v>
      </c>
      <c r="PK114" s="9">
        <v>12</v>
      </c>
      <c r="PL114" s="9">
        <v>21</v>
      </c>
      <c r="PM114" s="9">
        <v>1</v>
      </c>
      <c r="PN114" s="9">
        <v>2</v>
      </c>
      <c r="PO114" s="9"/>
      <c r="PP114" s="9"/>
      <c r="PQ114" s="9">
        <v>1</v>
      </c>
      <c r="PR114" s="9"/>
      <c r="PS114" s="9">
        <v>1</v>
      </c>
      <c r="PT114" s="9"/>
      <c r="PU114" s="9">
        <v>2</v>
      </c>
      <c r="PV114" s="9">
        <v>3</v>
      </c>
      <c r="PW114" s="9">
        <v>1</v>
      </c>
      <c r="PX114" s="9">
        <v>3</v>
      </c>
      <c r="PY114" s="9">
        <v>3</v>
      </c>
      <c r="PZ114" s="9">
        <v>2</v>
      </c>
      <c r="QA114" s="9">
        <v>4</v>
      </c>
      <c r="QB114" s="9">
        <v>3</v>
      </c>
      <c r="QC114" s="9">
        <v>3</v>
      </c>
      <c r="QD114" s="9">
        <v>1</v>
      </c>
      <c r="QE114" s="9">
        <v>1</v>
      </c>
      <c r="QF114" s="9">
        <v>7</v>
      </c>
      <c r="QG114" s="9">
        <v>2</v>
      </c>
      <c r="QH114" s="9">
        <v>2</v>
      </c>
      <c r="QI114" s="9">
        <v>1</v>
      </c>
      <c r="QJ114" s="9">
        <v>2</v>
      </c>
      <c r="QK114" s="9">
        <v>1</v>
      </c>
      <c r="QL114" s="9">
        <v>3</v>
      </c>
      <c r="QM114" s="9">
        <v>5</v>
      </c>
      <c r="QN114" s="9">
        <v>1</v>
      </c>
      <c r="QO114" s="9">
        <v>12</v>
      </c>
      <c r="QP114" s="9">
        <v>20</v>
      </c>
      <c r="QQ114" s="9"/>
      <c r="QR114" s="9">
        <v>4</v>
      </c>
      <c r="QS114" s="9">
        <v>2</v>
      </c>
      <c r="QT114" s="9">
        <v>2</v>
      </c>
      <c r="QU114" s="9"/>
      <c r="QV114" s="9">
        <v>3</v>
      </c>
      <c r="QW114" s="9">
        <v>2</v>
      </c>
      <c r="QX114" s="9"/>
      <c r="QY114" s="9"/>
      <c r="QZ114" s="9">
        <v>1</v>
      </c>
      <c r="RA114" s="9">
        <v>1</v>
      </c>
      <c r="RB114" s="9">
        <v>3</v>
      </c>
      <c r="RC114" s="9">
        <v>2</v>
      </c>
      <c r="RD114" s="9">
        <v>1</v>
      </c>
      <c r="RE114" s="9">
        <v>1</v>
      </c>
      <c r="RF114" s="9">
        <v>2</v>
      </c>
      <c r="RG114" s="9">
        <v>4</v>
      </c>
      <c r="RH114" s="9">
        <v>1</v>
      </c>
      <c r="RI114" s="9">
        <v>2</v>
      </c>
      <c r="RJ114" s="9">
        <v>3</v>
      </c>
      <c r="RK114" s="9"/>
      <c r="RL114" s="9">
        <v>2</v>
      </c>
      <c r="RM114" s="9">
        <v>2</v>
      </c>
      <c r="RN114" s="9">
        <v>4</v>
      </c>
      <c r="RO114" s="9"/>
      <c r="RP114" s="9">
        <v>5</v>
      </c>
      <c r="RQ114" s="9">
        <v>2</v>
      </c>
      <c r="RR114" s="9">
        <v>8</v>
      </c>
      <c r="RS114" s="9">
        <v>1</v>
      </c>
      <c r="RT114" s="9">
        <v>12</v>
      </c>
      <c r="RU114" s="9">
        <v>17</v>
      </c>
      <c r="RV114" s="9"/>
      <c r="RW114" s="9"/>
      <c r="RX114" s="9">
        <v>1</v>
      </c>
      <c r="RY114" s="9">
        <v>1</v>
      </c>
      <c r="RZ114" s="9">
        <v>2</v>
      </c>
      <c r="SA114" s="9">
        <v>1</v>
      </c>
      <c r="SB114" s="9">
        <v>1</v>
      </c>
      <c r="SC114" s="9">
        <v>1</v>
      </c>
      <c r="SD114" s="9">
        <v>2</v>
      </c>
      <c r="SE114" s="9"/>
      <c r="SF114" s="9"/>
      <c r="SG114" s="9"/>
      <c r="SH114" s="9">
        <v>2</v>
      </c>
      <c r="SI114" s="9">
        <v>2</v>
      </c>
      <c r="SJ114" s="9">
        <v>1</v>
      </c>
      <c r="SK114" s="9">
        <v>2</v>
      </c>
      <c r="SL114" s="9">
        <v>1</v>
      </c>
      <c r="SM114" s="9">
        <v>2</v>
      </c>
      <c r="SN114" s="9"/>
      <c r="SO114" s="9">
        <v>2</v>
      </c>
      <c r="SP114" s="9">
        <v>2</v>
      </c>
      <c r="SQ114" s="9">
        <v>1</v>
      </c>
      <c r="SR114" s="9">
        <v>2</v>
      </c>
      <c r="SS114" s="9">
        <v>2</v>
      </c>
      <c r="ST114" s="9"/>
      <c r="SU114" s="9">
        <v>6</v>
      </c>
      <c r="SV114" s="9">
        <v>7</v>
      </c>
      <c r="SW114" s="9">
        <v>3</v>
      </c>
      <c r="SX114" s="9">
        <v>3</v>
      </c>
      <c r="SY114" s="9">
        <v>10</v>
      </c>
      <c r="SZ114" s="9">
        <v>19</v>
      </c>
      <c r="TA114" s="9">
        <v>9</v>
      </c>
      <c r="TB114" s="9">
        <v>515</v>
      </c>
    </row>
    <row r="115" spans="1:522">
      <c r="A115" s="6"/>
      <c r="B115" s="6" t="s">
        <v>4</v>
      </c>
      <c r="C115" s="10">
        <v>1</v>
      </c>
      <c r="D115" s="10"/>
      <c r="E115" s="10"/>
      <c r="F115" s="10"/>
      <c r="G115" s="10">
        <v>1</v>
      </c>
      <c r="H115" s="10">
        <v>1</v>
      </c>
      <c r="I115" s="10"/>
      <c r="J115" s="10">
        <v>3</v>
      </c>
      <c r="K115" s="10"/>
      <c r="L115" s="10"/>
      <c r="M115" s="10"/>
      <c r="N115" s="10"/>
      <c r="O115" s="10"/>
      <c r="P115" s="10">
        <v>1</v>
      </c>
      <c r="Q115" s="10"/>
      <c r="R115" s="10"/>
      <c r="S115" s="10"/>
      <c r="T115" s="10">
        <v>2</v>
      </c>
      <c r="U115" s="10"/>
      <c r="V115" s="10"/>
      <c r="W115" s="10">
        <v>2</v>
      </c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>
        <v>1</v>
      </c>
      <c r="AI115" s="10"/>
      <c r="AJ115" s="10"/>
      <c r="AK115" s="10"/>
      <c r="AL115" s="10"/>
      <c r="AM115" s="10"/>
      <c r="AN115" s="10"/>
      <c r="AO115" s="10"/>
      <c r="AP115" s="10">
        <v>1</v>
      </c>
      <c r="AQ115" s="10">
        <v>1</v>
      </c>
      <c r="AR115" s="10">
        <v>5</v>
      </c>
      <c r="AS115" s="10">
        <v>3</v>
      </c>
      <c r="AT115" s="10">
        <v>4</v>
      </c>
      <c r="AU115" s="10">
        <v>1</v>
      </c>
      <c r="AV115" s="10">
        <v>1</v>
      </c>
      <c r="AW115" s="10">
        <v>3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>
        <v>1</v>
      </c>
      <c r="BI115" s="10">
        <v>1</v>
      </c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>
        <v>1</v>
      </c>
      <c r="BV115" s="10">
        <v>1</v>
      </c>
      <c r="BW115" s="10"/>
      <c r="BX115" s="10"/>
      <c r="BY115" s="10"/>
      <c r="BZ115" s="10">
        <v>1</v>
      </c>
      <c r="CA115" s="10"/>
      <c r="CB115" s="10">
        <v>1</v>
      </c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>
        <v>2</v>
      </c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>
        <v>1</v>
      </c>
      <c r="DI115" s="10"/>
      <c r="DJ115" s="10"/>
      <c r="DK115" s="10"/>
      <c r="DL115" s="10"/>
      <c r="DM115" s="10"/>
      <c r="DN115" s="10"/>
      <c r="DO115" s="10">
        <v>2</v>
      </c>
      <c r="DP115" s="10"/>
      <c r="DQ115" s="10"/>
      <c r="DR115" s="10"/>
      <c r="DS115" s="10">
        <v>1</v>
      </c>
      <c r="DT115" s="10"/>
      <c r="DU115" s="10"/>
      <c r="DV115" s="10"/>
      <c r="DW115" s="10">
        <v>1</v>
      </c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2</v>
      </c>
      <c r="EL115" s="10"/>
      <c r="EM115" s="10">
        <v>1</v>
      </c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2</v>
      </c>
      <c r="EW115" s="10">
        <v>1</v>
      </c>
      <c r="EX115" s="10">
        <v>2</v>
      </c>
      <c r="EY115" s="10"/>
      <c r="EZ115" s="10"/>
      <c r="FA115" s="10">
        <v>1</v>
      </c>
      <c r="FB115" s="10"/>
      <c r="FC115" s="10"/>
      <c r="FD115" s="10"/>
      <c r="FE115" s="10">
        <v>1</v>
      </c>
      <c r="FF115" s="10"/>
      <c r="FG115" s="10"/>
      <c r="FH115" s="10"/>
      <c r="FI115" s="10"/>
      <c r="FJ115" s="10">
        <v>1</v>
      </c>
      <c r="FK115" s="10"/>
      <c r="FL115" s="10"/>
      <c r="FM115" s="10"/>
      <c r="FN115" s="10"/>
      <c r="FO115" s="10">
        <v>1</v>
      </c>
      <c r="FP115" s="10">
        <v>2</v>
      </c>
      <c r="FQ115" s="10"/>
      <c r="FR115" s="10"/>
      <c r="FS115" s="10"/>
      <c r="FT115" s="10"/>
      <c r="FU115" s="10">
        <v>1</v>
      </c>
      <c r="FV115" s="10"/>
      <c r="FW115" s="10"/>
      <c r="FX115" s="10"/>
      <c r="FY115" s="10">
        <v>1</v>
      </c>
      <c r="FZ115" s="10">
        <v>5</v>
      </c>
      <c r="GA115" s="10"/>
      <c r="GB115" s="10">
        <v>1</v>
      </c>
      <c r="GC115" s="10"/>
      <c r="GD115" s="10">
        <v>1</v>
      </c>
      <c r="GE115" s="10"/>
      <c r="GF115" s="10"/>
      <c r="GG115" s="10"/>
      <c r="GH115" s="10"/>
      <c r="GI115" s="10"/>
      <c r="GJ115" s="10"/>
      <c r="GK115" s="10"/>
      <c r="GL115" s="10">
        <v>1</v>
      </c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>
        <v>1</v>
      </c>
      <c r="GZ115" s="10"/>
      <c r="HA115" s="10"/>
      <c r="HB115" s="10"/>
      <c r="HC115" s="10"/>
      <c r="HD115" s="10">
        <v>1</v>
      </c>
      <c r="HE115" s="10"/>
      <c r="HF115" s="10"/>
      <c r="HG115" s="10"/>
      <c r="HH115" s="10"/>
      <c r="HI115" s="10"/>
      <c r="HJ115" s="10">
        <v>1</v>
      </c>
      <c r="HK115" s="10"/>
      <c r="HL115" s="10"/>
      <c r="HM115" s="10"/>
      <c r="HN115" s="10"/>
      <c r="HO115" s="10">
        <v>1</v>
      </c>
      <c r="HP115" s="10"/>
      <c r="HQ115" s="10"/>
      <c r="HR115" s="10"/>
      <c r="HS115" s="10"/>
      <c r="HT115" s="10"/>
      <c r="HU115" s="10"/>
      <c r="HV115" s="10"/>
      <c r="HW115" s="10"/>
      <c r="HX115" s="10">
        <v>1</v>
      </c>
      <c r="HY115" s="10"/>
      <c r="HZ115" s="10"/>
      <c r="IA115" s="10"/>
      <c r="IB115" s="10"/>
      <c r="IC115" s="10"/>
      <c r="ID115" s="10"/>
      <c r="IE115" s="10"/>
      <c r="IF115" s="10">
        <v>2</v>
      </c>
      <c r="IG115" s="10"/>
      <c r="IH115" s="10">
        <v>2</v>
      </c>
      <c r="II115" s="10"/>
      <c r="IJ115" s="10">
        <v>1</v>
      </c>
      <c r="IK115" s="10">
        <v>1</v>
      </c>
      <c r="IL115" s="10"/>
      <c r="IM115" s="10">
        <v>3</v>
      </c>
      <c r="IN115" s="10"/>
      <c r="IO115" s="10">
        <v>1</v>
      </c>
      <c r="IP115" s="10"/>
      <c r="IQ115" s="10">
        <v>1</v>
      </c>
      <c r="IR115" s="10">
        <v>1</v>
      </c>
      <c r="IS115" s="10">
        <v>1</v>
      </c>
      <c r="IT115" s="10">
        <v>2</v>
      </c>
      <c r="IU115" s="10"/>
      <c r="IV115" s="10"/>
      <c r="IW115" s="10"/>
      <c r="IX115" s="10">
        <v>1</v>
      </c>
      <c r="IY115" s="10">
        <v>1</v>
      </c>
      <c r="IZ115" s="10"/>
      <c r="JA115" s="10">
        <v>1</v>
      </c>
      <c r="JB115" s="10"/>
      <c r="JC115" s="10"/>
      <c r="JD115" s="10"/>
      <c r="JE115" s="10"/>
      <c r="JF115" s="10"/>
      <c r="JG115" s="10"/>
      <c r="JH115" s="10"/>
      <c r="JI115" s="10"/>
      <c r="JJ115" s="10">
        <v>3</v>
      </c>
      <c r="JK115" s="10">
        <v>1</v>
      </c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>
        <v>1</v>
      </c>
      <c r="JX115" s="10">
        <v>2</v>
      </c>
      <c r="JY115" s="10"/>
      <c r="JZ115" s="10">
        <v>1</v>
      </c>
      <c r="KA115" s="10">
        <v>1</v>
      </c>
      <c r="KB115" s="10"/>
      <c r="KC115" s="10"/>
      <c r="KD115" s="10">
        <v>2</v>
      </c>
      <c r="KE115" s="10">
        <v>2</v>
      </c>
      <c r="KF115" s="10">
        <v>1</v>
      </c>
      <c r="KG115" s="10"/>
      <c r="KH115" s="10">
        <v>2</v>
      </c>
      <c r="KI115" s="10"/>
      <c r="KJ115" s="10">
        <v>2</v>
      </c>
      <c r="KK115" s="10">
        <v>2</v>
      </c>
      <c r="KL115" s="10">
        <v>2</v>
      </c>
      <c r="KM115" s="10"/>
      <c r="KN115" s="10">
        <v>4</v>
      </c>
      <c r="KO115" s="10">
        <v>1</v>
      </c>
      <c r="KP115" s="10"/>
      <c r="KQ115" s="10">
        <v>2</v>
      </c>
      <c r="KR115" s="10">
        <v>2</v>
      </c>
      <c r="KS115" s="10"/>
      <c r="KT115" s="10">
        <v>1</v>
      </c>
      <c r="KU115" s="10"/>
      <c r="KV115" s="10">
        <v>6</v>
      </c>
      <c r="KW115" s="10">
        <v>1</v>
      </c>
      <c r="KX115" s="10">
        <v>6</v>
      </c>
      <c r="KY115" s="10"/>
      <c r="KZ115" s="10">
        <v>6</v>
      </c>
      <c r="LA115" s="10">
        <v>2</v>
      </c>
      <c r="LB115" s="10">
        <v>2</v>
      </c>
      <c r="LC115" s="10"/>
      <c r="LD115" s="10">
        <v>1</v>
      </c>
      <c r="LE115" s="10">
        <v>4</v>
      </c>
      <c r="LF115" s="10"/>
      <c r="LG115" s="10">
        <v>2</v>
      </c>
      <c r="LH115" s="10">
        <v>3</v>
      </c>
      <c r="LI115" s="10">
        <v>6</v>
      </c>
      <c r="LJ115" s="10">
        <v>2</v>
      </c>
      <c r="LK115" s="10">
        <v>2</v>
      </c>
      <c r="LL115" s="10">
        <v>6</v>
      </c>
      <c r="LM115" s="10">
        <v>10</v>
      </c>
      <c r="LN115" s="10">
        <v>5</v>
      </c>
      <c r="LO115" s="10">
        <v>4</v>
      </c>
      <c r="LP115" s="10">
        <v>6</v>
      </c>
      <c r="LQ115" s="10">
        <v>5</v>
      </c>
      <c r="LR115" s="10">
        <v>1</v>
      </c>
      <c r="LS115" s="10">
        <v>4</v>
      </c>
      <c r="LT115" s="10">
        <v>2</v>
      </c>
      <c r="LU115" s="10">
        <v>3</v>
      </c>
      <c r="LV115" s="10">
        <v>3</v>
      </c>
      <c r="LW115" s="10">
        <v>7</v>
      </c>
      <c r="LX115" s="10">
        <v>31</v>
      </c>
      <c r="LY115" s="10">
        <v>1</v>
      </c>
      <c r="LZ115" s="10">
        <v>4</v>
      </c>
      <c r="MA115" s="10"/>
      <c r="MB115" s="10">
        <v>12</v>
      </c>
      <c r="MC115" s="10">
        <v>5</v>
      </c>
      <c r="MD115" s="10">
        <v>3</v>
      </c>
      <c r="ME115" s="10">
        <v>1</v>
      </c>
      <c r="MF115" s="10">
        <v>3</v>
      </c>
      <c r="MG115" s="10"/>
      <c r="MH115" s="10">
        <v>3</v>
      </c>
      <c r="MI115" s="10"/>
      <c r="MJ115" s="10">
        <v>1</v>
      </c>
      <c r="MK115" s="10">
        <v>5</v>
      </c>
      <c r="ML115" s="10">
        <v>3</v>
      </c>
      <c r="MM115" s="10">
        <v>3</v>
      </c>
      <c r="MN115" s="10">
        <v>2</v>
      </c>
      <c r="MO115" s="10">
        <v>8</v>
      </c>
      <c r="MP115" s="10">
        <v>9</v>
      </c>
      <c r="MQ115" s="10">
        <v>1</v>
      </c>
      <c r="MR115" s="10">
        <v>3</v>
      </c>
      <c r="MS115" s="10">
        <v>3</v>
      </c>
      <c r="MT115" s="10">
        <v>4</v>
      </c>
      <c r="MU115" s="10">
        <v>6</v>
      </c>
      <c r="MV115" s="10">
        <v>8</v>
      </c>
      <c r="MW115" s="10">
        <v>3</v>
      </c>
      <c r="MX115" s="10">
        <v>2</v>
      </c>
      <c r="MY115" s="10">
        <v>4</v>
      </c>
      <c r="MZ115" s="10">
        <v>7</v>
      </c>
      <c r="NA115" s="10">
        <v>6</v>
      </c>
      <c r="NB115" s="10">
        <v>11</v>
      </c>
      <c r="NC115" s="10">
        <v>20</v>
      </c>
      <c r="ND115" s="10">
        <v>2</v>
      </c>
      <c r="NE115" s="10">
        <v>5</v>
      </c>
      <c r="NF115" s="10">
        <v>4</v>
      </c>
      <c r="NG115" s="10">
        <v>2</v>
      </c>
      <c r="NH115" s="10"/>
      <c r="NI115" s="10"/>
      <c r="NJ115" s="10"/>
      <c r="NK115" s="10">
        <v>3</v>
      </c>
      <c r="NL115" s="10"/>
      <c r="NM115" s="10">
        <v>2</v>
      </c>
      <c r="NN115" s="10"/>
      <c r="NO115" s="10">
        <v>1</v>
      </c>
      <c r="NP115" s="10">
        <v>1</v>
      </c>
      <c r="NQ115" s="10"/>
      <c r="NR115" s="10">
        <v>2</v>
      </c>
      <c r="NS115" s="10">
        <v>2</v>
      </c>
      <c r="NT115" s="10">
        <v>2</v>
      </c>
      <c r="NU115" s="10">
        <v>3</v>
      </c>
      <c r="NV115" s="10">
        <v>5</v>
      </c>
      <c r="NW115" s="10">
        <v>2</v>
      </c>
      <c r="NX115" s="10">
        <v>3</v>
      </c>
      <c r="NY115" s="10">
        <v>3</v>
      </c>
      <c r="NZ115" s="10">
        <v>1</v>
      </c>
      <c r="OA115" s="10">
        <v>3</v>
      </c>
      <c r="OB115" s="10">
        <v>4</v>
      </c>
      <c r="OC115" s="10">
        <v>4</v>
      </c>
      <c r="OD115" s="10">
        <v>11</v>
      </c>
      <c r="OE115" s="10">
        <v>4</v>
      </c>
      <c r="OF115" s="10">
        <v>9</v>
      </c>
      <c r="OG115" s="10">
        <v>10</v>
      </c>
      <c r="OH115" s="10"/>
      <c r="OI115" s="10"/>
      <c r="OJ115" s="10"/>
      <c r="OK115" s="10">
        <v>1</v>
      </c>
      <c r="OL115" s="10"/>
      <c r="OM115" s="10"/>
      <c r="ON115" s="10">
        <v>1</v>
      </c>
      <c r="OO115" s="10"/>
      <c r="OP115" s="10">
        <v>3</v>
      </c>
      <c r="OQ115" s="10"/>
      <c r="OR115" s="10">
        <v>2</v>
      </c>
      <c r="OS115" s="10">
        <v>1</v>
      </c>
      <c r="OT115" s="10">
        <v>1</v>
      </c>
      <c r="OU115" s="10">
        <v>1</v>
      </c>
      <c r="OV115" s="10">
        <v>1</v>
      </c>
      <c r="OW115" s="10">
        <v>2</v>
      </c>
      <c r="OX115" s="10">
        <v>3</v>
      </c>
      <c r="OY115" s="10"/>
      <c r="OZ115" s="10">
        <v>3</v>
      </c>
      <c r="PA115" s="10">
        <v>4</v>
      </c>
      <c r="PB115" s="10">
        <v>2</v>
      </c>
      <c r="PC115" s="10">
        <v>1</v>
      </c>
      <c r="PD115" s="10">
        <v>2</v>
      </c>
      <c r="PE115" s="10">
        <v>4</v>
      </c>
      <c r="PF115" s="10">
        <v>7</v>
      </c>
      <c r="PG115" s="10">
        <v>4</v>
      </c>
      <c r="PH115" s="10"/>
      <c r="PI115" s="10">
        <v>1</v>
      </c>
      <c r="PJ115" s="10">
        <v>6</v>
      </c>
      <c r="PK115" s="10">
        <v>12</v>
      </c>
      <c r="PL115" s="10">
        <v>21</v>
      </c>
      <c r="PM115" s="10">
        <v>1</v>
      </c>
      <c r="PN115" s="10">
        <v>2</v>
      </c>
      <c r="PO115" s="10"/>
      <c r="PP115" s="10"/>
      <c r="PQ115" s="10">
        <v>1</v>
      </c>
      <c r="PR115" s="10"/>
      <c r="PS115" s="10">
        <v>1</v>
      </c>
      <c r="PT115" s="10"/>
      <c r="PU115" s="10">
        <v>2</v>
      </c>
      <c r="PV115" s="10"/>
      <c r="PW115" s="10">
        <v>1</v>
      </c>
      <c r="PX115" s="10">
        <v>3</v>
      </c>
      <c r="PY115" s="10">
        <v>3</v>
      </c>
      <c r="PZ115" s="10">
        <v>2</v>
      </c>
      <c r="QA115" s="10">
        <v>4</v>
      </c>
      <c r="QB115" s="10">
        <v>3</v>
      </c>
      <c r="QC115" s="10">
        <v>3</v>
      </c>
      <c r="QD115" s="10">
        <v>1</v>
      </c>
      <c r="QE115" s="10">
        <v>1</v>
      </c>
      <c r="QF115" s="10">
        <v>7</v>
      </c>
      <c r="QG115" s="10">
        <v>2</v>
      </c>
      <c r="QH115" s="10">
        <v>2</v>
      </c>
      <c r="QI115" s="10">
        <v>1</v>
      </c>
      <c r="QJ115" s="10">
        <v>2</v>
      </c>
      <c r="QK115" s="10">
        <v>1</v>
      </c>
      <c r="QL115" s="10">
        <v>3</v>
      </c>
      <c r="QM115" s="10">
        <v>5</v>
      </c>
      <c r="QN115" s="10"/>
      <c r="QO115" s="10">
        <v>12</v>
      </c>
      <c r="QP115" s="10">
        <v>20</v>
      </c>
      <c r="QQ115" s="10"/>
      <c r="QR115" s="10"/>
      <c r="QS115" s="10">
        <v>2</v>
      </c>
      <c r="QT115" s="10">
        <v>2</v>
      </c>
      <c r="QU115" s="10"/>
      <c r="QV115" s="10">
        <v>3</v>
      </c>
      <c r="QW115" s="10">
        <v>2</v>
      </c>
      <c r="QX115" s="10"/>
      <c r="QY115" s="10"/>
      <c r="QZ115" s="10"/>
      <c r="RA115" s="10"/>
      <c r="RB115" s="10">
        <v>3</v>
      </c>
      <c r="RC115" s="10">
        <v>2</v>
      </c>
      <c r="RD115" s="10">
        <v>1</v>
      </c>
      <c r="RE115" s="10">
        <v>1</v>
      </c>
      <c r="RF115" s="10">
        <v>2</v>
      </c>
      <c r="RG115" s="10">
        <v>4</v>
      </c>
      <c r="RH115" s="10">
        <v>1</v>
      </c>
      <c r="RI115" s="10">
        <v>2</v>
      </c>
      <c r="RJ115" s="10">
        <v>3</v>
      </c>
      <c r="RK115" s="10"/>
      <c r="RL115" s="10">
        <v>2</v>
      </c>
      <c r="RM115" s="10">
        <v>2</v>
      </c>
      <c r="RN115" s="10">
        <v>4</v>
      </c>
      <c r="RO115" s="10"/>
      <c r="RP115" s="10">
        <v>5</v>
      </c>
      <c r="RQ115" s="10">
        <v>2</v>
      </c>
      <c r="RR115" s="10">
        <v>8</v>
      </c>
      <c r="RS115" s="10">
        <v>1</v>
      </c>
      <c r="RT115" s="10">
        <v>12</v>
      </c>
      <c r="RU115" s="10">
        <v>17</v>
      </c>
      <c r="RV115" s="10"/>
      <c r="RW115" s="10"/>
      <c r="RX115" s="10">
        <v>1</v>
      </c>
      <c r="RY115" s="10">
        <v>1</v>
      </c>
      <c r="RZ115" s="10"/>
      <c r="SA115" s="10">
        <v>1</v>
      </c>
      <c r="SB115" s="10">
        <v>1</v>
      </c>
      <c r="SC115" s="10">
        <v>1</v>
      </c>
      <c r="SD115" s="10">
        <v>2</v>
      </c>
      <c r="SE115" s="10"/>
      <c r="SF115" s="10"/>
      <c r="SG115" s="10"/>
      <c r="SH115" s="10">
        <v>2</v>
      </c>
      <c r="SI115" s="10">
        <v>2</v>
      </c>
      <c r="SJ115" s="10">
        <v>1</v>
      </c>
      <c r="SK115" s="10">
        <v>2</v>
      </c>
      <c r="SL115" s="10">
        <v>1</v>
      </c>
      <c r="SM115" s="10">
        <v>2</v>
      </c>
      <c r="SN115" s="10"/>
      <c r="SO115" s="10">
        <v>2</v>
      </c>
      <c r="SP115" s="10">
        <v>2</v>
      </c>
      <c r="SQ115" s="10">
        <v>1</v>
      </c>
      <c r="SR115" s="10">
        <v>2</v>
      </c>
      <c r="SS115" s="10">
        <v>2</v>
      </c>
      <c r="ST115" s="10"/>
      <c r="SU115" s="10">
        <v>6</v>
      </c>
      <c r="SV115" s="10">
        <v>7</v>
      </c>
      <c r="SW115" s="10">
        <v>3</v>
      </c>
      <c r="SX115" s="10">
        <v>3</v>
      </c>
      <c r="SY115" s="10">
        <v>10</v>
      </c>
      <c r="SZ115" s="10">
        <v>19</v>
      </c>
      <c r="TA115" s="10">
        <v>9</v>
      </c>
      <c r="TB115" s="10">
        <v>465</v>
      </c>
    </row>
    <row r="116" spans="1:522">
      <c r="A116" s="6"/>
      <c r="B116" s="6" t="s">
        <v>5</v>
      </c>
      <c r="C116" s="10"/>
      <c r="D116" s="10">
        <v>1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>
        <v>1</v>
      </c>
      <c r="P116" s="10"/>
      <c r="Q116" s="10">
        <v>2</v>
      </c>
      <c r="R116" s="10"/>
      <c r="S116" s="10"/>
      <c r="T116" s="10"/>
      <c r="U116" s="10">
        <v>1</v>
      </c>
      <c r="V116" s="10"/>
      <c r="W116" s="10"/>
      <c r="X116" s="10"/>
      <c r="Y116" s="10"/>
      <c r="Z116" s="10"/>
      <c r="AA116" s="10">
        <v>1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>
        <v>1</v>
      </c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>
        <v>1</v>
      </c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>
        <v>1</v>
      </c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>
        <v>1</v>
      </c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>
        <v>1</v>
      </c>
      <c r="IB116" s="10"/>
      <c r="IC116" s="10"/>
      <c r="ID116" s="10"/>
      <c r="IE116" s="10"/>
      <c r="IF116" s="10"/>
      <c r="IG116" s="10"/>
      <c r="IH116" s="10"/>
      <c r="II116" s="10">
        <v>1</v>
      </c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>
        <v>1</v>
      </c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>
        <v>2</v>
      </c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>
        <v>3</v>
      </c>
      <c r="NJ116" s="10">
        <v>1</v>
      </c>
      <c r="NK116" s="10"/>
      <c r="NL116" s="10"/>
      <c r="NM116" s="10"/>
      <c r="NN116" s="10">
        <v>2</v>
      </c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>
        <v>2</v>
      </c>
      <c r="OZ116" s="10"/>
      <c r="PA116" s="10"/>
      <c r="PB116" s="10"/>
      <c r="PC116" s="10"/>
      <c r="PD116" s="10"/>
      <c r="PE116" s="10"/>
      <c r="PF116" s="10"/>
      <c r="PG116" s="10"/>
      <c r="PH116" s="10">
        <v>3</v>
      </c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3</v>
      </c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>
        <v>1</v>
      </c>
      <c r="QO116" s="10"/>
      <c r="QP116" s="10"/>
      <c r="QQ116" s="10"/>
      <c r="QR116" s="10">
        <v>4</v>
      </c>
      <c r="QS116" s="10"/>
      <c r="QT116" s="10"/>
      <c r="QU116" s="10"/>
      <c r="QV116" s="10"/>
      <c r="QW116" s="10"/>
      <c r="QX116" s="10"/>
      <c r="QY116" s="10"/>
      <c r="QZ116" s="10">
        <v>1</v>
      </c>
      <c r="RA116" s="10">
        <v>1</v>
      </c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>
        <v>2</v>
      </c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>
        <v>50</v>
      </c>
    </row>
    <row r="117" spans="1:522">
      <c r="A117" s="3" t="s">
        <v>39</v>
      </c>
      <c r="B117" s="5"/>
      <c r="C117" s="12">
        <v>16</v>
      </c>
      <c r="D117" s="12">
        <v>13</v>
      </c>
      <c r="E117" s="12">
        <v>18</v>
      </c>
      <c r="F117" s="12">
        <v>9</v>
      </c>
      <c r="G117" s="12">
        <v>15</v>
      </c>
      <c r="H117" s="12">
        <v>11</v>
      </c>
      <c r="I117" s="12">
        <v>17</v>
      </c>
      <c r="J117" s="12">
        <v>20</v>
      </c>
      <c r="K117" s="12">
        <v>15</v>
      </c>
      <c r="L117" s="12">
        <v>8</v>
      </c>
      <c r="M117" s="12">
        <v>11</v>
      </c>
      <c r="N117" s="12">
        <v>38</v>
      </c>
      <c r="O117" s="12">
        <v>18</v>
      </c>
      <c r="P117" s="12">
        <v>86</v>
      </c>
      <c r="Q117" s="12">
        <v>24</v>
      </c>
      <c r="R117" s="12">
        <v>14</v>
      </c>
      <c r="S117" s="12">
        <v>14</v>
      </c>
      <c r="T117" s="12">
        <v>13</v>
      </c>
      <c r="U117" s="12">
        <v>34</v>
      </c>
      <c r="V117" s="12">
        <v>32</v>
      </c>
      <c r="W117" s="12">
        <v>44</v>
      </c>
      <c r="X117" s="12">
        <v>21</v>
      </c>
      <c r="Y117" s="12">
        <v>91</v>
      </c>
      <c r="Z117" s="12">
        <v>12</v>
      </c>
      <c r="AA117" s="12">
        <v>4</v>
      </c>
      <c r="AB117" s="12">
        <v>23</v>
      </c>
      <c r="AC117" s="12">
        <v>122</v>
      </c>
      <c r="AD117" s="12">
        <v>34</v>
      </c>
      <c r="AE117" s="12">
        <v>14</v>
      </c>
      <c r="AF117" s="12">
        <v>11</v>
      </c>
      <c r="AG117" s="12">
        <v>10</v>
      </c>
      <c r="AH117" s="12">
        <v>10</v>
      </c>
      <c r="AI117" s="12">
        <v>5</v>
      </c>
      <c r="AJ117" s="12">
        <v>8</v>
      </c>
      <c r="AK117" s="12">
        <v>6</v>
      </c>
      <c r="AL117" s="12">
        <v>16</v>
      </c>
      <c r="AM117" s="12">
        <v>22</v>
      </c>
      <c r="AN117" s="12">
        <v>14</v>
      </c>
      <c r="AO117" s="12">
        <v>7</v>
      </c>
      <c r="AP117" s="12">
        <v>36</v>
      </c>
      <c r="AQ117" s="12">
        <v>28</v>
      </c>
      <c r="AR117" s="12">
        <v>150</v>
      </c>
      <c r="AS117" s="12">
        <v>95</v>
      </c>
      <c r="AT117" s="12">
        <v>56</v>
      </c>
      <c r="AU117" s="12">
        <v>66</v>
      </c>
      <c r="AV117" s="12">
        <v>54</v>
      </c>
      <c r="AW117" s="12">
        <v>37</v>
      </c>
      <c r="AX117" s="12">
        <v>47</v>
      </c>
      <c r="AY117" s="12">
        <v>31</v>
      </c>
      <c r="AZ117" s="12">
        <v>41</v>
      </c>
      <c r="BA117" s="12">
        <v>20</v>
      </c>
      <c r="BB117" s="12">
        <v>14</v>
      </c>
      <c r="BC117" s="12">
        <v>27</v>
      </c>
      <c r="BD117" s="12">
        <v>22</v>
      </c>
      <c r="BE117" s="12">
        <v>20</v>
      </c>
      <c r="BF117" s="12">
        <v>28</v>
      </c>
      <c r="BG117" s="12">
        <v>26</v>
      </c>
      <c r="BH117" s="12">
        <v>20</v>
      </c>
      <c r="BI117" s="12">
        <v>19</v>
      </c>
      <c r="BJ117" s="12">
        <v>19</v>
      </c>
      <c r="BK117" s="12">
        <v>24</v>
      </c>
      <c r="BL117" s="12">
        <v>23</v>
      </c>
      <c r="BM117" s="12">
        <v>19</v>
      </c>
      <c r="BN117" s="12">
        <v>23</v>
      </c>
      <c r="BO117" s="12">
        <v>28</v>
      </c>
      <c r="BP117" s="12">
        <v>10</v>
      </c>
      <c r="BQ117" s="12">
        <v>14</v>
      </c>
      <c r="BR117" s="12">
        <v>12</v>
      </c>
      <c r="BS117" s="12">
        <v>18</v>
      </c>
      <c r="BT117" s="12">
        <v>24</v>
      </c>
      <c r="BU117" s="12">
        <v>31</v>
      </c>
      <c r="BV117" s="12">
        <v>21</v>
      </c>
      <c r="BW117" s="12">
        <v>13</v>
      </c>
      <c r="BX117" s="12">
        <v>12</v>
      </c>
      <c r="BY117" s="12">
        <v>101</v>
      </c>
      <c r="BZ117" s="12">
        <v>34</v>
      </c>
      <c r="CA117" s="12">
        <v>15</v>
      </c>
      <c r="CB117" s="12">
        <v>21</v>
      </c>
      <c r="CC117" s="12">
        <v>18</v>
      </c>
      <c r="CD117" s="12">
        <v>8</v>
      </c>
      <c r="CE117" s="12">
        <v>13</v>
      </c>
      <c r="CF117" s="12">
        <v>19</v>
      </c>
      <c r="CG117" s="12">
        <v>18</v>
      </c>
      <c r="CH117" s="12">
        <v>12</v>
      </c>
      <c r="CI117" s="12">
        <v>12</v>
      </c>
      <c r="CJ117" s="12">
        <v>10</v>
      </c>
      <c r="CK117" s="12">
        <v>10</v>
      </c>
      <c r="CL117" s="12">
        <v>15</v>
      </c>
      <c r="CM117" s="12">
        <v>18</v>
      </c>
      <c r="CN117" s="12">
        <v>18</v>
      </c>
      <c r="CO117" s="12">
        <v>20</v>
      </c>
      <c r="CP117" s="12">
        <v>16</v>
      </c>
      <c r="CQ117" s="12">
        <v>11</v>
      </c>
      <c r="CR117" s="12">
        <v>8</v>
      </c>
      <c r="CS117" s="12">
        <v>11</v>
      </c>
      <c r="CT117" s="12">
        <v>18</v>
      </c>
      <c r="CU117" s="12">
        <v>16</v>
      </c>
      <c r="CV117" s="12">
        <v>21</v>
      </c>
      <c r="CW117" s="12">
        <v>19</v>
      </c>
      <c r="CX117" s="12">
        <v>23</v>
      </c>
      <c r="CY117" s="12">
        <v>7</v>
      </c>
      <c r="CZ117" s="12">
        <v>5</v>
      </c>
      <c r="DA117" s="12">
        <v>23</v>
      </c>
      <c r="DB117" s="12">
        <v>34</v>
      </c>
      <c r="DC117" s="12">
        <v>25</v>
      </c>
      <c r="DD117" s="12">
        <v>17</v>
      </c>
      <c r="DE117" s="12">
        <v>14</v>
      </c>
      <c r="DF117" s="12">
        <v>10</v>
      </c>
      <c r="DG117" s="12">
        <v>6</v>
      </c>
      <c r="DH117" s="12">
        <v>12</v>
      </c>
      <c r="DI117" s="12">
        <v>15</v>
      </c>
      <c r="DJ117" s="12">
        <v>19</v>
      </c>
      <c r="DK117" s="12">
        <v>8</v>
      </c>
      <c r="DL117" s="12">
        <v>9</v>
      </c>
      <c r="DM117" s="12">
        <v>3</v>
      </c>
      <c r="DN117" s="12">
        <v>5</v>
      </c>
      <c r="DO117" s="12">
        <v>17</v>
      </c>
      <c r="DP117" s="12">
        <v>11</v>
      </c>
      <c r="DQ117" s="12">
        <v>27</v>
      </c>
      <c r="DR117" s="12">
        <v>17</v>
      </c>
      <c r="DS117" s="12">
        <v>17</v>
      </c>
      <c r="DT117" s="12">
        <v>3</v>
      </c>
      <c r="DU117" s="12">
        <v>4</v>
      </c>
      <c r="DV117" s="12">
        <v>8</v>
      </c>
      <c r="DW117" s="12">
        <v>14</v>
      </c>
      <c r="DX117" s="12">
        <v>8</v>
      </c>
      <c r="DY117" s="12">
        <v>9</v>
      </c>
      <c r="DZ117" s="12">
        <v>6</v>
      </c>
      <c r="EA117" s="12">
        <v>8</v>
      </c>
      <c r="EB117" s="12">
        <v>9</v>
      </c>
      <c r="EC117" s="12">
        <v>6</v>
      </c>
      <c r="ED117" s="12">
        <v>8</v>
      </c>
      <c r="EE117" s="12">
        <v>13</v>
      </c>
      <c r="EF117" s="12">
        <v>19</v>
      </c>
      <c r="EG117" s="12">
        <v>6</v>
      </c>
      <c r="EH117" s="12">
        <v>12</v>
      </c>
      <c r="EI117" s="12">
        <v>5</v>
      </c>
      <c r="EJ117" s="12">
        <v>20</v>
      </c>
      <c r="EK117" s="12">
        <v>49</v>
      </c>
      <c r="EL117" s="12">
        <v>25</v>
      </c>
      <c r="EM117" s="12">
        <v>11</v>
      </c>
      <c r="EN117" s="12">
        <v>19</v>
      </c>
      <c r="EO117" s="12">
        <v>5</v>
      </c>
      <c r="EP117" s="12">
        <v>7</v>
      </c>
      <c r="EQ117" s="12">
        <v>14</v>
      </c>
      <c r="ER117" s="12">
        <v>4</v>
      </c>
      <c r="ES117" s="12">
        <v>17</v>
      </c>
      <c r="ET117" s="12">
        <v>10</v>
      </c>
      <c r="EU117" s="12">
        <v>10</v>
      </c>
      <c r="EV117" s="12">
        <v>10</v>
      </c>
      <c r="EW117" s="12">
        <v>11</v>
      </c>
      <c r="EX117" s="12">
        <v>18</v>
      </c>
      <c r="EY117" s="12">
        <v>18</v>
      </c>
      <c r="EZ117" s="12">
        <v>13</v>
      </c>
      <c r="FA117" s="16">
        <v>17</v>
      </c>
      <c r="FB117" s="16">
        <v>14</v>
      </c>
      <c r="FC117" s="16">
        <v>11</v>
      </c>
      <c r="FD117" s="16">
        <v>14</v>
      </c>
      <c r="FE117" s="16">
        <v>17</v>
      </c>
      <c r="FF117" s="16">
        <v>9</v>
      </c>
      <c r="FG117" s="16">
        <v>15</v>
      </c>
      <c r="FH117" s="16">
        <v>16</v>
      </c>
      <c r="FI117" s="16">
        <v>18</v>
      </c>
      <c r="FJ117" s="16">
        <v>5</v>
      </c>
      <c r="FK117" s="16">
        <v>10</v>
      </c>
      <c r="FL117" s="16">
        <v>22</v>
      </c>
      <c r="FM117" s="16">
        <v>18</v>
      </c>
      <c r="FN117" s="16">
        <v>25</v>
      </c>
      <c r="FO117" s="16">
        <v>95</v>
      </c>
      <c r="FP117" s="16">
        <v>34</v>
      </c>
      <c r="FQ117" s="16">
        <v>17</v>
      </c>
      <c r="FR117" s="16">
        <v>11</v>
      </c>
      <c r="FS117" s="16">
        <v>6</v>
      </c>
      <c r="FT117" s="16">
        <v>39</v>
      </c>
      <c r="FU117" s="16">
        <v>49</v>
      </c>
      <c r="FV117" s="16">
        <v>16</v>
      </c>
      <c r="FW117" s="16">
        <v>28</v>
      </c>
      <c r="FX117" s="16">
        <v>9</v>
      </c>
      <c r="FY117" s="16">
        <v>11</v>
      </c>
      <c r="FZ117" s="16">
        <v>155</v>
      </c>
      <c r="GA117" s="16">
        <v>70</v>
      </c>
      <c r="GB117" s="16">
        <v>86</v>
      </c>
      <c r="GC117" s="16">
        <v>66</v>
      </c>
      <c r="GD117" s="16">
        <v>50</v>
      </c>
      <c r="GE117" s="16">
        <v>20</v>
      </c>
      <c r="GF117" s="16">
        <v>20</v>
      </c>
      <c r="GG117" s="16">
        <v>57</v>
      </c>
      <c r="GH117" s="16">
        <v>59</v>
      </c>
      <c r="GI117" s="16">
        <v>41</v>
      </c>
      <c r="GJ117" s="16">
        <v>30</v>
      </c>
      <c r="GK117" s="16">
        <v>21</v>
      </c>
      <c r="GL117" s="16">
        <v>15</v>
      </c>
      <c r="GM117" s="16">
        <v>14</v>
      </c>
      <c r="GN117" s="16">
        <v>19</v>
      </c>
      <c r="GO117" s="16">
        <v>20</v>
      </c>
      <c r="GP117" s="16">
        <v>26</v>
      </c>
      <c r="GQ117" s="16">
        <v>22</v>
      </c>
      <c r="GR117" s="16">
        <v>31</v>
      </c>
      <c r="GS117" s="16">
        <v>12</v>
      </c>
      <c r="GT117" s="16">
        <v>15</v>
      </c>
      <c r="GU117" s="16">
        <v>35</v>
      </c>
      <c r="GV117" s="16">
        <v>70</v>
      </c>
      <c r="GW117" s="16">
        <v>27</v>
      </c>
      <c r="GX117" s="16">
        <v>30</v>
      </c>
      <c r="GY117" s="16">
        <v>21</v>
      </c>
      <c r="GZ117" s="16">
        <v>11</v>
      </c>
      <c r="HA117" s="16">
        <v>8</v>
      </c>
      <c r="HB117" s="16">
        <v>33</v>
      </c>
      <c r="HC117" s="16">
        <v>16</v>
      </c>
      <c r="HD117" s="16">
        <v>30</v>
      </c>
      <c r="HE117" s="16">
        <v>28</v>
      </c>
      <c r="HF117" s="16">
        <v>25</v>
      </c>
      <c r="HG117" s="16">
        <v>9</v>
      </c>
      <c r="HH117" s="16">
        <v>20</v>
      </c>
      <c r="HI117" s="16">
        <v>36</v>
      </c>
      <c r="HJ117" s="16">
        <v>35</v>
      </c>
      <c r="HK117" s="16">
        <v>25</v>
      </c>
      <c r="HL117" s="16">
        <v>39</v>
      </c>
      <c r="HM117" s="16">
        <v>36</v>
      </c>
      <c r="HN117" s="16">
        <v>12</v>
      </c>
      <c r="HO117" s="16">
        <v>19</v>
      </c>
      <c r="HP117" s="16">
        <v>32</v>
      </c>
      <c r="HQ117" s="16">
        <v>44</v>
      </c>
      <c r="HR117" s="16">
        <v>32</v>
      </c>
      <c r="HS117" s="16">
        <v>40</v>
      </c>
      <c r="HT117" s="16">
        <v>22</v>
      </c>
      <c r="HU117" s="16">
        <v>19</v>
      </c>
      <c r="HV117" s="16">
        <v>17</v>
      </c>
      <c r="HW117" s="16">
        <v>47</v>
      </c>
      <c r="HX117" s="16">
        <v>55</v>
      </c>
      <c r="HY117" s="16">
        <v>29</v>
      </c>
      <c r="HZ117" s="16">
        <v>29</v>
      </c>
      <c r="IA117" s="16">
        <v>23</v>
      </c>
      <c r="IB117" s="16">
        <v>8</v>
      </c>
      <c r="IC117" s="16">
        <v>12</v>
      </c>
      <c r="ID117" s="16">
        <v>34</v>
      </c>
      <c r="IE117" s="16">
        <v>8</v>
      </c>
      <c r="IF117" s="16">
        <v>63</v>
      </c>
      <c r="IG117" s="16">
        <v>47</v>
      </c>
      <c r="IH117" s="16">
        <v>47</v>
      </c>
      <c r="II117" s="16">
        <v>13</v>
      </c>
      <c r="IJ117" s="16">
        <v>14</v>
      </c>
      <c r="IK117" s="16">
        <v>27</v>
      </c>
      <c r="IL117" s="16">
        <v>48</v>
      </c>
      <c r="IM117" s="16">
        <v>49</v>
      </c>
      <c r="IN117" s="16">
        <v>26</v>
      </c>
      <c r="IO117" s="16">
        <v>31</v>
      </c>
      <c r="IP117" s="16">
        <v>20</v>
      </c>
      <c r="IQ117" s="16">
        <v>10</v>
      </c>
      <c r="IR117" s="16">
        <v>29</v>
      </c>
      <c r="IS117" s="16">
        <v>22</v>
      </c>
      <c r="IT117" s="16">
        <v>51</v>
      </c>
      <c r="IU117" s="16">
        <v>32</v>
      </c>
      <c r="IV117" s="16">
        <v>23</v>
      </c>
      <c r="IW117" s="16">
        <v>15</v>
      </c>
      <c r="IX117" s="16">
        <v>11</v>
      </c>
      <c r="IY117" s="16">
        <v>31</v>
      </c>
      <c r="IZ117" s="16">
        <v>26</v>
      </c>
      <c r="JA117" s="16">
        <v>31</v>
      </c>
      <c r="JB117" s="16">
        <v>34</v>
      </c>
      <c r="JC117" s="16">
        <v>23</v>
      </c>
      <c r="JD117" s="16">
        <v>21</v>
      </c>
      <c r="JE117" s="16">
        <v>10</v>
      </c>
      <c r="JF117" s="16">
        <v>30</v>
      </c>
      <c r="JG117" s="16">
        <v>109</v>
      </c>
      <c r="JH117" s="16">
        <v>69</v>
      </c>
      <c r="JI117" s="16">
        <v>26</v>
      </c>
      <c r="JJ117" s="16">
        <v>38</v>
      </c>
      <c r="JK117" s="16">
        <v>14</v>
      </c>
      <c r="JL117" s="16">
        <v>17</v>
      </c>
      <c r="JM117" s="16">
        <v>29</v>
      </c>
      <c r="JN117" s="16">
        <v>34</v>
      </c>
      <c r="JO117" s="16">
        <v>22</v>
      </c>
      <c r="JP117" s="16">
        <v>15</v>
      </c>
      <c r="JQ117" s="16">
        <v>13</v>
      </c>
      <c r="JR117" s="16">
        <v>10</v>
      </c>
      <c r="JS117" s="16">
        <v>14</v>
      </c>
      <c r="JT117" s="16">
        <v>23</v>
      </c>
      <c r="JU117" s="16">
        <v>44</v>
      </c>
      <c r="JV117" s="16">
        <v>47</v>
      </c>
      <c r="JW117" s="16">
        <v>46</v>
      </c>
      <c r="JX117" s="16">
        <v>45</v>
      </c>
      <c r="JY117" s="16">
        <v>13</v>
      </c>
      <c r="JZ117" s="16">
        <v>29</v>
      </c>
      <c r="KA117" s="16">
        <v>28</v>
      </c>
      <c r="KB117" s="16">
        <v>57</v>
      </c>
      <c r="KC117" s="16">
        <v>61</v>
      </c>
      <c r="KD117" s="16">
        <v>36</v>
      </c>
      <c r="KE117" s="16">
        <v>48</v>
      </c>
      <c r="KF117" s="16">
        <v>39</v>
      </c>
      <c r="KG117" s="16">
        <v>41</v>
      </c>
      <c r="KH117" s="16">
        <v>63</v>
      </c>
      <c r="KI117" s="16">
        <v>67</v>
      </c>
      <c r="KJ117" s="16">
        <v>66</v>
      </c>
      <c r="KK117" s="16">
        <v>64</v>
      </c>
      <c r="KL117" s="16">
        <v>59</v>
      </c>
      <c r="KM117" s="16">
        <v>27</v>
      </c>
      <c r="KN117" s="16">
        <v>33</v>
      </c>
      <c r="KO117" s="16">
        <v>75</v>
      </c>
      <c r="KP117" s="16">
        <v>62</v>
      </c>
      <c r="KQ117" s="16">
        <v>58</v>
      </c>
      <c r="KR117" s="16">
        <v>46</v>
      </c>
      <c r="KS117" s="16">
        <v>59</v>
      </c>
      <c r="KT117" s="16">
        <v>49</v>
      </c>
      <c r="KU117" s="16">
        <v>48</v>
      </c>
      <c r="KV117" s="16">
        <v>101</v>
      </c>
      <c r="KW117" s="16">
        <v>93</v>
      </c>
      <c r="KX117" s="16">
        <v>124</v>
      </c>
      <c r="KY117" s="16">
        <v>92</v>
      </c>
      <c r="KZ117" s="16">
        <v>1224</v>
      </c>
      <c r="LA117" s="16">
        <v>303</v>
      </c>
      <c r="LB117" s="16">
        <v>188</v>
      </c>
      <c r="LC117" s="16">
        <v>388</v>
      </c>
      <c r="LD117" s="16">
        <v>229</v>
      </c>
      <c r="LE117" s="16">
        <v>169</v>
      </c>
      <c r="LF117" s="16">
        <v>166</v>
      </c>
      <c r="LG117" s="16">
        <v>118</v>
      </c>
      <c r="LH117" s="16">
        <v>109</v>
      </c>
      <c r="LI117" s="16">
        <v>131</v>
      </c>
      <c r="LJ117" s="16">
        <v>229</v>
      </c>
      <c r="LK117" s="16">
        <v>185</v>
      </c>
      <c r="LL117" s="16">
        <v>170</v>
      </c>
      <c r="LM117" s="16">
        <v>836</v>
      </c>
      <c r="LN117" s="16">
        <v>356</v>
      </c>
      <c r="LO117" s="16">
        <v>158</v>
      </c>
      <c r="LP117" s="16">
        <v>174</v>
      </c>
      <c r="LQ117" s="16">
        <v>266</v>
      </c>
      <c r="LR117" s="16">
        <v>222</v>
      </c>
      <c r="LS117" s="16">
        <v>206</v>
      </c>
      <c r="LT117" s="16">
        <v>251</v>
      </c>
      <c r="LU117" s="16">
        <v>335</v>
      </c>
      <c r="LV117" s="16">
        <v>195</v>
      </c>
      <c r="LW117" s="16">
        <v>268</v>
      </c>
      <c r="LX117" s="16">
        <v>690</v>
      </c>
      <c r="LY117" s="16">
        <v>144</v>
      </c>
      <c r="LZ117" s="16">
        <v>150</v>
      </c>
      <c r="MA117" s="16">
        <v>127</v>
      </c>
      <c r="MB117" s="16">
        <v>737</v>
      </c>
      <c r="MC117" s="16">
        <v>214</v>
      </c>
      <c r="MD117" s="16">
        <v>186</v>
      </c>
      <c r="ME117" s="16">
        <v>321</v>
      </c>
      <c r="MF117" s="16">
        <v>196</v>
      </c>
      <c r="MG117" s="16">
        <v>188</v>
      </c>
      <c r="MH117" s="16">
        <v>165</v>
      </c>
      <c r="MI117" s="16">
        <v>105</v>
      </c>
      <c r="MJ117" s="16">
        <v>103</v>
      </c>
      <c r="MK117" s="16">
        <v>132</v>
      </c>
      <c r="ML117" s="16">
        <v>177</v>
      </c>
      <c r="MM117" s="16">
        <v>167</v>
      </c>
      <c r="MN117" s="16">
        <v>151</v>
      </c>
      <c r="MO117" s="16">
        <v>757</v>
      </c>
      <c r="MP117" s="16">
        <v>343</v>
      </c>
      <c r="MQ117" s="16">
        <v>169</v>
      </c>
      <c r="MR117" s="16">
        <v>109</v>
      </c>
      <c r="MS117" s="16">
        <v>153</v>
      </c>
      <c r="MT117" s="16">
        <v>249</v>
      </c>
      <c r="MU117" s="16">
        <v>194</v>
      </c>
      <c r="MV117" s="16">
        <v>191</v>
      </c>
      <c r="MW117" s="16">
        <v>198</v>
      </c>
      <c r="MX117" s="16">
        <v>143</v>
      </c>
      <c r="MY117" s="16">
        <v>220</v>
      </c>
      <c r="MZ117" s="16">
        <v>351</v>
      </c>
      <c r="NA117" s="16">
        <v>360</v>
      </c>
      <c r="NB117" s="16">
        <v>365</v>
      </c>
      <c r="NC117" s="16">
        <v>712</v>
      </c>
      <c r="ND117" s="16">
        <v>88</v>
      </c>
      <c r="NE117" s="16">
        <v>63</v>
      </c>
      <c r="NF117" s="16">
        <v>78</v>
      </c>
      <c r="NG117" s="16">
        <v>108</v>
      </c>
      <c r="NH117" s="16">
        <v>105</v>
      </c>
      <c r="NI117" s="16">
        <v>100</v>
      </c>
      <c r="NJ117" s="16">
        <v>95</v>
      </c>
      <c r="NK117" s="16">
        <v>113</v>
      </c>
      <c r="NL117" s="16">
        <v>76</v>
      </c>
      <c r="NM117" s="16">
        <v>77</v>
      </c>
      <c r="NN117" s="16">
        <v>120</v>
      </c>
      <c r="NO117" s="16">
        <v>87</v>
      </c>
      <c r="NP117" s="16">
        <v>92</v>
      </c>
      <c r="NQ117" s="16">
        <v>113</v>
      </c>
      <c r="NR117" s="16">
        <v>106</v>
      </c>
      <c r="NS117" s="16">
        <v>56</v>
      </c>
      <c r="NT117" s="16">
        <v>52</v>
      </c>
      <c r="NU117" s="16">
        <v>145</v>
      </c>
      <c r="NV117" s="16">
        <v>153</v>
      </c>
      <c r="NW117" s="16">
        <v>115</v>
      </c>
      <c r="NX117" s="16">
        <v>116</v>
      </c>
      <c r="NY117" s="16">
        <v>138</v>
      </c>
      <c r="NZ117" s="16">
        <v>66</v>
      </c>
      <c r="OA117" s="16">
        <v>96</v>
      </c>
      <c r="OB117" s="16">
        <v>227</v>
      </c>
      <c r="OC117" s="16">
        <v>223</v>
      </c>
      <c r="OD117" s="16">
        <v>437</v>
      </c>
      <c r="OE117" s="16">
        <v>501</v>
      </c>
      <c r="OF117" s="16">
        <v>171</v>
      </c>
      <c r="OG117" s="16">
        <v>184</v>
      </c>
      <c r="OH117" s="16">
        <v>36</v>
      </c>
      <c r="OI117" s="16">
        <v>57</v>
      </c>
      <c r="OJ117" s="16">
        <v>50</v>
      </c>
      <c r="OK117" s="16">
        <v>40</v>
      </c>
      <c r="OL117" s="16">
        <v>53</v>
      </c>
      <c r="OM117" s="16">
        <v>56</v>
      </c>
      <c r="ON117" s="16">
        <v>44</v>
      </c>
      <c r="OO117" s="16">
        <v>58</v>
      </c>
      <c r="OP117" s="16">
        <v>225</v>
      </c>
      <c r="OQ117" s="16">
        <v>135</v>
      </c>
      <c r="OR117" s="16">
        <v>93</v>
      </c>
      <c r="OS117" s="16">
        <v>107</v>
      </c>
      <c r="OT117" s="16">
        <v>99</v>
      </c>
      <c r="OU117" s="16">
        <v>46</v>
      </c>
      <c r="OV117" s="16">
        <v>45</v>
      </c>
      <c r="OW117" s="16">
        <v>201</v>
      </c>
      <c r="OX117" s="16">
        <v>151</v>
      </c>
      <c r="OY117" s="16">
        <v>177</v>
      </c>
      <c r="OZ117" s="16">
        <v>195</v>
      </c>
      <c r="PA117" s="16">
        <v>144</v>
      </c>
      <c r="PB117" s="16">
        <v>79</v>
      </c>
      <c r="PC117" s="16">
        <v>109</v>
      </c>
      <c r="PD117" s="16">
        <v>193</v>
      </c>
      <c r="PE117" s="16">
        <v>164</v>
      </c>
      <c r="PF117" s="16">
        <v>287</v>
      </c>
      <c r="PG117" s="16">
        <v>219</v>
      </c>
      <c r="PH117" s="16">
        <v>203</v>
      </c>
      <c r="PI117" s="16">
        <v>152</v>
      </c>
      <c r="PJ117" s="16">
        <v>156</v>
      </c>
      <c r="PK117" s="16">
        <v>394</v>
      </c>
      <c r="PL117" s="16">
        <v>516</v>
      </c>
      <c r="PM117" s="16">
        <v>89</v>
      </c>
      <c r="PN117" s="16">
        <v>91</v>
      </c>
      <c r="PO117" s="16">
        <v>90</v>
      </c>
      <c r="PP117" s="16">
        <v>54</v>
      </c>
      <c r="PQ117" s="16">
        <v>59</v>
      </c>
      <c r="PR117" s="16">
        <v>103</v>
      </c>
      <c r="PS117" s="16">
        <v>70</v>
      </c>
      <c r="PT117" s="16">
        <v>82</v>
      </c>
      <c r="PU117" s="16">
        <v>101</v>
      </c>
      <c r="PV117" s="16">
        <v>103</v>
      </c>
      <c r="PW117" s="16">
        <v>54</v>
      </c>
      <c r="PX117" s="16">
        <v>50</v>
      </c>
      <c r="PY117" s="16">
        <v>144</v>
      </c>
      <c r="PZ117" s="16">
        <v>108</v>
      </c>
      <c r="QA117" s="16">
        <v>110</v>
      </c>
      <c r="QB117" s="16">
        <v>107</v>
      </c>
      <c r="QC117" s="16">
        <v>110</v>
      </c>
      <c r="QD117" s="16">
        <v>60</v>
      </c>
      <c r="QE117" s="16">
        <v>63</v>
      </c>
      <c r="QF117" s="16">
        <v>143</v>
      </c>
      <c r="QG117" s="16">
        <v>134</v>
      </c>
      <c r="QH117" s="16">
        <v>112</v>
      </c>
      <c r="QI117" s="16">
        <v>124</v>
      </c>
      <c r="QJ117" s="16">
        <v>134</v>
      </c>
      <c r="QK117" s="16">
        <v>88</v>
      </c>
      <c r="QL117" s="16">
        <v>129</v>
      </c>
      <c r="QM117" s="16">
        <v>308</v>
      </c>
      <c r="QN117" s="16">
        <v>228</v>
      </c>
      <c r="QO117" s="16">
        <v>397</v>
      </c>
      <c r="QP117" s="16">
        <v>491</v>
      </c>
      <c r="QQ117" s="16">
        <v>77</v>
      </c>
      <c r="QR117" s="16">
        <v>70</v>
      </c>
      <c r="QS117" s="16">
        <v>66</v>
      </c>
      <c r="QT117" s="16">
        <v>114</v>
      </c>
      <c r="QU117" s="16">
        <v>97</v>
      </c>
      <c r="QV117" s="16">
        <v>97</v>
      </c>
      <c r="QW117" s="16">
        <v>70</v>
      </c>
      <c r="QX117" s="16">
        <v>80</v>
      </c>
      <c r="QY117" s="16">
        <v>43</v>
      </c>
      <c r="QZ117" s="16">
        <v>42</v>
      </c>
      <c r="RA117" s="16">
        <v>120</v>
      </c>
      <c r="RB117" s="16">
        <v>105</v>
      </c>
      <c r="RC117" s="16">
        <v>105</v>
      </c>
      <c r="RD117" s="16">
        <v>86</v>
      </c>
      <c r="RE117" s="16">
        <v>81</v>
      </c>
      <c r="RF117" s="16">
        <v>55</v>
      </c>
      <c r="RG117" s="16">
        <v>62</v>
      </c>
      <c r="RH117" s="16">
        <v>70</v>
      </c>
      <c r="RI117" s="16">
        <v>145</v>
      </c>
      <c r="RJ117" s="16">
        <v>123</v>
      </c>
      <c r="RK117" s="16">
        <v>134</v>
      </c>
      <c r="RL117" s="16">
        <v>110</v>
      </c>
      <c r="RM117" s="16">
        <v>59</v>
      </c>
      <c r="RN117" s="16">
        <v>101</v>
      </c>
      <c r="RO117" s="16">
        <v>215</v>
      </c>
      <c r="RP117" s="16">
        <v>204</v>
      </c>
      <c r="RQ117" s="16">
        <v>307</v>
      </c>
      <c r="RR117" s="16">
        <v>229</v>
      </c>
      <c r="RS117" s="16">
        <v>314</v>
      </c>
      <c r="RT117" s="16">
        <v>160</v>
      </c>
      <c r="RU117" s="16">
        <v>320</v>
      </c>
      <c r="RV117" s="16">
        <v>89</v>
      </c>
      <c r="RW117" s="16">
        <v>91</v>
      </c>
      <c r="RX117" s="16">
        <v>75</v>
      </c>
      <c r="RY117" s="16">
        <v>237</v>
      </c>
      <c r="RZ117" s="16">
        <v>147</v>
      </c>
      <c r="SA117" s="16">
        <v>53</v>
      </c>
      <c r="SB117" s="16">
        <v>47</v>
      </c>
      <c r="SC117" s="16">
        <v>107</v>
      </c>
      <c r="SD117" s="16">
        <v>96</v>
      </c>
      <c r="SE117" s="16">
        <v>72</v>
      </c>
      <c r="SF117" s="16">
        <v>36</v>
      </c>
      <c r="SG117" s="16">
        <v>95</v>
      </c>
      <c r="SH117" s="16">
        <v>54</v>
      </c>
      <c r="SI117" s="16">
        <v>40</v>
      </c>
      <c r="SJ117" s="16">
        <v>107</v>
      </c>
      <c r="SK117" s="16">
        <v>138</v>
      </c>
      <c r="SL117" s="16">
        <v>99</v>
      </c>
      <c r="SM117" s="16">
        <v>102</v>
      </c>
      <c r="SN117" s="16">
        <v>123</v>
      </c>
      <c r="SO117" s="16">
        <v>72</v>
      </c>
      <c r="SP117" s="16">
        <v>72</v>
      </c>
      <c r="SQ117" s="16">
        <v>198</v>
      </c>
      <c r="SR117" s="16">
        <v>145</v>
      </c>
      <c r="SS117" s="16">
        <v>128</v>
      </c>
      <c r="ST117" s="16">
        <v>147</v>
      </c>
      <c r="SU117" s="16">
        <v>288</v>
      </c>
      <c r="SV117" s="16">
        <v>138</v>
      </c>
      <c r="SW117" s="16">
        <v>143</v>
      </c>
      <c r="SX117" s="16">
        <v>345</v>
      </c>
      <c r="SY117" s="16">
        <v>289</v>
      </c>
      <c r="SZ117" s="16">
        <v>471</v>
      </c>
      <c r="TA117" s="16">
        <v>298</v>
      </c>
      <c r="TB117" s="12">
        <v>33445</v>
      </c>
    </row>
    <row r="118" spans="1:522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16</v>
      </c>
      <c r="D118" s="14">
        <f t="shared" ref="D118:BO118" si="0">SUM(D4,D7,D10,D13,D16,D19,D22,D25,D28,D31,D34,D37,D40,D43,D46,D49,D52,D55,D58,D61,D64,D67,D70,D73,D76,D79,D82,D85,D88,D91,D94,D97,D100,D103,D106,D109,D112,D115)</f>
        <v>9</v>
      </c>
      <c r="E118" s="14">
        <f t="shared" si="0"/>
        <v>18</v>
      </c>
      <c r="F118" s="14">
        <f t="shared" si="0"/>
        <v>9</v>
      </c>
      <c r="G118" s="14">
        <f t="shared" si="0"/>
        <v>15</v>
      </c>
      <c r="H118" s="14">
        <f t="shared" si="0"/>
        <v>11</v>
      </c>
      <c r="I118" s="14">
        <f t="shared" si="0"/>
        <v>17</v>
      </c>
      <c r="J118" s="14">
        <f t="shared" si="0"/>
        <v>19</v>
      </c>
      <c r="K118" s="14">
        <f t="shared" si="0"/>
        <v>14</v>
      </c>
      <c r="L118" s="14">
        <f t="shared" si="0"/>
        <v>8</v>
      </c>
      <c r="M118" s="14">
        <f t="shared" si="0"/>
        <v>11</v>
      </c>
      <c r="N118" s="14">
        <f t="shared" si="0"/>
        <v>34</v>
      </c>
      <c r="O118" s="14">
        <f t="shared" si="0"/>
        <v>17</v>
      </c>
      <c r="P118" s="14">
        <f t="shared" si="0"/>
        <v>84</v>
      </c>
      <c r="Q118" s="14">
        <f t="shared" si="0"/>
        <v>22</v>
      </c>
      <c r="R118" s="14">
        <f t="shared" si="0"/>
        <v>11</v>
      </c>
      <c r="S118" s="14">
        <f t="shared" si="0"/>
        <v>12</v>
      </c>
      <c r="T118" s="14">
        <f t="shared" si="0"/>
        <v>12</v>
      </c>
      <c r="U118" s="14">
        <f t="shared" si="0"/>
        <v>33</v>
      </c>
      <c r="V118" s="14">
        <f t="shared" si="0"/>
        <v>32</v>
      </c>
      <c r="W118" s="14">
        <f t="shared" si="0"/>
        <v>44</v>
      </c>
      <c r="X118" s="14">
        <f t="shared" si="0"/>
        <v>13</v>
      </c>
      <c r="Y118" s="14">
        <f t="shared" si="0"/>
        <v>89</v>
      </c>
      <c r="Z118" s="14">
        <f t="shared" si="0"/>
        <v>8</v>
      </c>
      <c r="AA118" s="14">
        <f t="shared" si="0"/>
        <v>3</v>
      </c>
      <c r="AB118" s="14">
        <f t="shared" si="0"/>
        <v>20</v>
      </c>
      <c r="AC118" s="14">
        <f t="shared" si="0"/>
        <v>28</v>
      </c>
      <c r="AD118" s="14">
        <f t="shared" si="0"/>
        <v>33</v>
      </c>
      <c r="AE118" s="14">
        <f t="shared" si="0"/>
        <v>14</v>
      </c>
      <c r="AF118" s="14">
        <f t="shared" si="0"/>
        <v>10</v>
      </c>
      <c r="AG118" s="14">
        <f t="shared" si="0"/>
        <v>7</v>
      </c>
      <c r="AH118" s="14">
        <f t="shared" si="0"/>
        <v>4</v>
      </c>
      <c r="AI118" s="14">
        <f t="shared" si="0"/>
        <v>3</v>
      </c>
      <c r="AJ118" s="14">
        <f t="shared" si="0"/>
        <v>4</v>
      </c>
      <c r="AK118" s="14">
        <f t="shared" si="0"/>
        <v>6</v>
      </c>
      <c r="AL118" s="14">
        <f t="shared" si="0"/>
        <v>16</v>
      </c>
      <c r="AM118" s="14">
        <f t="shared" si="0"/>
        <v>22</v>
      </c>
      <c r="AN118" s="14">
        <f t="shared" si="0"/>
        <v>13</v>
      </c>
      <c r="AO118" s="14">
        <f t="shared" si="0"/>
        <v>7</v>
      </c>
      <c r="AP118" s="14">
        <f t="shared" si="0"/>
        <v>36</v>
      </c>
      <c r="AQ118" s="14">
        <f t="shared" si="0"/>
        <v>23</v>
      </c>
      <c r="AR118" s="14">
        <f t="shared" si="0"/>
        <v>147</v>
      </c>
      <c r="AS118" s="14">
        <f t="shared" si="0"/>
        <v>91</v>
      </c>
      <c r="AT118" s="14">
        <f t="shared" si="0"/>
        <v>55</v>
      </c>
      <c r="AU118" s="14">
        <f t="shared" si="0"/>
        <v>59</v>
      </c>
      <c r="AV118" s="14">
        <f t="shared" si="0"/>
        <v>50</v>
      </c>
      <c r="AW118" s="14">
        <f t="shared" si="0"/>
        <v>24</v>
      </c>
      <c r="AX118" s="14">
        <f t="shared" si="0"/>
        <v>46</v>
      </c>
      <c r="AY118" s="14">
        <f t="shared" si="0"/>
        <v>17</v>
      </c>
      <c r="AZ118" s="14">
        <f t="shared" si="0"/>
        <v>39</v>
      </c>
      <c r="BA118" s="14">
        <f t="shared" si="0"/>
        <v>20</v>
      </c>
      <c r="BB118" s="14">
        <f t="shared" si="0"/>
        <v>13</v>
      </c>
      <c r="BC118" s="14">
        <f t="shared" si="0"/>
        <v>21</v>
      </c>
      <c r="BD118" s="14">
        <f t="shared" si="0"/>
        <v>11</v>
      </c>
      <c r="BE118" s="14">
        <f t="shared" si="0"/>
        <v>9</v>
      </c>
      <c r="BF118" s="14">
        <f t="shared" si="0"/>
        <v>24</v>
      </c>
      <c r="BG118" s="14">
        <f t="shared" si="0"/>
        <v>26</v>
      </c>
      <c r="BH118" s="14">
        <f t="shared" si="0"/>
        <v>16</v>
      </c>
      <c r="BI118" s="14">
        <f t="shared" si="0"/>
        <v>10</v>
      </c>
      <c r="BJ118" s="14">
        <f t="shared" si="0"/>
        <v>13</v>
      </c>
      <c r="BK118" s="14">
        <f t="shared" si="0"/>
        <v>24</v>
      </c>
      <c r="BL118" s="14">
        <f t="shared" si="0"/>
        <v>23</v>
      </c>
      <c r="BM118" s="14">
        <f t="shared" si="0"/>
        <v>19</v>
      </c>
      <c r="BN118" s="14">
        <f t="shared" si="0"/>
        <v>14</v>
      </c>
      <c r="BO118" s="14">
        <f t="shared" si="0"/>
        <v>27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10</v>
      </c>
      <c r="BQ118" s="14">
        <f t="shared" si="1"/>
        <v>14</v>
      </c>
      <c r="BR118" s="14">
        <f t="shared" si="1"/>
        <v>12</v>
      </c>
      <c r="BS118" s="14">
        <f t="shared" si="1"/>
        <v>13</v>
      </c>
      <c r="BT118" s="14">
        <f t="shared" si="1"/>
        <v>18</v>
      </c>
      <c r="BU118" s="14">
        <f t="shared" si="1"/>
        <v>31</v>
      </c>
      <c r="BV118" s="14">
        <f t="shared" si="1"/>
        <v>20</v>
      </c>
      <c r="BW118" s="14">
        <f t="shared" si="1"/>
        <v>13</v>
      </c>
      <c r="BX118" s="14">
        <f t="shared" si="1"/>
        <v>10</v>
      </c>
      <c r="BY118" s="14">
        <f t="shared" si="1"/>
        <v>90</v>
      </c>
      <c r="BZ118" s="14">
        <f t="shared" si="1"/>
        <v>33</v>
      </c>
      <c r="CA118" s="14">
        <f t="shared" si="1"/>
        <v>15</v>
      </c>
      <c r="CB118" s="14">
        <f t="shared" si="1"/>
        <v>19</v>
      </c>
      <c r="CC118" s="14">
        <f t="shared" si="1"/>
        <v>17</v>
      </c>
      <c r="CD118" s="14">
        <f t="shared" si="1"/>
        <v>4</v>
      </c>
      <c r="CE118" s="14">
        <f t="shared" si="1"/>
        <v>9</v>
      </c>
      <c r="CF118" s="14">
        <f t="shared" si="1"/>
        <v>19</v>
      </c>
      <c r="CG118" s="14">
        <f t="shared" si="1"/>
        <v>18</v>
      </c>
      <c r="CH118" s="14">
        <f t="shared" si="1"/>
        <v>11</v>
      </c>
      <c r="CI118" s="14">
        <f t="shared" si="1"/>
        <v>12</v>
      </c>
      <c r="CJ118" s="14">
        <f t="shared" si="1"/>
        <v>4</v>
      </c>
      <c r="CK118" s="14">
        <f t="shared" si="1"/>
        <v>10</v>
      </c>
      <c r="CL118" s="14">
        <f t="shared" si="1"/>
        <v>15</v>
      </c>
      <c r="CM118" s="14">
        <f t="shared" si="1"/>
        <v>18</v>
      </c>
      <c r="CN118" s="14">
        <f t="shared" si="1"/>
        <v>17</v>
      </c>
      <c r="CO118" s="14">
        <f t="shared" si="1"/>
        <v>20</v>
      </c>
      <c r="CP118" s="14">
        <f t="shared" si="1"/>
        <v>14</v>
      </c>
      <c r="CQ118" s="14">
        <f t="shared" si="1"/>
        <v>8</v>
      </c>
      <c r="CR118" s="14">
        <f t="shared" si="1"/>
        <v>2</v>
      </c>
      <c r="CS118" s="14">
        <f t="shared" si="1"/>
        <v>10</v>
      </c>
      <c r="CT118" s="14">
        <f t="shared" si="1"/>
        <v>18</v>
      </c>
      <c r="CU118" s="14">
        <f t="shared" si="1"/>
        <v>16</v>
      </c>
      <c r="CV118" s="14">
        <f t="shared" si="1"/>
        <v>21</v>
      </c>
      <c r="CW118" s="14">
        <f t="shared" si="1"/>
        <v>17</v>
      </c>
      <c r="CX118" s="14">
        <f t="shared" si="1"/>
        <v>22</v>
      </c>
      <c r="CY118" s="14">
        <f t="shared" si="1"/>
        <v>7</v>
      </c>
      <c r="CZ118" s="14">
        <f t="shared" si="1"/>
        <v>3</v>
      </c>
      <c r="DA118" s="14">
        <f t="shared" si="1"/>
        <v>21</v>
      </c>
      <c r="DB118" s="14">
        <f t="shared" si="1"/>
        <v>33</v>
      </c>
      <c r="DC118" s="14">
        <f t="shared" si="1"/>
        <v>24</v>
      </c>
      <c r="DD118" s="14">
        <f t="shared" si="1"/>
        <v>17</v>
      </c>
      <c r="DE118" s="14">
        <f t="shared" si="1"/>
        <v>14</v>
      </c>
      <c r="DF118" s="14">
        <f t="shared" si="1"/>
        <v>8</v>
      </c>
      <c r="DG118" s="14">
        <f t="shared" si="1"/>
        <v>6</v>
      </c>
      <c r="DH118" s="14">
        <f t="shared" si="1"/>
        <v>12</v>
      </c>
      <c r="DI118" s="14">
        <f t="shared" si="1"/>
        <v>14</v>
      </c>
      <c r="DJ118" s="14">
        <f t="shared" si="1"/>
        <v>19</v>
      </c>
      <c r="DK118" s="14">
        <f t="shared" si="1"/>
        <v>8</v>
      </c>
      <c r="DL118" s="14">
        <f t="shared" si="1"/>
        <v>7</v>
      </c>
      <c r="DM118" s="14">
        <f t="shared" si="1"/>
        <v>3</v>
      </c>
      <c r="DN118" s="14">
        <f t="shared" si="1"/>
        <v>4</v>
      </c>
      <c r="DO118" s="14">
        <f t="shared" si="1"/>
        <v>17</v>
      </c>
      <c r="DP118" s="14">
        <f t="shared" si="1"/>
        <v>9</v>
      </c>
      <c r="DQ118" s="14">
        <f t="shared" si="1"/>
        <v>27</v>
      </c>
      <c r="DR118" s="14">
        <f t="shared" si="1"/>
        <v>16</v>
      </c>
      <c r="DS118" s="14">
        <f t="shared" si="1"/>
        <v>17</v>
      </c>
      <c r="DT118" s="14">
        <f t="shared" si="1"/>
        <v>3</v>
      </c>
      <c r="DU118" s="14">
        <f t="shared" si="1"/>
        <v>4</v>
      </c>
      <c r="DV118" s="14">
        <f t="shared" si="1"/>
        <v>5</v>
      </c>
      <c r="DW118" s="14">
        <f t="shared" si="1"/>
        <v>13</v>
      </c>
      <c r="DX118" s="14">
        <f t="shared" si="1"/>
        <v>5</v>
      </c>
      <c r="DY118" s="14">
        <f t="shared" si="1"/>
        <v>9</v>
      </c>
      <c r="DZ118" s="14">
        <f t="shared" si="1"/>
        <v>6</v>
      </c>
      <c r="EA118" s="14">
        <f t="shared" si="1"/>
        <v>7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9</v>
      </c>
      <c r="EC118" s="14">
        <f t="shared" si="2"/>
        <v>4</v>
      </c>
      <c r="ED118" s="14">
        <f t="shared" si="2"/>
        <v>8</v>
      </c>
      <c r="EE118" s="14">
        <f t="shared" si="2"/>
        <v>12</v>
      </c>
      <c r="EF118" s="14">
        <f t="shared" si="2"/>
        <v>19</v>
      </c>
      <c r="EG118" s="14">
        <f t="shared" si="2"/>
        <v>6</v>
      </c>
      <c r="EH118" s="14">
        <f t="shared" si="2"/>
        <v>12</v>
      </c>
      <c r="EI118" s="14">
        <f t="shared" si="2"/>
        <v>5</v>
      </c>
      <c r="EJ118" s="14">
        <f t="shared" si="2"/>
        <v>11</v>
      </c>
      <c r="EK118" s="14">
        <f t="shared" si="2"/>
        <v>36</v>
      </c>
      <c r="EL118" s="14">
        <f t="shared" si="2"/>
        <v>24</v>
      </c>
      <c r="EM118" s="14">
        <f t="shared" si="2"/>
        <v>10</v>
      </c>
      <c r="EN118" s="14">
        <f t="shared" si="2"/>
        <v>11</v>
      </c>
      <c r="EO118" s="14">
        <f t="shared" si="2"/>
        <v>4</v>
      </c>
      <c r="EP118" s="14">
        <f t="shared" si="2"/>
        <v>7</v>
      </c>
      <c r="EQ118" s="14">
        <f t="shared" si="2"/>
        <v>14</v>
      </c>
      <c r="ER118" s="14">
        <f t="shared" si="2"/>
        <v>4</v>
      </c>
      <c r="ES118" s="14">
        <f t="shared" si="2"/>
        <v>10</v>
      </c>
      <c r="ET118" s="14">
        <f t="shared" si="2"/>
        <v>10</v>
      </c>
      <c r="EU118" s="14">
        <f t="shared" si="2"/>
        <v>8</v>
      </c>
      <c r="EV118" s="14">
        <f t="shared" si="2"/>
        <v>8</v>
      </c>
      <c r="EW118" s="14">
        <f t="shared" si="2"/>
        <v>9</v>
      </c>
      <c r="EX118" s="14">
        <f t="shared" si="2"/>
        <v>18</v>
      </c>
      <c r="EY118" s="14">
        <f t="shared" si="2"/>
        <v>17</v>
      </c>
      <c r="EZ118" s="14">
        <f t="shared" si="2"/>
        <v>13</v>
      </c>
      <c r="FA118" s="14">
        <f t="shared" si="2"/>
        <v>13</v>
      </c>
      <c r="FB118" s="14">
        <f t="shared" si="2"/>
        <v>14</v>
      </c>
      <c r="FC118" s="14">
        <f t="shared" si="2"/>
        <v>11</v>
      </c>
      <c r="FD118" s="14">
        <f t="shared" si="2"/>
        <v>14</v>
      </c>
      <c r="FE118" s="14">
        <f t="shared" si="2"/>
        <v>17</v>
      </c>
      <c r="FF118" s="14">
        <f t="shared" si="2"/>
        <v>8</v>
      </c>
      <c r="FG118" s="14">
        <f t="shared" si="2"/>
        <v>14</v>
      </c>
      <c r="FH118" s="14">
        <f t="shared" si="2"/>
        <v>16</v>
      </c>
      <c r="FI118" s="14">
        <f t="shared" si="2"/>
        <v>17</v>
      </c>
      <c r="FJ118" s="14">
        <f t="shared" si="2"/>
        <v>5</v>
      </c>
      <c r="FK118" s="14">
        <f t="shared" si="2"/>
        <v>8</v>
      </c>
      <c r="FL118" s="14">
        <f t="shared" si="2"/>
        <v>20</v>
      </c>
      <c r="FM118" s="14">
        <f t="shared" si="2"/>
        <v>18</v>
      </c>
      <c r="FN118" s="14">
        <f t="shared" si="2"/>
        <v>24</v>
      </c>
      <c r="FO118" s="14">
        <f t="shared" si="2"/>
        <v>95</v>
      </c>
      <c r="FP118" s="14">
        <f t="shared" si="2"/>
        <v>34</v>
      </c>
      <c r="FQ118" s="14">
        <f t="shared" si="2"/>
        <v>17</v>
      </c>
      <c r="FR118" s="14">
        <f t="shared" si="2"/>
        <v>10</v>
      </c>
      <c r="FS118" s="14">
        <f t="shared" si="2"/>
        <v>4</v>
      </c>
      <c r="FT118" s="14">
        <f t="shared" si="2"/>
        <v>39</v>
      </c>
      <c r="FU118" s="14">
        <f t="shared" si="2"/>
        <v>49</v>
      </c>
      <c r="FV118" s="14">
        <f t="shared" si="2"/>
        <v>12</v>
      </c>
      <c r="FW118" s="14">
        <f t="shared" si="2"/>
        <v>28</v>
      </c>
      <c r="FX118" s="14">
        <f t="shared" si="2"/>
        <v>8</v>
      </c>
      <c r="FY118" s="14">
        <f t="shared" si="2"/>
        <v>10</v>
      </c>
      <c r="FZ118" s="14">
        <f t="shared" si="2"/>
        <v>150</v>
      </c>
      <c r="GA118" s="14">
        <f t="shared" si="2"/>
        <v>50</v>
      </c>
      <c r="GB118" s="14">
        <f t="shared" si="2"/>
        <v>77</v>
      </c>
      <c r="GC118" s="14">
        <f t="shared" si="2"/>
        <v>61</v>
      </c>
      <c r="GD118" s="14">
        <f t="shared" si="2"/>
        <v>46</v>
      </c>
      <c r="GE118" s="14">
        <f t="shared" si="2"/>
        <v>20</v>
      </c>
      <c r="GF118" s="14">
        <f t="shared" si="2"/>
        <v>16</v>
      </c>
      <c r="GG118" s="14">
        <f t="shared" si="2"/>
        <v>54</v>
      </c>
      <c r="GH118" s="14">
        <f t="shared" si="2"/>
        <v>59</v>
      </c>
      <c r="GI118" s="14">
        <f t="shared" si="2"/>
        <v>38</v>
      </c>
      <c r="GJ118" s="14">
        <f t="shared" si="2"/>
        <v>29</v>
      </c>
      <c r="GK118" s="14">
        <f t="shared" si="2"/>
        <v>19</v>
      </c>
      <c r="GL118" s="14">
        <f t="shared" si="2"/>
        <v>12</v>
      </c>
      <c r="GM118" s="14">
        <f t="shared" si="2"/>
        <v>14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19</v>
      </c>
      <c r="GO118" s="14">
        <f t="shared" si="3"/>
        <v>20</v>
      </c>
      <c r="GP118" s="14">
        <f t="shared" si="3"/>
        <v>26</v>
      </c>
      <c r="GQ118" s="14">
        <f t="shared" si="3"/>
        <v>17</v>
      </c>
      <c r="GR118" s="14">
        <f t="shared" si="3"/>
        <v>31</v>
      </c>
      <c r="GS118" s="14">
        <f t="shared" si="3"/>
        <v>10</v>
      </c>
      <c r="GT118" s="14">
        <f t="shared" si="3"/>
        <v>15</v>
      </c>
      <c r="GU118" s="14">
        <f t="shared" si="3"/>
        <v>35</v>
      </c>
      <c r="GV118" s="14">
        <f t="shared" si="3"/>
        <v>70</v>
      </c>
      <c r="GW118" s="14">
        <f t="shared" si="3"/>
        <v>20</v>
      </c>
      <c r="GX118" s="14">
        <f t="shared" si="3"/>
        <v>30</v>
      </c>
      <c r="GY118" s="14">
        <f t="shared" si="3"/>
        <v>21</v>
      </c>
      <c r="GZ118" s="14">
        <f t="shared" si="3"/>
        <v>8</v>
      </c>
      <c r="HA118" s="14">
        <f t="shared" si="3"/>
        <v>7</v>
      </c>
      <c r="HB118" s="14">
        <f t="shared" si="3"/>
        <v>32</v>
      </c>
      <c r="HC118" s="14">
        <f t="shared" si="3"/>
        <v>16</v>
      </c>
      <c r="HD118" s="14">
        <f t="shared" si="3"/>
        <v>26</v>
      </c>
      <c r="HE118" s="14">
        <f t="shared" si="3"/>
        <v>28</v>
      </c>
      <c r="HF118" s="14">
        <f t="shared" si="3"/>
        <v>24</v>
      </c>
      <c r="HG118" s="14">
        <f t="shared" si="3"/>
        <v>6</v>
      </c>
      <c r="HH118" s="14">
        <f t="shared" si="3"/>
        <v>13</v>
      </c>
      <c r="HI118" s="14">
        <f t="shared" si="3"/>
        <v>24</v>
      </c>
      <c r="HJ118" s="14">
        <f t="shared" si="3"/>
        <v>29</v>
      </c>
      <c r="HK118" s="14">
        <f t="shared" si="3"/>
        <v>24</v>
      </c>
      <c r="HL118" s="14">
        <f t="shared" si="3"/>
        <v>34</v>
      </c>
      <c r="HM118" s="14">
        <f t="shared" si="3"/>
        <v>27</v>
      </c>
      <c r="HN118" s="14">
        <f t="shared" si="3"/>
        <v>12</v>
      </c>
      <c r="HO118" s="14">
        <f t="shared" si="3"/>
        <v>19</v>
      </c>
      <c r="HP118" s="14">
        <f t="shared" si="3"/>
        <v>22</v>
      </c>
      <c r="HQ118" s="14">
        <f t="shared" si="3"/>
        <v>44</v>
      </c>
      <c r="HR118" s="14">
        <f t="shared" si="3"/>
        <v>32</v>
      </c>
      <c r="HS118" s="14">
        <f t="shared" si="3"/>
        <v>36</v>
      </c>
      <c r="HT118" s="14">
        <f t="shared" si="3"/>
        <v>20</v>
      </c>
      <c r="HU118" s="14">
        <f t="shared" si="3"/>
        <v>18</v>
      </c>
      <c r="HV118" s="14">
        <f t="shared" si="3"/>
        <v>15</v>
      </c>
      <c r="HW118" s="14">
        <f t="shared" si="3"/>
        <v>46</v>
      </c>
      <c r="HX118" s="14">
        <f t="shared" si="3"/>
        <v>51</v>
      </c>
      <c r="HY118" s="14">
        <f t="shared" si="3"/>
        <v>29</v>
      </c>
      <c r="HZ118" s="14">
        <f t="shared" si="3"/>
        <v>29</v>
      </c>
      <c r="IA118" s="14">
        <f t="shared" si="3"/>
        <v>22</v>
      </c>
      <c r="IB118" s="14">
        <f t="shared" si="3"/>
        <v>6</v>
      </c>
      <c r="IC118" s="14">
        <f t="shared" si="3"/>
        <v>11</v>
      </c>
      <c r="ID118" s="14">
        <f t="shared" si="3"/>
        <v>34</v>
      </c>
      <c r="IE118" s="14">
        <f t="shared" si="3"/>
        <v>6</v>
      </c>
      <c r="IF118" s="14">
        <f t="shared" si="3"/>
        <v>61</v>
      </c>
      <c r="IG118" s="14">
        <f t="shared" si="3"/>
        <v>46</v>
      </c>
      <c r="IH118" s="14">
        <f t="shared" si="3"/>
        <v>42</v>
      </c>
      <c r="II118" s="14">
        <f t="shared" si="3"/>
        <v>12</v>
      </c>
      <c r="IJ118" s="14">
        <f t="shared" si="3"/>
        <v>14</v>
      </c>
      <c r="IK118" s="14">
        <f t="shared" si="3"/>
        <v>21</v>
      </c>
      <c r="IL118" s="14">
        <f t="shared" si="3"/>
        <v>48</v>
      </c>
      <c r="IM118" s="14">
        <f t="shared" si="3"/>
        <v>49</v>
      </c>
      <c r="IN118" s="14">
        <f t="shared" si="3"/>
        <v>25</v>
      </c>
      <c r="IO118" s="14">
        <f t="shared" si="3"/>
        <v>31</v>
      </c>
      <c r="IP118" s="14">
        <f t="shared" si="3"/>
        <v>20</v>
      </c>
      <c r="IQ118" s="14">
        <f t="shared" si="3"/>
        <v>9</v>
      </c>
      <c r="IR118" s="14">
        <f t="shared" si="3"/>
        <v>28</v>
      </c>
      <c r="IS118" s="14">
        <f t="shared" si="3"/>
        <v>19</v>
      </c>
      <c r="IT118" s="14">
        <f t="shared" si="3"/>
        <v>51</v>
      </c>
      <c r="IU118" s="14">
        <f t="shared" si="3"/>
        <v>31</v>
      </c>
      <c r="IV118" s="14">
        <f t="shared" si="3"/>
        <v>23</v>
      </c>
      <c r="IW118" s="14">
        <f t="shared" si="3"/>
        <v>10</v>
      </c>
      <c r="IX118" s="14">
        <f t="shared" si="3"/>
        <v>11</v>
      </c>
      <c r="IY118" s="14">
        <f t="shared" si="3"/>
        <v>30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24</v>
      </c>
      <c r="JA118" s="14">
        <f t="shared" si="4"/>
        <v>31</v>
      </c>
      <c r="JB118" s="14">
        <f t="shared" si="4"/>
        <v>34</v>
      </c>
      <c r="JC118" s="14">
        <f t="shared" si="4"/>
        <v>13</v>
      </c>
      <c r="JD118" s="14">
        <f t="shared" si="4"/>
        <v>21</v>
      </c>
      <c r="JE118" s="14">
        <f t="shared" si="4"/>
        <v>10</v>
      </c>
      <c r="JF118" s="14">
        <f t="shared" si="4"/>
        <v>29</v>
      </c>
      <c r="JG118" s="14">
        <f t="shared" si="4"/>
        <v>103</v>
      </c>
      <c r="JH118" s="14">
        <f t="shared" si="4"/>
        <v>62</v>
      </c>
      <c r="JI118" s="14">
        <f t="shared" si="4"/>
        <v>26</v>
      </c>
      <c r="JJ118" s="14">
        <f t="shared" si="4"/>
        <v>37</v>
      </c>
      <c r="JK118" s="14">
        <f t="shared" si="4"/>
        <v>9</v>
      </c>
      <c r="JL118" s="14">
        <f t="shared" si="4"/>
        <v>17</v>
      </c>
      <c r="JM118" s="14">
        <f t="shared" si="4"/>
        <v>28</v>
      </c>
      <c r="JN118" s="14">
        <f t="shared" si="4"/>
        <v>34</v>
      </c>
      <c r="JO118" s="14">
        <f t="shared" si="4"/>
        <v>10</v>
      </c>
      <c r="JP118" s="14">
        <f t="shared" si="4"/>
        <v>14</v>
      </c>
      <c r="JQ118" s="14">
        <f t="shared" si="4"/>
        <v>11</v>
      </c>
      <c r="JR118" s="17">
        <f t="shared" si="4"/>
        <v>10</v>
      </c>
      <c r="JS118" s="17">
        <f t="shared" si="4"/>
        <v>13</v>
      </c>
      <c r="JT118" s="17">
        <f t="shared" si="4"/>
        <v>14</v>
      </c>
      <c r="JU118" s="17">
        <f t="shared" si="4"/>
        <v>42</v>
      </c>
      <c r="JV118" s="17">
        <f t="shared" si="4"/>
        <v>47</v>
      </c>
      <c r="JW118" s="17">
        <f t="shared" si="4"/>
        <v>45</v>
      </c>
      <c r="JX118" s="17">
        <f t="shared" si="4"/>
        <v>41</v>
      </c>
      <c r="JY118" s="17">
        <f t="shared" si="4"/>
        <v>12</v>
      </c>
      <c r="JZ118" s="17">
        <f t="shared" si="4"/>
        <v>27</v>
      </c>
      <c r="KA118" s="17">
        <f t="shared" si="4"/>
        <v>26</v>
      </c>
      <c r="KB118" s="17">
        <f t="shared" si="4"/>
        <v>56</v>
      </c>
      <c r="KC118" s="17">
        <f t="shared" si="4"/>
        <v>49</v>
      </c>
      <c r="KD118" s="17">
        <f t="shared" si="4"/>
        <v>36</v>
      </c>
      <c r="KE118" s="17">
        <f t="shared" si="4"/>
        <v>48</v>
      </c>
      <c r="KF118" s="17">
        <f t="shared" si="4"/>
        <v>30</v>
      </c>
      <c r="KG118" s="17">
        <f t="shared" si="4"/>
        <v>39</v>
      </c>
      <c r="KH118" s="17">
        <f t="shared" si="4"/>
        <v>62</v>
      </c>
      <c r="KI118" s="17">
        <f t="shared" si="4"/>
        <v>62</v>
      </c>
      <c r="KJ118" s="17">
        <f t="shared" si="4"/>
        <v>66</v>
      </c>
      <c r="KK118" s="17">
        <f t="shared" si="4"/>
        <v>64</v>
      </c>
      <c r="KL118" s="17">
        <f t="shared" si="4"/>
        <v>57</v>
      </c>
      <c r="KM118" s="17">
        <f t="shared" si="4"/>
        <v>26</v>
      </c>
      <c r="KN118" s="17">
        <f t="shared" si="4"/>
        <v>33</v>
      </c>
      <c r="KO118" s="17">
        <f t="shared" si="4"/>
        <v>72</v>
      </c>
      <c r="KP118" s="17">
        <f t="shared" si="4"/>
        <v>58</v>
      </c>
      <c r="KQ118" s="17">
        <f t="shared" si="4"/>
        <v>54</v>
      </c>
      <c r="KR118" s="17">
        <f t="shared" si="4"/>
        <v>45</v>
      </c>
      <c r="KS118" s="17">
        <f t="shared" si="4"/>
        <v>54</v>
      </c>
      <c r="KT118" s="17">
        <f t="shared" si="4"/>
        <v>48</v>
      </c>
      <c r="KU118" s="17">
        <f t="shared" si="4"/>
        <v>31</v>
      </c>
      <c r="KV118" s="17">
        <f t="shared" si="4"/>
        <v>101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93</v>
      </c>
      <c r="KX118" s="17">
        <f t="shared" si="5"/>
        <v>124</v>
      </c>
      <c r="KY118" s="17">
        <f t="shared" si="5"/>
        <v>90</v>
      </c>
      <c r="KZ118" s="17">
        <f t="shared" si="5"/>
        <v>1185</v>
      </c>
      <c r="LA118" s="17">
        <f t="shared" si="5"/>
        <v>276</v>
      </c>
      <c r="LB118" s="17">
        <f t="shared" si="5"/>
        <v>186</v>
      </c>
      <c r="LC118" s="17">
        <f t="shared" si="5"/>
        <v>388</v>
      </c>
      <c r="LD118" s="17">
        <f t="shared" si="5"/>
        <v>229</v>
      </c>
      <c r="LE118" s="17">
        <f t="shared" si="5"/>
        <v>145</v>
      </c>
      <c r="LF118" s="17">
        <f t="shared" si="5"/>
        <v>165</v>
      </c>
      <c r="LG118" s="17">
        <f t="shared" si="5"/>
        <v>104</v>
      </c>
      <c r="LH118" s="17">
        <f t="shared" si="5"/>
        <v>93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111</v>
      </c>
      <c r="LJ118" s="17">
        <f t="shared" si="6"/>
        <v>227</v>
      </c>
      <c r="LK118" s="17">
        <f t="shared" si="6"/>
        <v>182</v>
      </c>
      <c r="LL118" s="17">
        <f t="shared" si="6"/>
        <v>167</v>
      </c>
      <c r="LM118" s="17">
        <f t="shared" si="6"/>
        <v>781</v>
      </c>
      <c r="LN118" s="17">
        <f t="shared" si="6"/>
        <v>323</v>
      </c>
      <c r="LO118" s="17">
        <f t="shared" si="6"/>
        <v>154</v>
      </c>
      <c r="LP118" s="17">
        <f t="shared" si="6"/>
        <v>173</v>
      </c>
      <c r="LQ118" s="17">
        <f t="shared" si="6"/>
        <v>258</v>
      </c>
      <c r="LR118" s="17">
        <f t="shared" si="6"/>
        <v>139</v>
      </c>
      <c r="LS118" s="17">
        <f t="shared" si="6"/>
        <v>206</v>
      </c>
      <c r="LT118" s="17">
        <f t="shared" si="6"/>
        <v>251</v>
      </c>
      <c r="LU118" s="17">
        <f t="shared" si="6"/>
        <v>329</v>
      </c>
      <c r="LV118" s="17">
        <f t="shared" si="6"/>
        <v>192</v>
      </c>
      <c r="LW118" s="17">
        <f t="shared" si="6"/>
        <v>260</v>
      </c>
      <c r="LX118" s="17">
        <f t="shared" si="6"/>
        <v>671</v>
      </c>
      <c r="LY118" s="17">
        <f t="shared" si="6"/>
        <v>142</v>
      </c>
      <c r="LZ118" s="17">
        <f t="shared" si="6"/>
        <v>143</v>
      </c>
      <c r="MA118" s="17">
        <f t="shared" si="6"/>
        <v>127</v>
      </c>
      <c r="MB118" s="17">
        <f t="shared" si="6"/>
        <v>734</v>
      </c>
      <c r="MC118" s="17">
        <f t="shared" si="6"/>
        <v>208</v>
      </c>
      <c r="MD118" s="17">
        <f t="shared" si="6"/>
        <v>186</v>
      </c>
      <c r="ME118" s="17">
        <f t="shared" si="6"/>
        <v>314</v>
      </c>
      <c r="MF118" s="17">
        <f t="shared" si="6"/>
        <v>195</v>
      </c>
      <c r="MG118" s="17">
        <f t="shared" si="6"/>
        <v>180</v>
      </c>
      <c r="MH118" s="17">
        <f t="shared" si="6"/>
        <v>153</v>
      </c>
      <c r="MI118" s="17">
        <f t="shared" si="6"/>
        <v>105</v>
      </c>
      <c r="MJ118" s="17">
        <f t="shared" si="6"/>
        <v>88</v>
      </c>
      <c r="MK118" s="17">
        <f t="shared" si="6"/>
        <v>128</v>
      </c>
      <c r="ML118" s="17">
        <f t="shared" si="6"/>
        <v>177</v>
      </c>
      <c r="MM118" s="17">
        <f t="shared" si="6"/>
        <v>91</v>
      </c>
      <c r="MN118" s="17">
        <f t="shared" si="6"/>
        <v>151</v>
      </c>
      <c r="MO118" s="17">
        <f t="shared" si="6"/>
        <v>703</v>
      </c>
      <c r="MP118" s="17">
        <f t="shared" si="6"/>
        <v>341</v>
      </c>
      <c r="MQ118" s="17">
        <f t="shared" si="6"/>
        <v>140</v>
      </c>
      <c r="MR118" s="17">
        <f t="shared" si="6"/>
        <v>108</v>
      </c>
      <c r="MS118" s="17">
        <f t="shared" si="6"/>
        <v>110</v>
      </c>
      <c r="MT118" s="17">
        <f t="shared" si="6"/>
        <v>248</v>
      </c>
      <c r="MU118" s="17">
        <f t="shared" si="6"/>
        <v>194</v>
      </c>
      <c r="MV118" s="17">
        <f t="shared" si="6"/>
        <v>184</v>
      </c>
      <c r="MW118" s="17">
        <f t="shared" si="6"/>
        <v>198</v>
      </c>
      <c r="MX118" s="17">
        <f t="shared" si="6"/>
        <v>137</v>
      </c>
      <c r="MY118" s="17">
        <f t="shared" si="6"/>
        <v>216</v>
      </c>
      <c r="MZ118" s="17">
        <f t="shared" si="6"/>
        <v>345</v>
      </c>
      <c r="NA118" s="17">
        <f t="shared" si="6"/>
        <v>360</v>
      </c>
      <c r="NB118" s="17">
        <f t="shared" si="6"/>
        <v>363</v>
      </c>
      <c r="NC118" s="17">
        <f t="shared" si="6"/>
        <v>712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69</v>
      </c>
      <c r="NE118" s="17">
        <f t="shared" si="7"/>
        <v>44</v>
      </c>
      <c r="NF118" s="17">
        <f t="shared" si="7"/>
        <v>78</v>
      </c>
      <c r="NG118" s="17">
        <f t="shared" si="7"/>
        <v>108</v>
      </c>
      <c r="NH118" s="17">
        <f t="shared" si="7"/>
        <v>105</v>
      </c>
      <c r="NI118" s="17">
        <f t="shared" si="7"/>
        <v>88</v>
      </c>
      <c r="NJ118" s="17">
        <f t="shared" si="7"/>
        <v>94</v>
      </c>
      <c r="NK118" s="17">
        <f t="shared" si="7"/>
        <v>112</v>
      </c>
      <c r="NL118" s="17">
        <f t="shared" si="7"/>
        <v>75</v>
      </c>
      <c r="NM118" s="17">
        <f t="shared" si="7"/>
        <v>73</v>
      </c>
      <c r="NN118" s="17">
        <f t="shared" si="7"/>
        <v>115</v>
      </c>
      <c r="NO118" s="17">
        <f t="shared" si="7"/>
        <v>87</v>
      </c>
      <c r="NP118" s="17">
        <f t="shared" si="7"/>
        <v>86</v>
      </c>
      <c r="NQ118" s="17">
        <f t="shared" si="7"/>
        <v>113</v>
      </c>
      <c r="NR118" s="17">
        <f t="shared" si="7"/>
        <v>102</v>
      </c>
      <c r="NS118" s="17">
        <f t="shared" si="7"/>
        <v>56</v>
      </c>
      <c r="NT118" s="17">
        <f t="shared" si="7"/>
        <v>51</v>
      </c>
      <c r="NU118" s="17">
        <f t="shared" si="7"/>
        <v>145</v>
      </c>
      <c r="NV118" s="17">
        <f t="shared" si="7"/>
        <v>152</v>
      </c>
      <c r="NW118" s="17">
        <f t="shared" si="7"/>
        <v>107</v>
      </c>
      <c r="NX118" s="17">
        <f t="shared" si="7"/>
        <v>115</v>
      </c>
      <c r="NY118" s="17">
        <f t="shared" si="7"/>
        <v>137</v>
      </c>
      <c r="NZ118" s="17">
        <f t="shared" si="7"/>
        <v>53</v>
      </c>
      <c r="OA118" s="17">
        <f t="shared" si="7"/>
        <v>96</v>
      </c>
      <c r="OB118" s="17">
        <f t="shared" si="7"/>
        <v>227</v>
      </c>
      <c r="OC118" s="17">
        <f t="shared" si="7"/>
        <v>181</v>
      </c>
      <c r="OD118" s="17">
        <f t="shared" si="7"/>
        <v>434</v>
      </c>
      <c r="OE118" s="17">
        <f t="shared" si="7"/>
        <v>501</v>
      </c>
      <c r="OF118" s="17">
        <f t="shared" si="7"/>
        <v>169</v>
      </c>
      <c r="OG118" s="17">
        <f t="shared" si="7"/>
        <v>177</v>
      </c>
      <c r="OH118" s="17">
        <f t="shared" si="7"/>
        <v>35</v>
      </c>
      <c r="OI118" s="17">
        <f t="shared" si="7"/>
        <v>55</v>
      </c>
      <c r="OJ118" s="17">
        <f t="shared" ref="OJ118:QH119" si="8">SUM(OJ4,OJ7,OJ10,OJ13,OJ16,OJ19,OJ22,OJ25,OJ28,OJ31,OJ34,OJ37,OJ40,OJ43,OJ46,OJ49,OJ52,OJ55,OJ58,OJ61,OJ64,OJ67,OJ70,OJ73,OJ76,OJ79,OJ82,OJ85,OJ88,OJ91,OJ94,OJ97,OJ100,OJ103,OJ106,OJ109,OJ112,OJ115)</f>
        <v>44</v>
      </c>
      <c r="OK118" s="17">
        <f t="shared" si="8"/>
        <v>40</v>
      </c>
      <c r="OL118" s="17">
        <f t="shared" si="8"/>
        <v>52</v>
      </c>
      <c r="OM118" s="17">
        <f t="shared" si="8"/>
        <v>52</v>
      </c>
      <c r="ON118" s="17">
        <f t="shared" si="8"/>
        <v>44</v>
      </c>
      <c r="OO118" s="17">
        <f t="shared" si="8"/>
        <v>53</v>
      </c>
      <c r="OP118" s="17">
        <f t="shared" si="8"/>
        <v>225</v>
      </c>
      <c r="OQ118" s="17">
        <f t="shared" si="8"/>
        <v>135</v>
      </c>
      <c r="OR118" s="17">
        <f t="shared" si="8"/>
        <v>92</v>
      </c>
      <c r="OS118" s="17">
        <f t="shared" si="8"/>
        <v>107</v>
      </c>
      <c r="OT118" s="17">
        <f t="shared" si="8"/>
        <v>97</v>
      </c>
      <c r="OU118" s="17">
        <f t="shared" si="8"/>
        <v>44</v>
      </c>
      <c r="OV118" s="17">
        <f t="shared" si="8"/>
        <v>43</v>
      </c>
      <c r="OW118" s="17">
        <f t="shared" si="8"/>
        <v>189</v>
      </c>
      <c r="OX118" s="17">
        <f t="shared" si="8"/>
        <v>145</v>
      </c>
      <c r="OY118" s="17">
        <f t="shared" si="8"/>
        <v>173</v>
      </c>
      <c r="OZ118" s="17">
        <f t="shared" si="8"/>
        <v>187</v>
      </c>
      <c r="PA118" s="17">
        <f t="shared" si="8"/>
        <v>144</v>
      </c>
      <c r="PB118" s="17">
        <f t="shared" si="8"/>
        <v>42</v>
      </c>
      <c r="PC118" s="17">
        <f t="shared" si="8"/>
        <v>103</v>
      </c>
      <c r="PD118" s="17">
        <f t="shared" si="8"/>
        <v>193</v>
      </c>
      <c r="PE118" s="17">
        <f t="shared" si="8"/>
        <v>160</v>
      </c>
      <c r="PF118" s="17">
        <f t="shared" si="8"/>
        <v>283</v>
      </c>
      <c r="PG118" s="17">
        <f t="shared" si="8"/>
        <v>209</v>
      </c>
      <c r="PH118" s="17">
        <f t="shared" si="8"/>
        <v>200</v>
      </c>
      <c r="PI118" s="17">
        <f t="shared" si="8"/>
        <v>151</v>
      </c>
      <c r="PJ118" s="17">
        <f t="shared" si="8"/>
        <v>153</v>
      </c>
      <c r="PK118" s="17">
        <f t="shared" si="8"/>
        <v>393</v>
      </c>
      <c r="PL118" s="17">
        <f t="shared" si="8"/>
        <v>504</v>
      </c>
      <c r="PM118" s="17">
        <f t="shared" si="8"/>
        <v>81</v>
      </c>
      <c r="PN118" s="17">
        <f t="shared" si="8"/>
        <v>90</v>
      </c>
      <c r="PO118" s="17">
        <f t="shared" si="8"/>
        <v>90</v>
      </c>
      <c r="PP118" s="17">
        <f t="shared" ref="PP118" si="9">SUM(PP4,PP7,PP10,PP13,PP16,PP19,PP22,PP25,PP28,PP31,PP34,PP37,PP40,PP43,PP46,PP49,PP52,PP55,PP58,PP61,PP64,PP67,PP70,PP73,PP76,PP79,PP82,PP85,PP88,PP91,PP94,PP97,PP100,PP103,PP106,PP109,PP112,PP115)</f>
        <v>53</v>
      </c>
      <c r="PQ118" s="17">
        <f t="shared" si="8"/>
        <v>58</v>
      </c>
      <c r="PR118" s="17">
        <f t="shared" si="8"/>
        <v>69</v>
      </c>
      <c r="PS118" s="17">
        <f t="shared" si="8"/>
        <v>70</v>
      </c>
      <c r="PT118" s="17">
        <f t="shared" si="8"/>
        <v>82</v>
      </c>
      <c r="PU118" s="17">
        <f t="shared" si="8"/>
        <v>95</v>
      </c>
      <c r="PV118" s="17">
        <f t="shared" si="8"/>
        <v>98</v>
      </c>
      <c r="PW118" s="17">
        <f t="shared" si="8"/>
        <v>39</v>
      </c>
      <c r="PX118" s="17">
        <f t="shared" si="8"/>
        <v>50</v>
      </c>
      <c r="PY118" s="17">
        <f t="shared" si="8"/>
        <v>144</v>
      </c>
      <c r="PZ118" s="17">
        <f t="shared" si="8"/>
        <v>105</v>
      </c>
      <c r="QA118" s="17">
        <f t="shared" si="8"/>
        <v>110</v>
      </c>
      <c r="QB118" s="17">
        <f t="shared" si="8"/>
        <v>107</v>
      </c>
      <c r="QC118" s="17">
        <f t="shared" si="8"/>
        <v>108</v>
      </c>
      <c r="QD118" s="17">
        <f t="shared" si="8"/>
        <v>54</v>
      </c>
      <c r="QE118" s="17">
        <f t="shared" si="8"/>
        <v>59</v>
      </c>
      <c r="QF118" s="17">
        <f t="shared" si="8"/>
        <v>133</v>
      </c>
      <c r="QG118" s="17">
        <f t="shared" si="8"/>
        <v>101</v>
      </c>
      <c r="QH118" s="17">
        <f t="shared" si="8"/>
        <v>109</v>
      </c>
      <c r="QI118" s="17">
        <f t="shared" ref="QI118:ST118" si="10">SUM(QI4,QI7,QI10,QI13,QI16,QI19,QI22,QI25,QI28,QI31,QI34,QI37,QI40,QI43,QI46,QI49,QI52,QI55,QI58,QI61,QI64,QI67,QI70,QI73,QI76,QI79,QI82,QI85,QI88,QI91,QI94,QI97,QI100,QI103,QI106,QI109,QI112,QI115)</f>
        <v>117</v>
      </c>
      <c r="QJ118" s="17">
        <f t="shared" si="10"/>
        <v>97</v>
      </c>
      <c r="QK118" s="17">
        <f t="shared" si="10"/>
        <v>88</v>
      </c>
      <c r="QL118" s="17">
        <f t="shared" si="10"/>
        <v>128</v>
      </c>
      <c r="QM118" s="17">
        <f t="shared" si="10"/>
        <v>308</v>
      </c>
      <c r="QN118" s="17">
        <f t="shared" si="10"/>
        <v>196</v>
      </c>
      <c r="QO118" s="17">
        <f t="shared" si="10"/>
        <v>396</v>
      </c>
      <c r="QP118" s="17">
        <f t="shared" si="10"/>
        <v>483</v>
      </c>
      <c r="QQ118" s="17">
        <f t="shared" si="10"/>
        <v>67</v>
      </c>
      <c r="QR118" s="17">
        <f t="shared" si="10"/>
        <v>57</v>
      </c>
      <c r="QS118" s="17">
        <f t="shared" si="10"/>
        <v>63</v>
      </c>
      <c r="QT118" s="17">
        <f t="shared" si="10"/>
        <v>114</v>
      </c>
      <c r="QU118" s="17">
        <f t="shared" si="10"/>
        <v>73</v>
      </c>
      <c r="QV118" s="17">
        <f t="shared" si="10"/>
        <v>97</v>
      </c>
      <c r="QW118" s="17">
        <f t="shared" si="10"/>
        <v>69</v>
      </c>
      <c r="QX118" s="17">
        <f t="shared" si="10"/>
        <v>80</v>
      </c>
      <c r="QY118" s="17">
        <f t="shared" si="10"/>
        <v>43</v>
      </c>
      <c r="QZ118" s="17">
        <f t="shared" si="10"/>
        <v>40</v>
      </c>
      <c r="RA118" s="17">
        <f t="shared" si="10"/>
        <v>119</v>
      </c>
      <c r="RB118" s="17">
        <f t="shared" si="10"/>
        <v>104</v>
      </c>
      <c r="RC118" s="17">
        <f t="shared" si="10"/>
        <v>105</v>
      </c>
      <c r="RD118" s="17">
        <f t="shared" si="10"/>
        <v>86</v>
      </c>
      <c r="RE118" s="17">
        <f t="shared" si="10"/>
        <v>80</v>
      </c>
      <c r="RF118" s="17">
        <f t="shared" si="10"/>
        <v>51</v>
      </c>
      <c r="RG118" s="17">
        <f t="shared" si="10"/>
        <v>59</v>
      </c>
      <c r="RH118" s="17">
        <f t="shared" si="10"/>
        <v>66</v>
      </c>
      <c r="RI118" s="17">
        <f t="shared" si="10"/>
        <v>145</v>
      </c>
      <c r="RJ118" s="17">
        <f t="shared" si="10"/>
        <v>122</v>
      </c>
      <c r="RK118" s="17">
        <f t="shared" si="10"/>
        <v>129</v>
      </c>
      <c r="RL118" s="17">
        <f t="shared" si="10"/>
        <v>110</v>
      </c>
      <c r="RM118" s="17">
        <f t="shared" si="10"/>
        <v>57</v>
      </c>
      <c r="RN118" s="17">
        <f t="shared" si="10"/>
        <v>94</v>
      </c>
      <c r="RO118" s="17">
        <f t="shared" si="10"/>
        <v>215</v>
      </c>
      <c r="RP118" s="17">
        <f t="shared" si="10"/>
        <v>182</v>
      </c>
      <c r="RQ118" s="17">
        <f t="shared" si="10"/>
        <v>305</v>
      </c>
      <c r="RR118" s="17">
        <f t="shared" si="10"/>
        <v>229</v>
      </c>
      <c r="RS118" s="17">
        <f t="shared" si="10"/>
        <v>283</v>
      </c>
      <c r="RT118" s="17">
        <f t="shared" si="10"/>
        <v>159</v>
      </c>
      <c r="RU118" s="17">
        <f t="shared" si="10"/>
        <v>291</v>
      </c>
      <c r="RV118" s="17">
        <f t="shared" si="10"/>
        <v>86</v>
      </c>
      <c r="RW118" s="17">
        <f t="shared" si="10"/>
        <v>90</v>
      </c>
      <c r="RX118" s="17">
        <f t="shared" si="10"/>
        <v>75</v>
      </c>
      <c r="RY118" s="17">
        <f t="shared" si="10"/>
        <v>237</v>
      </c>
      <c r="RZ118" s="17">
        <f t="shared" si="10"/>
        <v>142</v>
      </c>
      <c r="SA118" s="17">
        <f t="shared" si="10"/>
        <v>53</v>
      </c>
      <c r="SB118" s="17">
        <f t="shared" si="10"/>
        <v>46</v>
      </c>
      <c r="SC118" s="17">
        <f t="shared" si="10"/>
        <v>106</v>
      </c>
      <c r="SD118" s="17">
        <f t="shared" si="10"/>
        <v>96</v>
      </c>
      <c r="SE118" s="17">
        <f t="shared" si="10"/>
        <v>70</v>
      </c>
      <c r="SF118" s="17">
        <f t="shared" si="10"/>
        <v>32</v>
      </c>
      <c r="SG118" s="17">
        <f t="shared" si="10"/>
        <v>95</v>
      </c>
      <c r="SH118" s="17">
        <f t="shared" si="10"/>
        <v>54</v>
      </c>
      <c r="SI118" s="17">
        <f t="shared" si="10"/>
        <v>37</v>
      </c>
      <c r="SJ118" s="17">
        <f t="shared" si="10"/>
        <v>107</v>
      </c>
      <c r="SK118" s="17">
        <f t="shared" si="10"/>
        <v>138</v>
      </c>
      <c r="SL118" s="17">
        <f t="shared" si="10"/>
        <v>99</v>
      </c>
      <c r="SM118" s="17">
        <f t="shared" si="10"/>
        <v>102</v>
      </c>
      <c r="SN118" s="17">
        <f t="shared" si="10"/>
        <v>123</v>
      </c>
      <c r="SO118" s="17">
        <f t="shared" si="10"/>
        <v>63</v>
      </c>
      <c r="SP118" s="17">
        <f t="shared" si="10"/>
        <v>72</v>
      </c>
      <c r="SQ118" s="17">
        <f t="shared" si="10"/>
        <v>198</v>
      </c>
      <c r="SR118" s="17">
        <f t="shared" si="10"/>
        <v>144</v>
      </c>
      <c r="SS118" s="17">
        <f t="shared" si="10"/>
        <v>127</v>
      </c>
      <c r="ST118" s="17">
        <f t="shared" si="10"/>
        <v>133</v>
      </c>
      <c r="SU118" s="17">
        <f t="shared" ref="SU118:TA118" si="11">SUM(SU4,SU7,SU10,SU13,SU16,SU19,SU22,SU25,SU28,SU31,SU34,SU37,SU40,SU43,SU46,SU49,SU52,SU55,SU58,SU61,SU64,SU67,SU70,SU73,SU76,SU79,SU82,SU85,SU88,SU91,SU94,SU97,SU100,SU103,SU106,SU109,SU112,SU115)</f>
        <v>288</v>
      </c>
      <c r="SV118" s="17">
        <f t="shared" si="11"/>
        <v>131</v>
      </c>
      <c r="SW118" s="17">
        <f t="shared" si="11"/>
        <v>143</v>
      </c>
      <c r="SX118" s="17">
        <f t="shared" si="11"/>
        <v>343</v>
      </c>
      <c r="SY118" s="17">
        <f t="shared" si="11"/>
        <v>287</v>
      </c>
      <c r="SZ118" s="17">
        <f t="shared" si="11"/>
        <v>469</v>
      </c>
      <c r="TA118" s="17">
        <f t="shared" si="11"/>
        <v>273</v>
      </c>
      <c r="TB118" s="14">
        <f>SUM(TB4,TB7,TB10,TB13,TB16,TB19,TB22,TB25,TB28,TB31,TB34,TB37,TB40,TB43,TB46,TB49,TB52,TB55,TB58,TB61,TB64,TB67,TB70,TB73,TB76,TB79,TB82,TB85,TB88,TB91,TB94,TB97,TB100,TB103,TB106,TB109,TB112,TB115)</f>
        <v>31097</v>
      </c>
    </row>
    <row r="119" spans="1:522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12">SUM(D5,D8,D11,D14,D17,D20,D23,D26,D29,D32,D35,D38,D41,D44,D47,D50,D53,D56,D59,D62,D65,D68,D71,D74,D77,D80,D83,D86,D89,D92,D95,D98,D101,D104,D107,D110,D113,D116)</f>
        <v>4</v>
      </c>
      <c r="E119" s="14">
        <f t="shared" si="12"/>
        <v>0</v>
      </c>
      <c r="F119" s="14">
        <f t="shared" si="12"/>
        <v>0</v>
      </c>
      <c r="G119" s="14">
        <f t="shared" si="12"/>
        <v>0</v>
      </c>
      <c r="H119" s="14">
        <f t="shared" si="12"/>
        <v>0</v>
      </c>
      <c r="I119" s="14">
        <f t="shared" si="12"/>
        <v>0</v>
      </c>
      <c r="J119" s="14">
        <f t="shared" si="12"/>
        <v>1</v>
      </c>
      <c r="K119" s="14">
        <f t="shared" si="12"/>
        <v>1</v>
      </c>
      <c r="L119" s="14">
        <f t="shared" si="12"/>
        <v>0</v>
      </c>
      <c r="M119" s="14">
        <f t="shared" si="12"/>
        <v>0</v>
      </c>
      <c r="N119" s="14">
        <f t="shared" si="12"/>
        <v>4</v>
      </c>
      <c r="O119" s="14">
        <f t="shared" si="12"/>
        <v>1</v>
      </c>
      <c r="P119" s="14">
        <f t="shared" si="12"/>
        <v>2</v>
      </c>
      <c r="Q119" s="14">
        <f t="shared" si="12"/>
        <v>2</v>
      </c>
      <c r="R119" s="14">
        <f t="shared" si="12"/>
        <v>3</v>
      </c>
      <c r="S119" s="14">
        <f t="shared" si="12"/>
        <v>2</v>
      </c>
      <c r="T119" s="14">
        <f t="shared" si="12"/>
        <v>1</v>
      </c>
      <c r="U119" s="14">
        <f t="shared" si="12"/>
        <v>1</v>
      </c>
      <c r="V119" s="14">
        <f t="shared" si="12"/>
        <v>0</v>
      </c>
      <c r="W119" s="14">
        <f t="shared" si="12"/>
        <v>0</v>
      </c>
      <c r="X119" s="14">
        <f t="shared" si="12"/>
        <v>8</v>
      </c>
      <c r="Y119" s="14">
        <f t="shared" si="12"/>
        <v>2</v>
      </c>
      <c r="Z119" s="14">
        <f t="shared" si="12"/>
        <v>4</v>
      </c>
      <c r="AA119" s="14">
        <f t="shared" si="12"/>
        <v>1</v>
      </c>
      <c r="AB119" s="14">
        <f t="shared" si="12"/>
        <v>3</v>
      </c>
      <c r="AC119" s="14">
        <f t="shared" si="12"/>
        <v>94</v>
      </c>
      <c r="AD119" s="14">
        <f t="shared" si="12"/>
        <v>1</v>
      </c>
      <c r="AE119" s="14">
        <f t="shared" si="12"/>
        <v>0</v>
      </c>
      <c r="AF119" s="14">
        <f t="shared" si="12"/>
        <v>1</v>
      </c>
      <c r="AG119" s="14">
        <f t="shared" si="12"/>
        <v>3</v>
      </c>
      <c r="AH119" s="14">
        <f t="shared" si="12"/>
        <v>6</v>
      </c>
      <c r="AI119" s="14">
        <f t="shared" si="12"/>
        <v>2</v>
      </c>
      <c r="AJ119" s="14">
        <f t="shared" si="12"/>
        <v>4</v>
      </c>
      <c r="AK119" s="14">
        <f t="shared" si="12"/>
        <v>0</v>
      </c>
      <c r="AL119" s="14">
        <f t="shared" si="12"/>
        <v>0</v>
      </c>
      <c r="AM119" s="14">
        <f t="shared" si="12"/>
        <v>0</v>
      </c>
      <c r="AN119" s="14">
        <f t="shared" si="12"/>
        <v>1</v>
      </c>
      <c r="AO119" s="14">
        <f t="shared" si="12"/>
        <v>0</v>
      </c>
      <c r="AP119" s="14">
        <f t="shared" si="12"/>
        <v>0</v>
      </c>
      <c r="AQ119" s="14">
        <f t="shared" si="12"/>
        <v>5</v>
      </c>
      <c r="AR119" s="14">
        <f t="shared" si="12"/>
        <v>3</v>
      </c>
      <c r="AS119" s="14">
        <f t="shared" si="12"/>
        <v>4</v>
      </c>
      <c r="AT119" s="14">
        <f t="shared" si="12"/>
        <v>1</v>
      </c>
      <c r="AU119" s="14">
        <f t="shared" si="12"/>
        <v>7</v>
      </c>
      <c r="AV119" s="14">
        <f t="shared" si="12"/>
        <v>4</v>
      </c>
      <c r="AW119" s="14">
        <f t="shared" si="12"/>
        <v>13</v>
      </c>
      <c r="AX119" s="14">
        <f t="shared" si="12"/>
        <v>1</v>
      </c>
      <c r="AY119" s="14">
        <f t="shared" si="12"/>
        <v>14</v>
      </c>
      <c r="AZ119" s="14">
        <f t="shared" si="12"/>
        <v>2</v>
      </c>
      <c r="BA119" s="14">
        <f t="shared" si="12"/>
        <v>0</v>
      </c>
      <c r="BB119" s="14">
        <f t="shared" si="12"/>
        <v>1</v>
      </c>
      <c r="BC119" s="14">
        <f t="shared" si="12"/>
        <v>6</v>
      </c>
      <c r="BD119" s="14">
        <f t="shared" si="12"/>
        <v>11</v>
      </c>
      <c r="BE119" s="14">
        <f t="shared" si="12"/>
        <v>11</v>
      </c>
      <c r="BF119" s="14">
        <f t="shared" si="12"/>
        <v>4</v>
      </c>
      <c r="BG119" s="14">
        <f t="shared" si="12"/>
        <v>0</v>
      </c>
      <c r="BH119" s="14">
        <f t="shared" si="12"/>
        <v>4</v>
      </c>
      <c r="BI119" s="14">
        <f t="shared" si="12"/>
        <v>9</v>
      </c>
      <c r="BJ119" s="14">
        <f t="shared" si="12"/>
        <v>6</v>
      </c>
      <c r="BK119" s="14">
        <f t="shared" si="12"/>
        <v>0</v>
      </c>
      <c r="BL119" s="14">
        <f t="shared" si="12"/>
        <v>0</v>
      </c>
      <c r="BM119" s="14">
        <f t="shared" si="12"/>
        <v>0</v>
      </c>
      <c r="BN119" s="14">
        <f t="shared" si="12"/>
        <v>9</v>
      </c>
      <c r="BO119" s="14">
        <f t="shared" si="12"/>
        <v>1</v>
      </c>
      <c r="BP119" s="14">
        <f t="shared" ref="BP119:EA119" si="13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3"/>
        <v>0</v>
      </c>
      <c r="BR119" s="14">
        <f t="shared" si="13"/>
        <v>0</v>
      </c>
      <c r="BS119" s="14">
        <f t="shared" si="13"/>
        <v>5</v>
      </c>
      <c r="BT119" s="14">
        <f t="shared" si="13"/>
        <v>6</v>
      </c>
      <c r="BU119" s="14">
        <f t="shared" si="13"/>
        <v>0</v>
      </c>
      <c r="BV119" s="14">
        <f t="shared" si="13"/>
        <v>1</v>
      </c>
      <c r="BW119" s="14">
        <f t="shared" si="13"/>
        <v>0</v>
      </c>
      <c r="BX119" s="14">
        <f t="shared" si="13"/>
        <v>2</v>
      </c>
      <c r="BY119" s="14">
        <f t="shared" si="13"/>
        <v>11</v>
      </c>
      <c r="BZ119" s="14">
        <f t="shared" si="13"/>
        <v>1</v>
      </c>
      <c r="CA119" s="14">
        <f t="shared" si="13"/>
        <v>0</v>
      </c>
      <c r="CB119" s="14">
        <f t="shared" si="13"/>
        <v>2</v>
      </c>
      <c r="CC119" s="14">
        <f t="shared" si="13"/>
        <v>1</v>
      </c>
      <c r="CD119" s="14">
        <f t="shared" si="13"/>
        <v>4</v>
      </c>
      <c r="CE119" s="14">
        <f t="shared" si="13"/>
        <v>4</v>
      </c>
      <c r="CF119" s="14">
        <f t="shared" si="13"/>
        <v>0</v>
      </c>
      <c r="CG119" s="14">
        <f t="shared" si="13"/>
        <v>0</v>
      </c>
      <c r="CH119" s="14">
        <f t="shared" si="13"/>
        <v>1</v>
      </c>
      <c r="CI119" s="14">
        <f t="shared" si="13"/>
        <v>0</v>
      </c>
      <c r="CJ119" s="14">
        <f t="shared" si="13"/>
        <v>6</v>
      </c>
      <c r="CK119" s="14">
        <f t="shared" si="13"/>
        <v>0</v>
      </c>
      <c r="CL119" s="14">
        <f t="shared" si="13"/>
        <v>0</v>
      </c>
      <c r="CM119" s="14">
        <f t="shared" si="13"/>
        <v>0</v>
      </c>
      <c r="CN119" s="14">
        <f t="shared" si="13"/>
        <v>1</v>
      </c>
      <c r="CO119" s="14">
        <f t="shared" si="13"/>
        <v>0</v>
      </c>
      <c r="CP119" s="14">
        <f t="shared" si="13"/>
        <v>2</v>
      </c>
      <c r="CQ119" s="14">
        <f t="shared" si="13"/>
        <v>3</v>
      </c>
      <c r="CR119" s="14">
        <f t="shared" si="13"/>
        <v>6</v>
      </c>
      <c r="CS119" s="14">
        <f t="shared" si="13"/>
        <v>1</v>
      </c>
      <c r="CT119" s="14">
        <f t="shared" si="13"/>
        <v>0</v>
      </c>
      <c r="CU119" s="14">
        <f t="shared" si="13"/>
        <v>0</v>
      </c>
      <c r="CV119" s="14">
        <f t="shared" si="13"/>
        <v>0</v>
      </c>
      <c r="CW119" s="14">
        <f t="shared" si="13"/>
        <v>2</v>
      </c>
      <c r="CX119" s="14">
        <f t="shared" si="13"/>
        <v>1</v>
      </c>
      <c r="CY119" s="14">
        <f t="shared" si="13"/>
        <v>0</v>
      </c>
      <c r="CZ119" s="14">
        <f t="shared" si="13"/>
        <v>2</v>
      </c>
      <c r="DA119" s="14">
        <f t="shared" si="13"/>
        <v>2</v>
      </c>
      <c r="DB119" s="14">
        <f t="shared" si="13"/>
        <v>1</v>
      </c>
      <c r="DC119" s="14">
        <f t="shared" si="13"/>
        <v>1</v>
      </c>
      <c r="DD119" s="14">
        <f t="shared" si="13"/>
        <v>0</v>
      </c>
      <c r="DE119" s="14">
        <f t="shared" si="13"/>
        <v>0</v>
      </c>
      <c r="DF119" s="14">
        <f t="shared" si="13"/>
        <v>2</v>
      </c>
      <c r="DG119" s="14">
        <f t="shared" si="13"/>
        <v>0</v>
      </c>
      <c r="DH119" s="14">
        <f t="shared" si="13"/>
        <v>0</v>
      </c>
      <c r="DI119" s="14">
        <f t="shared" si="13"/>
        <v>1</v>
      </c>
      <c r="DJ119" s="14">
        <f t="shared" si="13"/>
        <v>0</v>
      </c>
      <c r="DK119" s="14">
        <f t="shared" si="13"/>
        <v>0</v>
      </c>
      <c r="DL119" s="14">
        <f t="shared" si="13"/>
        <v>2</v>
      </c>
      <c r="DM119" s="14">
        <f t="shared" si="13"/>
        <v>0</v>
      </c>
      <c r="DN119" s="14">
        <f t="shared" si="13"/>
        <v>1</v>
      </c>
      <c r="DO119" s="14">
        <f t="shared" si="13"/>
        <v>0</v>
      </c>
      <c r="DP119" s="14">
        <f t="shared" si="13"/>
        <v>2</v>
      </c>
      <c r="DQ119" s="14">
        <f t="shared" si="13"/>
        <v>0</v>
      </c>
      <c r="DR119" s="14">
        <f t="shared" si="13"/>
        <v>1</v>
      </c>
      <c r="DS119" s="14">
        <f t="shared" si="13"/>
        <v>0</v>
      </c>
      <c r="DT119" s="14">
        <f t="shared" si="13"/>
        <v>0</v>
      </c>
      <c r="DU119" s="14">
        <f t="shared" si="13"/>
        <v>0</v>
      </c>
      <c r="DV119" s="14">
        <f t="shared" si="13"/>
        <v>3</v>
      </c>
      <c r="DW119" s="14">
        <f t="shared" si="13"/>
        <v>1</v>
      </c>
      <c r="DX119" s="14">
        <f t="shared" si="13"/>
        <v>3</v>
      </c>
      <c r="DY119" s="14">
        <f t="shared" si="13"/>
        <v>0</v>
      </c>
      <c r="DZ119" s="14">
        <f t="shared" si="13"/>
        <v>0</v>
      </c>
      <c r="EA119" s="14">
        <f t="shared" si="13"/>
        <v>1</v>
      </c>
      <c r="EB119" s="14">
        <f t="shared" ref="EB119:GM119" si="14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4"/>
        <v>2</v>
      </c>
      <c r="ED119" s="14">
        <f t="shared" si="14"/>
        <v>0</v>
      </c>
      <c r="EE119" s="14">
        <f t="shared" si="14"/>
        <v>1</v>
      </c>
      <c r="EF119" s="14">
        <f t="shared" si="14"/>
        <v>0</v>
      </c>
      <c r="EG119" s="14">
        <f t="shared" si="14"/>
        <v>0</v>
      </c>
      <c r="EH119" s="14">
        <f t="shared" si="14"/>
        <v>0</v>
      </c>
      <c r="EI119" s="14">
        <f t="shared" si="14"/>
        <v>0</v>
      </c>
      <c r="EJ119" s="14">
        <f t="shared" si="14"/>
        <v>9</v>
      </c>
      <c r="EK119" s="14">
        <f t="shared" si="14"/>
        <v>13</v>
      </c>
      <c r="EL119" s="14">
        <f t="shared" si="14"/>
        <v>1</v>
      </c>
      <c r="EM119" s="14">
        <f t="shared" si="14"/>
        <v>1</v>
      </c>
      <c r="EN119" s="14">
        <f t="shared" si="14"/>
        <v>8</v>
      </c>
      <c r="EO119" s="14">
        <f t="shared" si="14"/>
        <v>1</v>
      </c>
      <c r="EP119" s="14">
        <f t="shared" si="14"/>
        <v>0</v>
      </c>
      <c r="EQ119" s="14">
        <f t="shared" si="14"/>
        <v>0</v>
      </c>
      <c r="ER119" s="14">
        <f t="shared" si="14"/>
        <v>0</v>
      </c>
      <c r="ES119" s="14">
        <f t="shared" si="14"/>
        <v>7</v>
      </c>
      <c r="ET119" s="14">
        <f t="shared" si="14"/>
        <v>0</v>
      </c>
      <c r="EU119" s="14">
        <f t="shared" si="14"/>
        <v>2</v>
      </c>
      <c r="EV119" s="14">
        <f t="shared" si="14"/>
        <v>2</v>
      </c>
      <c r="EW119" s="14">
        <f t="shared" si="14"/>
        <v>2</v>
      </c>
      <c r="EX119" s="14">
        <f t="shared" si="14"/>
        <v>0</v>
      </c>
      <c r="EY119" s="14">
        <f t="shared" si="14"/>
        <v>1</v>
      </c>
      <c r="EZ119" s="14">
        <f t="shared" si="14"/>
        <v>0</v>
      </c>
      <c r="FA119" s="14">
        <f t="shared" si="14"/>
        <v>4</v>
      </c>
      <c r="FB119" s="14">
        <f t="shared" si="14"/>
        <v>0</v>
      </c>
      <c r="FC119" s="14">
        <f t="shared" si="14"/>
        <v>0</v>
      </c>
      <c r="FD119" s="14">
        <f t="shared" si="14"/>
        <v>0</v>
      </c>
      <c r="FE119" s="14">
        <f t="shared" si="14"/>
        <v>0</v>
      </c>
      <c r="FF119" s="14">
        <f t="shared" si="14"/>
        <v>1</v>
      </c>
      <c r="FG119" s="14">
        <f t="shared" si="14"/>
        <v>1</v>
      </c>
      <c r="FH119" s="14">
        <f t="shared" si="14"/>
        <v>0</v>
      </c>
      <c r="FI119" s="14">
        <f t="shared" si="14"/>
        <v>1</v>
      </c>
      <c r="FJ119" s="14">
        <f t="shared" si="14"/>
        <v>0</v>
      </c>
      <c r="FK119" s="14">
        <f t="shared" si="14"/>
        <v>2</v>
      </c>
      <c r="FL119" s="14">
        <f t="shared" si="14"/>
        <v>2</v>
      </c>
      <c r="FM119" s="14">
        <f t="shared" si="14"/>
        <v>0</v>
      </c>
      <c r="FN119" s="14">
        <f t="shared" si="14"/>
        <v>1</v>
      </c>
      <c r="FO119" s="14">
        <f t="shared" si="14"/>
        <v>0</v>
      </c>
      <c r="FP119" s="14">
        <f t="shared" si="14"/>
        <v>0</v>
      </c>
      <c r="FQ119" s="14">
        <f t="shared" si="14"/>
        <v>0</v>
      </c>
      <c r="FR119" s="14">
        <f t="shared" si="14"/>
        <v>1</v>
      </c>
      <c r="FS119" s="14">
        <f t="shared" si="14"/>
        <v>2</v>
      </c>
      <c r="FT119" s="14">
        <f t="shared" si="14"/>
        <v>0</v>
      </c>
      <c r="FU119" s="14">
        <f t="shared" si="14"/>
        <v>0</v>
      </c>
      <c r="FV119" s="14">
        <f t="shared" si="14"/>
        <v>4</v>
      </c>
      <c r="FW119" s="14">
        <f t="shared" si="14"/>
        <v>0</v>
      </c>
      <c r="FX119" s="14">
        <f t="shared" si="14"/>
        <v>1</v>
      </c>
      <c r="FY119" s="14">
        <f t="shared" si="14"/>
        <v>1</v>
      </c>
      <c r="FZ119" s="14">
        <f t="shared" si="14"/>
        <v>5</v>
      </c>
      <c r="GA119" s="14">
        <f t="shared" si="14"/>
        <v>20</v>
      </c>
      <c r="GB119" s="14">
        <f t="shared" si="14"/>
        <v>9</v>
      </c>
      <c r="GC119" s="14">
        <f t="shared" si="14"/>
        <v>5</v>
      </c>
      <c r="GD119" s="14">
        <f t="shared" si="14"/>
        <v>4</v>
      </c>
      <c r="GE119" s="14">
        <f t="shared" si="14"/>
        <v>0</v>
      </c>
      <c r="GF119" s="14">
        <f t="shared" si="14"/>
        <v>4</v>
      </c>
      <c r="GG119" s="14">
        <f t="shared" si="14"/>
        <v>3</v>
      </c>
      <c r="GH119" s="14">
        <f t="shared" si="14"/>
        <v>0</v>
      </c>
      <c r="GI119" s="14">
        <f t="shared" si="14"/>
        <v>3</v>
      </c>
      <c r="GJ119" s="14">
        <f t="shared" si="14"/>
        <v>1</v>
      </c>
      <c r="GK119" s="14">
        <f t="shared" si="14"/>
        <v>2</v>
      </c>
      <c r="GL119" s="14">
        <f t="shared" si="14"/>
        <v>3</v>
      </c>
      <c r="GM119" s="14">
        <f t="shared" si="14"/>
        <v>0</v>
      </c>
      <c r="GN119" s="14">
        <f t="shared" ref="GN119:IY119" si="15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15"/>
        <v>0</v>
      </c>
      <c r="GP119" s="14">
        <f t="shared" si="15"/>
        <v>0</v>
      </c>
      <c r="GQ119" s="14">
        <f t="shared" si="15"/>
        <v>5</v>
      </c>
      <c r="GR119" s="14">
        <f t="shared" si="15"/>
        <v>0</v>
      </c>
      <c r="GS119" s="14">
        <f t="shared" si="15"/>
        <v>2</v>
      </c>
      <c r="GT119" s="14">
        <f t="shared" si="15"/>
        <v>0</v>
      </c>
      <c r="GU119" s="14">
        <f t="shared" si="15"/>
        <v>0</v>
      </c>
      <c r="GV119" s="14">
        <f t="shared" si="15"/>
        <v>0</v>
      </c>
      <c r="GW119" s="14">
        <f t="shared" si="15"/>
        <v>7</v>
      </c>
      <c r="GX119" s="14">
        <f t="shared" si="15"/>
        <v>0</v>
      </c>
      <c r="GY119" s="14">
        <f t="shared" si="15"/>
        <v>0</v>
      </c>
      <c r="GZ119" s="14">
        <f t="shared" si="15"/>
        <v>3</v>
      </c>
      <c r="HA119" s="14">
        <f t="shared" si="15"/>
        <v>1</v>
      </c>
      <c r="HB119" s="14">
        <f t="shared" si="15"/>
        <v>1</v>
      </c>
      <c r="HC119" s="14">
        <f t="shared" si="15"/>
        <v>0</v>
      </c>
      <c r="HD119" s="14">
        <f t="shared" si="15"/>
        <v>4</v>
      </c>
      <c r="HE119" s="14">
        <f t="shared" si="15"/>
        <v>0</v>
      </c>
      <c r="HF119" s="14">
        <f t="shared" si="15"/>
        <v>1</v>
      </c>
      <c r="HG119" s="14">
        <f t="shared" si="15"/>
        <v>3</v>
      </c>
      <c r="HH119" s="14">
        <f t="shared" si="15"/>
        <v>7</v>
      </c>
      <c r="HI119" s="14">
        <f t="shared" si="15"/>
        <v>12</v>
      </c>
      <c r="HJ119" s="14">
        <f t="shared" si="15"/>
        <v>6</v>
      </c>
      <c r="HK119" s="14">
        <f t="shared" si="15"/>
        <v>1</v>
      </c>
      <c r="HL119" s="14">
        <f t="shared" si="15"/>
        <v>5</v>
      </c>
      <c r="HM119" s="14">
        <f t="shared" si="15"/>
        <v>9</v>
      </c>
      <c r="HN119" s="14">
        <f t="shared" si="15"/>
        <v>0</v>
      </c>
      <c r="HO119" s="14">
        <f t="shared" si="15"/>
        <v>0</v>
      </c>
      <c r="HP119" s="14">
        <f t="shared" si="15"/>
        <v>10</v>
      </c>
      <c r="HQ119" s="14">
        <f t="shared" si="15"/>
        <v>0</v>
      </c>
      <c r="HR119" s="14">
        <f t="shared" si="15"/>
        <v>0</v>
      </c>
      <c r="HS119" s="14">
        <f t="shared" si="15"/>
        <v>4</v>
      </c>
      <c r="HT119" s="14">
        <f t="shared" si="15"/>
        <v>2</v>
      </c>
      <c r="HU119" s="14">
        <f t="shared" si="15"/>
        <v>1</v>
      </c>
      <c r="HV119" s="14">
        <f t="shared" si="15"/>
        <v>2</v>
      </c>
      <c r="HW119" s="14">
        <f t="shared" si="15"/>
        <v>1</v>
      </c>
      <c r="HX119" s="14">
        <f t="shared" si="15"/>
        <v>4</v>
      </c>
      <c r="HY119" s="14">
        <f t="shared" si="15"/>
        <v>0</v>
      </c>
      <c r="HZ119" s="14">
        <f t="shared" si="15"/>
        <v>0</v>
      </c>
      <c r="IA119" s="14">
        <f t="shared" si="15"/>
        <v>1</v>
      </c>
      <c r="IB119" s="14">
        <f t="shared" si="15"/>
        <v>2</v>
      </c>
      <c r="IC119" s="14">
        <f t="shared" si="15"/>
        <v>1</v>
      </c>
      <c r="ID119" s="14">
        <f t="shared" si="15"/>
        <v>0</v>
      </c>
      <c r="IE119" s="14">
        <f t="shared" si="15"/>
        <v>2</v>
      </c>
      <c r="IF119" s="14">
        <f t="shared" si="15"/>
        <v>2</v>
      </c>
      <c r="IG119" s="14">
        <f t="shared" si="15"/>
        <v>1</v>
      </c>
      <c r="IH119" s="14">
        <f t="shared" si="15"/>
        <v>5</v>
      </c>
      <c r="II119" s="14">
        <f t="shared" si="15"/>
        <v>1</v>
      </c>
      <c r="IJ119" s="14">
        <f t="shared" si="15"/>
        <v>0</v>
      </c>
      <c r="IK119" s="14">
        <f t="shared" si="15"/>
        <v>6</v>
      </c>
      <c r="IL119" s="14">
        <f t="shared" si="15"/>
        <v>0</v>
      </c>
      <c r="IM119" s="14">
        <f t="shared" si="15"/>
        <v>0</v>
      </c>
      <c r="IN119" s="14">
        <f t="shared" si="15"/>
        <v>1</v>
      </c>
      <c r="IO119" s="14">
        <f t="shared" si="15"/>
        <v>0</v>
      </c>
      <c r="IP119" s="14">
        <f t="shared" si="15"/>
        <v>0</v>
      </c>
      <c r="IQ119" s="14">
        <f t="shared" si="15"/>
        <v>1</v>
      </c>
      <c r="IR119" s="14">
        <f t="shared" si="15"/>
        <v>1</v>
      </c>
      <c r="IS119" s="14">
        <f t="shared" si="15"/>
        <v>3</v>
      </c>
      <c r="IT119" s="14">
        <f t="shared" si="15"/>
        <v>0</v>
      </c>
      <c r="IU119" s="14">
        <f t="shared" si="15"/>
        <v>1</v>
      </c>
      <c r="IV119" s="14">
        <f t="shared" si="15"/>
        <v>0</v>
      </c>
      <c r="IW119" s="14">
        <f t="shared" si="15"/>
        <v>5</v>
      </c>
      <c r="IX119" s="14">
        <f t="shared" si="15"/>
        <v>0</v>
      </c>
      <c r="IY119" s="14">
        <f t="shared" si="15"/>
        <v>1</v>
      </c>
      <c r="IZ119" s="14">
        <f t="shared" ref="IZ119:TB119" si="16">SUM(IZ5,IZ8,IZ11,IZ14,IZ17,IZ20,IZ23,IZ26,IZ29,IZ32,IZ35,IZ38,IZ41,IZ44,IZ47,IZ50,IZ53,IZ56,IZ59,IZ62,IZ65,IZ68,IZ71,IZ74,IZ77,IZ80,IZ83,IZ86,IZ89,IZ92,IZ95,IZ98,IZ101,IZ104,IZ107,IZ110,IZ113,IZ116)</f>
        <v>2</v>
      </c>
      <c r="JA119" s="14">
        <f t="shared" si="16"/>
        <v>0</v>
      </c>
      <c r="JB119" s="14">
        <f t="shared" si="16"/>
        <v>0</v>
      </c>
      <c r="JC119" s="14">
        <f t="shared" si="16"/>
        <v>10</v>
      </c>
      <c r="JD119" s="14">
        <f t="shared" si="16"/>
        <v>0</v>
      </c>
      <c r="JE119" s="14">
        <f t="shared" si="16"/>
        <v>0</v>
      </c>
      <c r="JF119" s="14">
        <f t="shared" si="16"/>
        <v>1</v>
      </c>
      <c r="JG119" s="14">
        <f t="shared" si="16"/>
        <v>6</v>
      </c>
      <c r="JH119" s="14">
        <f t="shared" si="16"/>
        <v>7</v>
      </c>
      <c r="JI119" s="14">
        <f t="shared" si="16"/>
        <v>0</v>
      </c>
      <c r="JJ119" s="14">
        <f t="shared" si="16"/>
        <v>1</v>
      </c>
      <c r="JK119" s="14">
        <f t="shared" si="16"/>
        <v>5</v>
      </c>
      <c r="JL119" s="14">
        <f t="shared" si="16"/>
        <v>0</v>
      </c>
      <c r="JM119" s="14">
        <f t="shared" si="16"/>
        <v>1</v>
      </c>
      <c r="JN119" s="14">
        <f t="shared" si="16"/>
        <v>0</v>
      </c>
      <c r="JO119" s="14">
        <f t="shared" si="16"/>
        <v>12</v>
      </c>
      <c r="JP119" s="14">
        <f t="shared" si="16"/>
        <v>1</v>
      </c>
      <c r="JQ119" s="14">
        <f t="shared" si="16"/>
        <v>2</v>
      </c>
      <c r="JR119" s="17">
        <f t="shared" si="4"/>
        <v>0</v>
      </c>
      <c r="JS119" s="17">
        <f t="shared" si="4"/>
        <v>1</v>
      </c>
      <c r="JT119" s="17">
        <f t="shared" si="4"/>
        <v>9</v>
      </c>
      <c r="JU119" s="17">
        <f t="shared" si="4"/>
        <v>2</v>
      </c>
      <c r="JV119" s="17">
        <f t="shared" si="4"/>
        <v>0</v>
      </c>
      <c r="JW119" s="17">
        <f t="shared" si="4"/>
        <v>1</v>
      </c>
      <c r="JX119" s="17">
        <f t="shared" si="4"/>
        <v>4</v>
      </c>
      <c r="JY119" s="17">
        <f t="shared" si="4"/>
        <v>1</v>
      </c>
      <c r="JZ119" s="17">
        <f t="shared" si="4"/>
        <v>2</v>
      </c>
      <c r="KA119" s="17">
        <f t="shared" si="4"/>
        <v>2</v>
      </c>
      <c r="KB119" s="17">
        <f t="shared" si="4"/>
        <v>1</v>
      </c>
      <c r="KC119" s="17">
        <f t="shared" si="4"/>
        <v>12</v>
      </c>
      <c r="KD119" s="17">
        <f t="shared" si="4"/>
        <v>0</v>
      </c>
      <c r="KE119" s="17">
        <f t="shared" si="4"/>
        <v>0</v>
      </c>
      <c r="KF119" s="17">
        <f t="shared" si="4"/>
        <v>9</v>
      </c>
      <c r="KG119" s="17">
        <f t="shared" si="4"/>
        <v>2</v>
      </c>
      <c r="KH119" s="17">
        <f t="shared" si="4"/>
        <v>1</v>
      </c>
      <c r="KI119" s="17">
        <f t="shared" si="4"/>
        <v>5</v>
      </c>
      <c r="KJ119" s="17">
        <f t="shared" si="4"/>
        <v>0</v>
      </c>
      <c r="KK119" s="17">
        <f t="shared" si="4"/>
        <v>0</v>
      </c>
      <c r="KL119" s="17">
        <f t="shared" si="4"/>
        <v>2</v>
      </c>
      <c r="KM119" s="17">
        <f t="shared" si="4"/>
        <v>1</v>
      </c>
      <c r="KN119" s="17">
        <f t="shared" si="4"/>
        <v>0</v>
      </c>
      <c r="KO119" s="17">
        <f t="shared" si="4"/>
        <v>3</v>
      </c>
      <c r="KP119" s="17">
        <f t="shared" si="4"/>
        <v>4</v>
      </c>
      <c r="KQ119" s="17">
        <f t="shared" si="4"/>
        <v>4</v>
      </c>
      <c r="KR119" s="17">
        <f t="shared" si="4"/>
        <v>1</v>
      </c>
      <c r="KS119" s="17">
        <f t="shared" si="4"/>
        <v>5</v>
      </c>
      <c r="KT119" s="17">
        <f t="shared" si="4"/>
        <v>1</v>
      </c>
      <c r="KU119" s="17">
        <f t="shared" si="4"/>
        <v>17</v>
      </c>
      <c r="KV119" s="17">
        <f t="shared" si="4"/>
        <v>0</v>
      </c>
      <c r="KW119" s="17">
        <f t="shared" ref="KW119:LH119" si="17">SUM(KW5,KW8,KW11,KW14,KW17,KW20,KW23,KW26,KW29,KW32,KW35,KW38,KW41,KW44,KW47,KW50,KW53,KW56,KW59,KW62,KW65,KW68,KW71,KW74,KW77,KW80,KW83,KW86,KW89,KW92,KW95,KW98,KW101,KW104,KW107,KW110,KW113,KW116)</f>
        <v>0</v>
      </c>
      <c r="KX119" s="17">
        <f t="shared" si="17"/>
        <v>0</v>
      </c>
      <c r="KY119" s="17">
        <f t="shared" si="17"/>
        <v>2</v>
      </c>
      <c r="KZ119" s="17">
        <f t="shared" si="17"/>
        <v>39</v>
      </c>
      <c r="LA119" s="17">
        <f t="shared" si="17"/>
        <v>27</v>
      </c>
      <c r="LB119" s="17">
        <f t="shared" si="17"/>
        <v>2</v>
      </c>
      <c r="LC119" s="17">
        <f t="shared" si="17"/>
        <v>0</v>
      </c>
      <c r="LD119" s="17">
        <f t="shared" si="17"/>
        <v>0</v>
      </c>
      <c r="LE119" s="17">
        <f t="shared" si="17"/>
        <v>24</v>
      </c>
      <c r="LF119" s="17">
        <f t="shared" si="17"/>
        <v>1</v>
      </c>
      <c r="LG119" s="17">
        <f t="shared" si="17"/>
        <v>14</v>
      </c>
      <c r="LH119" s="17">
        <f t="shared" si="17"/>
        <v>16</v>
      </c>
      <c r="LI119" s="17">
        <f t="shared" ref="LI119:LX119" si="18">SUM(LI5,LI8,LI11,LI14,LI17,LI20,LI23,LI26,LI29,LI32,LI35,LI38,LI41,LI44,LI47,LI50,LI53,LI56,LI59,LI62,LI65,LI68,LI71,LI74,LI77,LI80,LI83,LI86,LI89,LI92,LI95,LI98,LI101,LI104,LI107,LI110,LI113,LI116)</f>
        <v>20</v>
      </c>
      <c r="LJ119" s="17">
        <f t="shared" si="18"/>
        <v>2</v>
      </c>
      <c r="LK119" s="17">
        <f t="shared" si="18"/>
        <v>3</v>
      </c>
      <c r="LL119" s="17">
        <f t="shared" si="18"/>
        <v>3</v>
      </c>
      <c r="LM119" s="17">
        <f t="shared" si="18"/>
        <v>55</v>
      </c>
      <c r="LN119" s="17">
        <f t="shared" si="18"/>
        <v>33</v>
      </c>
      <c r="LO119" s="17">
        <f t="shared" si="18"/>
        <v>4</v>
      </c>
      <c r="LP119" s="17">
        <f t="shared" si="18"/>
        <v>1</v>
      </c>
      <c r="LQ119" s="17">
        <f t="shared" si="18"/>
        <v>8</v>
      </c>
      <c r="LR119" s="17">
        <f t="shared" si="18"/>
        <v>83</v>
      </c>
      <c r="LS119" s="17">
        <f t="shared" si="18"/>
        <v>0</v>
      </c>
      <c r="LT119" s="17">
        <f t="shared" si="18"/>
        <v>0</v>
      </c>
      <c r="LU119" s="17">
        <f t="shared" si="18"/>
        <v>6</v>
      </c>
      <c r="LV119" s="17">
        <f t="shared" si="18"/>
        <v>3</v>
      </c>
      <c r="LW119" s="17">
        <f t="shared" si="18"/>
        <v>8</v>
      </c>
      <c r="LX119" s="17">
        <f t="shared" si="18"/>
        <v>19</v>
      </c>
      <c r="LY119" s="17">
        <f t="shared" si="6"/>
        <v>2</v>
      </c>
      <c r="LZ119" s="17">
        <f t="shared" si="6"/>
        <v>7</v>
      </c>
      <c r="MA119" s="17">
        <f t="shared" si="6"/>
        <v>0</v>
      </c>
      <c r="MB119" s="17">
        <f t="shared" si="6"/>
        <v>3</v>
      </c>
      <c r="MC119" s="17">
        <f t="shared" si="6"/>
        <v>6</v>
      </c>
      <c r="MD119" s="17">
        <f t="shared" si="6"/>
        <v>0</v>
      </c>
      <c r="ME119" s="17">
        <f t="shared" si="6"/>
        <v>7</v>
      </c>
      <c r="MF119" s="17">
        <f t="shared" si="6"/>
        <v>1</v>
      </c>
      <c r="MG119" s="17">
        <f t="shared" si="6"/>
        <v>8</v>
      </c>
      <c r="MH119" s="17">
        <f t="shared" si="6"/>
        <v>12</v>
      </c>
      <c r="MI119" s="17">
        <f t="shared" si="6"/>
        <v>0</v>
      </c>
      <c r="MJ119" s="17">
        <f t="shared" si="6"/>
        <v>15</v>
      </c>
      <c r="MK119" s="17">
        <f t="shared" si="6"/>
        <v>4</v>
      </c>
      <c r="ML119" s="17">
        <f t="shared" si="6"/>
        <v>0</v>
      </c>
      <c r="MM119" s="17">
        <f t="shared" si="6"/>
        <v>76</v>
      </c>
      <c r="MN119" s="17">
        <f t="shared" si="6"/>
        <v>0</v>
      </c>
      <c r="MO119" s="17">
        <f t="shared" si="6"/>
        <v>54</v>
      </c>
      <c r="MP119" s="17">
        <f t="shared" si="6"/>
        <v>2</v>
      </c>
      <c r="MQ119" s="17">
        <f t="shared" si="6"/>
        <v>29</v>
      </c>
      <c r="MR119" s="17">
        <f t="shared" si="6"/>
        <v>1</v>
      </c>
      <c r="MS119" s="17">
        <f t="shared" si="6"/>
        <v>43</v>
      </c>
      <c r="MT119" s="17">
        <f t="shared" si="6"/>
        <v>1</v>
      </c>
      <c r="MU119" s="17">
        <f t="shared" si="6"/>
        <v>0</v>
      </c>
      <c r="MV119" s="17">
        <f t="shared" si="6"/>
        <v>7</v>
      </c>
      <c r="MW119" s="17">
        <f t="shared" si="6"/>
        <v>0</v>
      </c>
      <c r="MX119" s="17">
        <f t="shared" si="6"/>
        <v>6</v>
      </c>
      <c r="MY119" s="17">
        <f t="shared" si="6"/>
        <v>4</v>
      </c>
      <c r="MZ119" s="17">
        <f t="shared" si="6"/>
        <v>6</v>
      </c>
      <c r="NA119" s="17">
        <f t="shared" si="6"/>
        <v>0</v>
      </c>
      <c r="NB119" s="17">
        <f t="shared" si="6"/>
        <v>2</v>
      </c>
      <c r="NC119" s="17">
        <f t="shared" si="6"/>
        <v>0</v>
      </c>
      <c r="ND119" s="17">
        <f t="shared" ref="ND119:OI119" si="19">SUM(ND5,ND8,ND11,ND14,ND17,ND20,ND23,ND26,ND29,ND32,ND35,ND38,ND41,ND44,ND47,ND50,ND53,ND56,ND59,ND62,ND65,ND68,ND71,ND74,ND77,ND80,ND83,ND86,ND89,ND92,ND95,ND98,ND101,ND104,ND107,ND110,ND113,ND116)</f>
        <v>19</v>
      </c>
      <c r="NE119" s="17">
        <f t="shared" si="19"/>
        <v>19</v>
      </c>
      <c r="NF119" s="17">
        <f t="shared" si="19"/>
        <v>0</v>
      </c>
      <c r="NG119" s="17">
        <f t="shared" si="19"/>
        <v>0</v>
      </c>
      <c r="NH119" s="17">
        <f t="shared" si="19"/>
        <v>0</v>
      </c>
      <c r="NI119" s="17">
        <f t="shared" si="19"/>
        <v>12</v>
      </c>
      <c r="NJ119" s="17">
        <f t="shared" si="19"/>
        <v>1</v>
      </c>
      <c r="NK119" s="17">
        <f t="shared" si="19"/>
        <v>1</v>
      </c>
      <c r="NL119" s="17">
        <f t="shared" si="19"/>
        <v>1</v>
      </c>
      <c r="NM119" s="17">
        <f t="shared" si="19"/>
        <v>4</v>
      </c>
      <c r="NN119" s="17">
        <f t="shared" si="19"/>
        <v>5</v>
      </c>
      <c r="NO119" s="17">
        <f t="shared" si="19"/>
        <v>0</v>
      </c>
      <c r="NP119" s="17">
        <f t="shared" si="19"/>
        <v>6</v>
      </c>
      <c r="NQ119" s="17">
        <f t="shared" si="19"/>
        <v>0</v>
      </c>
      <c r="NR119" s="17">
        <f t="shared" si="19"/>
        <v>4</v>
      </c>
      <c r="NS119" s="17">
        <f t="shared" si="19"/>
        <v>0</v>
      </c>
      <c r="NT119" s="17">
        <f t="shared" si="19"/>
        <v>1</v>
      </c>
      <c r="NU119" s="17">
        <f t="shared" si="19"/>
        <v>0</v>
      </c>
      <c r="NV119" s="17">
        <f t="shared" si="19"/>
        <v>1</v>
      </c>
      <c r="NW119" s="17">
        <f t="shared" si="19"/>
        <v>8</v>
      </c>
      <c r="NX119" s="17">
        <f t="shared" si="19"/>
        <v>1</v>
      </c>
      <c r="NY119" s="17">
        <f t="shared" si="19"/>
        <v>1</v>
      </c>
      <c r="NZ119" s="17">
        <f t="shared" si="19"/>
        <v>13</v>
      </c>
      <c r="OA119" s="17">
        <f t="shared" si="19"/>
        <v>0</v>
      </c>
      <c r="OB119" s="17">
        <f t="shared" si="19"/>
        <v>0</v>
      </c>
      <c r="OC119" s="17">
        <f t="shared" si="19"/>
        <v>42</v>
      </c>
      <c r="OD119" s="17">
        <f t="shared" si="19"/>
        <v>3</v>
      </c>
      <c r="OE119" s="17">
        <f t="shared" si="19"/>
        <v>0</v>
      </c>
      <c r="OF119" s="17">
        <f t="shared" si="19"/>
        <v>2</v>
      </c>
      <c r="OG119" s="17">
        <f t="shared" si="19"/>
        <v>7</v>
      </c>
      <c r="OH119" s="17">
        <f t="shared" si="19"/>
        <v>1</v>
      </c>
      <c r="OI119" s="17">
        <f t="shared" si="19"/>
        <v>2</v>
      </c>
      <c r="OJ119" s="17">
        <f t="shared" ref="OJ119:PL119" si="20">SUM(OJ5,OJ8,OJ11,OJ14,OJ17,OJ20,OJ23,OJ26,OJ29,OJ32,OJ35,OJ38,OJ41,OJ44,OJ47,OJ50,OJ53,OJ56,OJ59,OJ62,OJ65,OJ68,OJ71,OJ74,OJ77,OJ80,OJ83,OJ86,OJ89,OJ92,OJ95,OJ98,OJ101,OJ104,OJ107,OJ110,OJ113,OJ116)</f>
        <v>6</v>
      </c>
      <c r="OK119" s="17">
        <f t="shared" si="20"/>
        <v>0</v>
      </c>
      <c r="OL119" s="17">
        <f t="shared" si="20"/>
        <v>1</v>
      </c>
      <c r="OM119" s="17">
        <f t="shared" si="20"/>
        <v>4</v>
      </c>
      <c r="ON119" s="17">
        <f t="shared" si="20"/>
        <v>0</v>
      </c>
      <c r="OO119" s="17">
        <f t="shared" si="20"/>
        <v>5</v>
      </c>
      <c r="OP119" s="17">
        <f t="shared" si="20"/>
        <v>0</v>
      </c>
      <c r="OQ119" s="17">
        <f t="shared" si="20"/>
        <v>0</v>
      </c>
      <c r="OR119" s="17">
        <f t="shared" si="20"/>
        <v>1</v>
      </c>
      <c r="OS119" s="17">
        <f t="shared" si="20"/>
        <v>0</v>
      </c>
      <c r="OT119" s="17">
        <f t="shared" si="20"/>
        <v>2</v>
      </c>
      <c r="OU119" s="17">
        <f t="shared" si="20"/>
        <v>2</v>
      </c>
      <c r="OV119" s="17">
        <f t="shared" si="20"/>
        <v>2</v>
      </c>
      <c r="OW119" s="17">
        <f t="shared" si="20"/>
        <v>12</v>
      </c>
      <c r="OX119" s="17">
        <f t="shared" si="20"/>
        <v>6</v>
      </c>
      <c r="OY119" s="17">
        <f t="shared" si="20"/>
        <v>4</v>
      </c>
      <c r="OZ119" s="17">
        <f t="shared" si="20"/>
        <v>8</v>
      </c>
      <c r="PA119" s="17">
        <f t="shared" si="20"/>
        <v>0</v>
      </c>
      <c r="PB119" s="17">
        <f t="shared" si="20"/>
        <v>37</v>
      </c>
      <c r="PC119" s="17">
        <f t="shared" si="20"/>
        <v>6</v>
      </c>
      <c r="PD119" s="17">
        <f t="shared" si="20"/>
        <v>0</v>
      </c>
      <c r="PE119" s="17">
        <f t="shared" si="20"/>
        <v>4</v>
      </c>
      <c r="PF119" s="17">
        <f t="shared" si="20"/>
        <v>4</v>
      </c>
      <c r="PG119" s="17">
        <f t="shared" si="20"/>
        <v>10</v>
      </c>
      <c r="PH119" s="17">
        <f t="shared" si="20"/>
        <v>3</v>
      </c>
      <c r="PI119" s="17">
        <f t="shared" si="20"/>
        <v>1</v>
      </c>
      <c r="PJ119" s="17">
        <f t="shared" si="20"/>
        <v>3</v>
      </c>
      <c r="PK119" s="17">
        <f t="shared" si="20"/>
        <v>1</v>
      </c>
      <c r="PL119" s="17">
        <f t="shared" si="20"/>
        <v>12</v>
      </c>
      <c r="PM119" s="17">
        <f t="shared" si="8"/>
        <v>8</v>
      </c>
      <c r="PN119" s="17">
        <f t="shared" si="8"/>
        <v>1</v>
      </c>
      <c r="PO119" s="17">
        <f t="shared" si="8"/>
        <v>0</v>
      </c>
      <c r="PP119" s="17">
        <f t="shared" ref="PP119" si="21">SUM(PP5,PP8,PP11,PP14,PP17,PP20,PP23,PP26,PP29,PP32,PP35,PP38,PP41,PP44,PP47,PP50,PP53,PP56,PP59,PP62,PP65,PP68,PP71,PP74,PP77,PP80,PP83,PP86,PP89,PP92,PP95,PP98,PP101,PP104,PP107,PP110,PP113,PP116)</f>
        <v>1</v>
      </c>
      <c r="PQ119" s="17">
        <f t="shared" si="8"/>
        <v>1</v>
      </c>
      <c r="PR119" s="17">
        <f t="shared" si="8"/>
        <v>34</v>
      </c>
      <c r="PS119" s="17">
        <f t="shared" si="8"/>
        <v>0</v>
      </c>
      <c r="PT119" s="17">
        <f t="shared" si="8"/>
        <v>0</v>
      </c>
      <c r="PU119" s="17">
        <f t="shared" si="8"/>
        <v>6</v>
      </c>
      <c r="PV119" s="17">
        <f t="shared" si="8"/>
        <v>5</v>
      </c>
      <c r="PW119" s="17">
        <f t="shared" si="8"/>
        <v>15</v>
      </c>
      <c r="PX119" s="17">
        <f t="shared" si="8"/>
        <v>0</v>
      </c>
      <c r="PY119" s="17">
        <f t="shared" si="8"/>
        <v>0</v>
      </c>
      <c r="PZ119" s="17">
        <f t="shared" si="8"/>
        <v>3</v>
      </c>
      <c r="QA119" s="17">
        <f t="shared" si="8"/>
        <v>0</v>
      </c>
      <c r="QB119" s="17">
        <f t="shared" si="8"/>
        <v>0</v>
      </c>
      <c r="QC119" s="17">
        <f t="shared" si="8"/>
        <v>2</v>
      </c>
      <c r="QD119" s="17">
        <f t="shared" si="8"/>
        <v>6</v>
      </c>
      <c r="QE119" s="17">
        <f t="shared" si="8"/>
        <v>4</v>
      </c>
      <c r="QF119" s="17">
        <f t="shared" si="8"/>
        <v>10</v>
      </c>
      <c r="QG119" s="17">
        <f t="shared" si="8"/>
        <v>33</v>
      </c>
      <c r="QH119" s="17">
        <f t="shared" si="8"/>
        <v>3</v>
      </c>
      <c r="QI119" s="17">
        <f t="shared" ref="QI119:ST119" si="22">SUM(QI5,QI8,QI11,QI14,QI17,QI20,QI23,QI26,QI29,QI32,QI35,QI38,QI41,QI44,QI47,QI50,QI53,QI56,QI59,QI62,QI65,QI68,QI71,QI74,QI77,QI80,QI83,QI86,QI89,QI92,QI95,QI98,QI101,QI104,QI107,QI110,QI113,QI116)</f>
        <v>7</v>
      </c>
      <c r="QJ119" s="17">
        <f t="shared" si="22"/>
        <v>37</v>
      </c>
      <c r="QK119" s="17">
        <f t="shared" si="22"/>
        <v>0</v>
      </c>
      <c r="QL119" s="17">
        <f t="shared" si="22"/>
        <v>1</v>
      </c>
      <c r="QM119" s="17">
        <f t="shared" si="22"/>
        <v>0</v>
      </c>
      <c r="QN119" s="17">
        <f t="shared" si="22"/>
        <v>32</v>
      </c>
      <c r="QO119" s="17">
        <f t="shared" si="22"/>
        <v>1</v>
      </c>
      <c r="QP119" s="17">
        <f t="shared" si="22"/>
        <v>8</v>
      </c>
      <c r="QQ119" s="17">
        <f t="shared" si="22"/>
        <v>10</v>
      </c>
      <c r="QR119" s="17">
        <f t="shared" si="22"/>
        <v>13</v>
      </c>
      <c r="QS119" s="17">
        <f t="shared" si="22"/>
        <v>3</v>
      </c>
      <c r="QT119" s="17">
        <f t="shared" si="22"/>
        <v>0</v>
      </c>
      <c r="QU119" s="17">
        <f t="shared" si="22"/>
        <v>24</v>
      </c>
      <c r="QV119" s="17">
        <f t="shared" si="22"/>
        <v>0</v>
      </c>
      <c r="QW119" s="17">
        <f t="shared" si="22"/>
        <v>1</v>
      </c>
      <c r="QX119" s="17">
        <f t="shared" si="22"/>
        <v>0</v>
      </c>
      <c r="QY119" s="17">
        <f t="shared" si="22"/>
        <v>0</v>
      </c>
      <c r="QZ119" s="17">
        <f t="shared" si="22"/>
        <v>2</v>
      </c>
      <c r="RA119" s="17">
        <f t="shared" si="22"/>
        <v>1</v>
      </c>
      <c r="RB119" s="17">
        <f t="shared" si="22"/>
        <v>1</v>
      </c>
      <c r="RC119" s="17">
        <f t="shared" si="22"/>
        <v>0</v>
      </c>
      <c r="RD119" s="17">
        <f t="shared" si="22"/>
        <v>0</v>
      </c>
      <c r="RE119" s="17">
        <f t="shared" si="22"/>
        <v>1</v>
      </c>
      <c r="RF119" s="17">
        <f t="shared" si="22"/>
        <v>4</v>
      </c>
      <c r="RG119" s="17">
        <f t="shared" si="22"/>
        <v>3</v>
      </c>
      <c r="RH119" s="17">
        <f t="shared" si="22"/>
        <v>4</v>
      </c>
      <c r="RI119" s="17">
        <f t="shared" si="22"/>
        <v>0</v>
      </c>
      <c r="RJ119" s="17">
        <f t="shared" si="22"/>
        <v>1</v>
      </c>
      <c r="RK119" s="17">
        <f t="shared" si="22"/>
        <v>5</v>
      </c>
      <c r="RL119" s="17">
        <f t="shared" si="22"/>
        <v>0</v>
      </c>
      <c r="RM119" s="17">
        <f t="shared" si="22"/>
        <v>2</v>
      </c>
      <c r="RN119" s="17">
        <f t="shared" si="22"/>
        <v>7</v>
      </c>
      <c r="RO119" s="17">
        <f t="shared" si="22"/>
        <v>0</v>
      </c>
      <c r="RP119" s="17">
        <f t="shared" si="22"/>
        <v>22</v>
      </c>
      <c r="RQ119" s="17">
        <f t="shared" si="22"/>
        <v>2</v>
      </c>
      <c r="RR119" s="17">
        <f t="shared" si="22"/>
        <v>0</v>
      </c>
      <c r="RS119" s="17">
        <f t="shared" si="22"/>
        <v>31</v>
      </c>
      <c r="RT119" s="17">
        <f t="shared" si="22"/>
        <v>1</v>
      </c>
      <c r="RU119" s="17">
        <f t="shared" si="22"/>
        <v>29</v>
      </c>
      <c r="RV119" s="17">
        <f t="shared" si="22"/>
        <v>3</v>
      </c>
      <c r="RW119" s="17">
        <f t="shared" si="22"/>
        <v>1</v>
      </c>
      <c r="RX119" s="17">
        <f t="shared" si="22"/>
        <v>0</v>
      </c>
      <c r="RY119" s="17">
        <f t="shared" si="22"/>
        <v>0</v>
      </c>
      <c r="RZ119" s="17">
        <f t="shared" si="22"/>
        <v>5</v>
      </c>
      <c r="SA119" s="17">
        <f t="shared" si="22"/>
        <v>0</v>
      </c>
      <c r="SB119" s="17">
        <f t="shared" si="22"/>
        <v>1</v>
      </c>
      <c r="SC119" s="17">
        <f t="shared" si="22"/>
        <v>1</v>
      </c>
      <c r="SD119" s="17">
        <f t="shared" si="22"/>
        <v>0</v>
      </c>
      <c r="SE119" s="17">
        <f t="shared" si="22"/>
        <v>2</v>
      </c>
      <c r="SF119" s="17">
        <f t="shared" si="22"/>
        <v>4</v>
      </c>
      <c r="SG119" s="17">
        <f t="shared" si="22"/>
        <v>0</v>
      </c>
      <c r="SH119" s="17">
        <f t="shared" si="22"/>
        <v>0</v>
      </c>
      <c r="SI119" s="17">
        <f t="shared" si="22"/>
        <v>3</v>
      </c>
      <c r="SJ119" s="17">
        <f t="shared" si="22"/>
        <v>0</v>
      </c>
      <c r="SK119" s="17">
        <f t="shared" si="22"/>
        <v>0</v>
      </c>
      <c r="SL119" s="17">
        <f t="shared" si="22"/>
        <v>0</v>
      </c>
      <c r="SM119" s="17">
        <f t="shared" si="22"/>
        <v>0</v>
      </c>
      <c r="SN119" s="17">
        <f t="shared" si="22"/>
        <v>0</v>
      </c>
      <c r="SO119" s="17">
        <f t="shared" si="22"/>
        <v>9</v>
      </c>
      <c r="SP119" s="17">
        <f t="shared" si="22"/>
        <v>0</v>
      </c>
      <c r="SQ119" s="17">
        <f t="shared" si="22"/>
        <v>0</v>
      </c>
      <c r="SR119" s="17">
        <f t="shared" si="22"/>
        <v>1</v>
      </c>
      <c r="SS119" s="17">
        <f t="shared" si="22"/>
        <v>1</v>
      </c>
      <c r="ST119" s="17">
        <f t="shared" si="22"/>
        <v>14</v>
      </c>
      <c r="SU119" s="17">
        <f t="shared" ref="SU119:TA119" si="23">SUM(SU5,SU8,SU11,SU14,SU17,SU20,SU23,SU26,SU29,SU32,SU35,SU38,SU41,SU44,SU47,SU50,SU53,SU56,SU59,SU62,SU65,SU68,SU71,SU74,SU77,SU80,SU83,SU86,SU89,SU92,SU95,SU98,SU101,SU104,SU107,SU110,SU113,SU116)</f>
        <v>0</v>
      </c>
      <c r="SV119" s="17">
        <f t="shared" si="23"/>
        <v>7</v>
      </c>
      <c r="SW119" s="17">
        <f t="shared" si="23"/>
        <v>0</v>
      </c>
      <c r="SX119" s="17">
        <f t="shared" si="23"/>
        <v>2</v>
      </c>
      <c r="SY119" s="17">
        <f t="shared" si="23"/>
        <v>2</v>
      </c>
      <c r="SZ119" s="17">
        <f t="shared" si="23"/>
        <v>2</v>
      </c>
      <c r="TA119" s="17">
        <f t="shared" si="23"/>
        <v>25</v>
      </c>
      <c r="TB119" s="14">
        <f t="shared" si="16"/>
        <v>2348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C119"/>
  <sheetViews>
    <sheetView tabSelected="1" workbookViewId="0">
      <pane xSplit="2" ySplit="2" topLeftCell="RK3" activePane="bottomRight" state="frozen"/>
      <selection pane="topRight" activeCell="C1" sqref="C1"/>
      <selection pane="bottomLeft" activeCell="A3" sqref="A3"/>
      <selection pane="bottomRight" activeCell="RO11" sqref="RO11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495" width="10.25" style="4" customWidth="1"/>
    <col min="496" max="496" width="8.5" style="4" bestFit="1" customWidth="1"/>
    <col min="497" max="497" width="8.5" style="28" bestFit="1" customWidth="1"/>
    <col min="498" max="16384" width="8.875" style="4"/>
  </cols>
  <sheetData>
    <row r="1" spans="1:497" ht="13.5">
      <c r="A1" s="1" t="s">
        <v>41</v>
      </c>
      <c r="C1" s="61">
        <v>44805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497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62" t="s">
        <v>485</v>
      </c>
      <c r="OT2" s="62" t="s">
        <v>486</v>
      </c>
      <c r="OU2" s="62" t="s">
        <v>487</v>
      </c>
      <c r="OV2" s="62" t="s">
        <v>489</v>
      </c>
      <c r="OW2" s="62" t="s">
        <v>490</v>
      </c>
      <c r="OX2" s="62" t="s">
        <v>491</v>
      </c>
      <c r="OY2" s="62" t="s">
        <v>492</v>
      </c>
      <c r="OZ2" s="62" t="s">
        <v>493</v>
      </c>
      <c r="PA2" s="62" t="s">
        <v>494</v>
      </c>
      <c r="PB2" s="62" t="s">
        <v>495</v>
      </c>
      <c r="PC2" s="62" t="s">
        <v>496</v>
      </c>
      <c r="PD2" s="62" t="s">
        <v>497</v>
      </c>
      <c r="PE2" s="62" t="s">
        <v>498</v>
      </c>
      <c r="PF2" s="62" t="s">
        <v>499</v>
      </c>
      <c r="PG2" s="62" t="s">
        <v>500</v>
      </c>
      <c r="PH2" s="62" t="s">
        <v>501</v>
      </c>
      <c r="PI2" s="62" t="s">
        <v>504</v>
      </c>
      <c r="PJ2" s="62" t="s">
        <v>505</v>
      </c>
      <c r="PK2" s="62" t="s">
        <v>506</v>
      </c>
      <c r="PL2" s="62" t="s">
        <v>507</v>
      </c>
      <c r="PM2" s="62" t="s">
        <v>508</v>
      </c>
      <c r="PN2" s="62" t="s">
        <v>510</v>
      </c>
      <c r="PO2" s="62" t="s">
        <v>511</v>
      </c>
      <c r="PP2" s="62" t="s">
        <v>512</v>
      </c>
      <c r="PQ2" s="62" t="s">
        <v>513</v>
      </c>
      <c r="PR2" s="62" t="s">
        <v>514</v>
      </c>
      <c r="PS2" s="62" t="s">
        <v>516</v>
      </c>
      <c r="PT2" s="62" t="s">
        <v>518</v>
      </c>
      <c r="PU2" s="62" t="s">
        <v>519</v>
      </c>
      <c r="PV2" s="62" t="s">
        <v>520</v>
      </c>
      <c r="PW2" s="62" t="s">
        <v>521</v>
      </c>
      <c r="PX2" s="62" t="s">
        <v>522</v>
      </c>
      <c r="PY2" s="62" t="s">
        <v>523</v>
      </c>
      <c r="PZ2" s="62" t="s">
        <v>524</v>
      </c>
      <c r="QA2" s="62" t="s">
        <v>525</v>
      </c>
      <c r="QB2" s="62" t="s">
        <v>526</v>
      </c>
      <c r="QC2" s="62" t="s">
        <v>527</v>
      </c>
      <c r="QD2" s="62" t="s">
        <v>528</v>
      </c>
      <c r="QE2" s="62" t="s">
        <v>529</v>
      </c>
      <c r="QF2" s="62" t="s">
        <v>530</v>
      </c>
      <c r="QG2" s="62" t="s">
        <v>531</v>
      </c>
      <c r="QH2" s="62" t="s">
        <v>532</v>
      </c>
      <c r="QI2" s="62" t="s">
        <v>533</v>
      </c>
      <c r="QJ2" s="62" t="s">
        <v>534</v>
      </c>
      <c r="QK2" s="62" t="s">
        <v>535</v>
      </c>
      <c r="QL2" s="62" t="s">
        <v>536</v>
      </c>
      <c r="QM2" s="62" t="s">
        <v>537</v>
      </c>
      <c r="QN2" s="62" t="s">
        <v>538</v>
      </c>
      <c r="QO2" s="62" t="s">
        <v>539</v>
      </c>
      <c r="QP2" s="62" t="s">
        <v>540</v>
      </c>
      <c r="QQ2" s="62" t="s">
        <v>541</v>
      </c>
      <c r="QR2" s="62" t="s">
        <v>542</v>
      </c>
      <c r="QS2" s="62" t="s">
        <v>543</v>
      </c>
      <c r="QT2" s="62" t="s">
        <v>544</v>
      </c>
      <c r="QU2" s="62" t="s">
        <v>545</v>
      </c>
      <c r="QV2" s="62" t="s">
        <v>546</v>
      </c>
      <c r="QW2" s="62" t="s">
        <v>547</v>
      </c>
      <c r="QX2" s="62">
        <v>44774</v>
      </c>
      <c r="QY2" s="62">
        <v>44775</v>
      </c>
      <c r="QZ2" s="62">
        <v>44776</v>
      </c>
      <c r="RA2" s="62">
        <v>44777</v>
      </c>
      <c r="RB2" s="62">
        <v>44778</v>
      </c>
      <c r="RC2" s="62">
        <v>44779</v>
      </c>
      <c r="RD2" s="62">
        <v>44780</v>
      </c>
      <c r="RE2" s="62">
        <v>44781</v>
      </c>
      <c r="RF2" s="62">
        <v>44782</v>
      </c>
      <c r="RG2" s="62">
        <v>44783</v>
      </c>
      <c r="RH2" s="62">
        <v>44785</v>
      </c>
      <c r="RI2" s="62">
        <v>44786</v>
      </c>
      <c r="RJ2" s="62">
        <v>44787</v>
      </c>
      <c r="RK2" s="62">
        <v>44788</v>
      </c>
      <c r="RL2" s="62">
        <v>44789</v>
      </c>
      <c r="RM2" s="62">
        <v>44790</v>
      </c>
      <c r="RN2" s="62">
        <v>44791</v>
      </c>
      <c r="RO2" s="62">
        <v>44792</v>
      </c>
      <c r="RP2" s="62">
        <v>44793</v>
      </c>
      <c r="RQ2" s="62">
        <v>44794</v>
      </c>
      <c r="RR2" s="62">
        <v>44795</v>
      </c>
      <c r="RS2" s="62">
        <v>44796</v>
      </c>
      <c r="RT2" s="62">
        <v>44797</v>
      </c>
      <c r="RU2" s="62">
        <v>44798</v>
      </c>
      <c r="RV2" s="62">
        <v>44799</v>
      </c>
      <c r="RW2" s="62">
        <v>44800</v>
      </c>
      <c r="RX2" s="62">
        <v>44801</v>
      </c>
      <c r="RY2" s="62">
        <v>44802</v>
      </c>
      <c r="RZ2" s="62">
        <v>44803</v>
      </c>
      <c r="SA2" s="62">
        <v>44804</v>
      </c>
      <c r="SB2" s="7" t="s">
        <v>39</v>
      </c>
      <c r="SC2" s="29" t="s">
        <v>48</v>
      </c>
    </row>
    <row r="3" spans="1:497">
      <c r="A3" s="3" t="s">
        <v>3</v>
      </c>
      <c r="B3" s="21" t="s">
        <v>47</v>
      </c>
      <c r="C3" s="9">
        <v>10879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22">
        <v>10214</v>
      </c>
      <c r="SC3" s="30">
        <f t="shared" ref="SC3:SC34" si="0">IF(C3=0,0,SB3/C3)</f>
        <v>0.93887305818549494</v>
      </c>
    </row>
    <row r="4" spans="1:497">
      <c r="A4" s="6"/>
      <c r="B4" s="23" t="s">
        <v>4</v>
      </c>
      <c r="C4" s="10">
        <v>9373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24">
        <v>8893</v>
      </c>
      <c r="SC4" s="30">
        <f t="shared" si="0"/>
        <v>0.94878907500266718</v>
      </c>
    </row>
    <row r="5" spans="1:497">
      <c r="A5" s="6"/>
      <c r="B5" s="23" t="s">
        <v>5</v>
      </c>
      <c r="C5" s="10">
        <v>1506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24">
        <v>1321</v>
      </c>
      <c r="SC5" s="30">
        <f t="shared" si="0"/>
        <v>0.87715803452855245</v>
      </c>
    </row>
    <row r="6" spans="1:497">
      <c r="A6" s="3" t="s">
        <v>6</v>
      </c>
      <c r="B6" s="21" t="s">
        <v>47</v>
      </c>
      <c r="C6" s="9">
        <v>608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22">
        <v>515</v>
      </c>
      <c r="SC6" s="30">
        <f t="shared" si="0"/>
        <v>0.84703947368421051</v>
      </c>
    </row>
    <row r="7" spans="1:497">
      <c r="A7" s="6"/>
      <c r="B7" s="23" t="s">
        <v>4</v>
      </c>
      <c r="C7" s="10">
        <v>545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24">
        <v>453</v>
      </c>
      <c r="SC7" s="30">
        <f t="shared" si="0"/>
        <v>0.83119266055045871</v>
      </c>
    </row>
    <row r="8" spans="1:497">
      <c r="A8" s="6"/>
      <c r="B8" s="23" t="s">
        <v>5</v>
      </c>
      <c r="C8" s="10">
        <v>63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24">
        <v>62</v>
      </c>
      <c r="SC8" s="30">
        <f t="shared" si="0"/>
        <v>0.98412698412698407</v>
      </c>
    </row>
    <row r="9" spans="1:497">
      <c r="A9" s="3" t="s">
        <v>7</v>
      </c>
      <c r="B9" s="21" t="s">
        <v>47</v>
      </c>
      <c r="C9" s="9">
        <v>995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22">
        <v>968</v>
      </c>
      <c r="SC9" s="30">
        <f t="shared" si="0"/>
        <v>0.97286432160804015</v>
      </c>
    </row>
    <row r="10" spans="1:497">
      <c r="A10" s="6"/>
      <c r="B10" s="23" t="s">
        <v>4</v>
      </c>
      <c r="C10" s="10">
        <v>903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24">
        <v>867</v>
      </c>
      <c r="SC10" s="30">
        <f t="shared" si="0"/>
        <v>0.96013289036544847</v>
      </c>
    </row>
    <row r="11" spans="1:497">
      <c r="A11" s="6"/>
      <c r="B11" s="23" t="s">
        <v>5</v>
      </c>
      <c r="C11" s="10">
        <v>92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24">
        <v>101</v>
      </c>
      <c r="SC11" s="30">
        <f t="shared" si="0"/>
        <v>1.0978260869565217</v>
      </c>
    </row>
    <row r="12" spans="1:497">
      <c r="A12" s="3" t="s">
        <v>8</v>
      </c>
      <c r="B12" s="21" t="s">
        <v>47</v>
      </c>
      <c r="C12" s="9">
        <v>1833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22">
        <v>2003</v>
      </c>
      <c r="SC12" s="30">
        <f t="shared" si="0"/>
        <v>1.0927441352973268</v>
      </c>
    </row>
    <row r="13" spans="1:497">
      <c r="A13" s="6"/>
      <c r="B13" s="23" t="s">
        <v>4</v>
      </c>
      <c r="C13" s="10">
        <v>1688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24">
        <v>1782</v>
      </c>
      <c r="SC13" s="30">
        <f t="shared" si="0"/>
        <v>1.0556872037914693</v>
      </c>
    </row>
    <row r="14" spans="1:497">
      <c r="A14" s="6"/>
      <c r="B14" s="23" t="s">
        <v>5</v>
      </c>
      <c r="C14" s="10">
        <v>145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24">
        <v>221</v>
      </c>
      <c r="SC14" s="30">
        <f t="shared" si="0"/>
        <v>1.5241379310344827</v>
      </c>
    </row>
    <row r="15" spans="1:497">
      <c r="A15" s="3" t="s">
        <v>9</v>
      </c>
      <c r="B15" s="21" t="s">
        <v>47</v>
      </c>
      <c r="C15" s="9">
        <v>261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22">
        <v>221</v>
      </c>
      <c r="SC15" s="30">
        <f t="shared" si="0"/>
        <v>0.84674329501915713</v>
      </c>
    </row>
    <row r="16" spans="1:497">
      <c r="A16" s="6"/>
      <c r="B16" s="23" t="s">
        <v>4</v>
      </c>
      <c r="C16" s="10">
        <v>229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24">
        <v>191</v>
      </c>
      <c r="SC16" s="30">
        <f t="shared" si="0"/>
        <v>0.83406113537117899</v>
      </c>
    </row>
    <row r="17" spans="1:497">
      <c r="A17" s="6"/>
      <c r="B17" s="23" t="s">
        <v>5</v>
      </c>
      <c r="C17" s="10">
        <v>32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24">
        <v>30</v>
      </c>
      <c r="SC17" s="30">
        <f t="shared" si="0"/>
        <v>0.9375</v>
      </c>
    </row>
    <row r="18" spans="1:497">
      <c r="A18" s="3" t="s">
        <v>10</v>
      </c>
      <c r="B18" s="21" t="s">
        <v>47</v>
      </c>
      <c r="C18" s="9">
        <v>91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22">
        <v>60</v>
      </c>
      <c r="SC18" s="30">
        <f t="shared" si="0"/>
        <v>0.65934065934065933</v>
      </c>
    </row>
    <row r="19" spans="1:497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24">
        <v>58</v>
      </c>
      <c r="SC19" s="30">
        <f t="shared" si="0"/>
        <v>0.70731707317073167</v>
      </c>
    </row>
    <row r="20" spans="1:497">
      <c r="A20" s="6"/>
      <c r="B20" s="23" t="s">
        <v>5</v>
      </c>
      <c r="C20" s="10">
        <v>9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24">
        <v>2</v>
      </c>
      <c r="SC20" s="30">
        <f t="shared" si="0"/>
        <v>0.22222222222222221</v>
      </c>
    </row>
    <row r="21" spans="1:497">
      <c r="A21" s="3" t="s">
        <v>11</v>
      </c>
      <c r="B21" s="21" t="s">
        <v>46</v>
      </c>
      <c r="C21" s="9">
        <v>382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22">
        <v>344</v>
      </c>
      <c r="SC21" s="30">
        <f t="shared" si="0"/>
        <v>0.90052356020942403</v>
      </c>
    </row>
    <row r="22" spans="1:497">
      <c r="A22" s="6"/>
      <c r="B22" s="23" t="s">
        <v>4</v>
      </c>
      <c r="C22" s="10">
        <v>342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24">
        <v>307</v>
      </c>
      <c r="SC22" s="30">
        <f t="shared" si="0"/>
        <v>0.89766081871345027</v>
      </c>
    </row>
    <row r="23" spans="1:497">
      <c r="A23" s="6"/>
      <c r="B23" s="23" t="s">
        <v>5</v>
      </c>
      <c r="C23" s="10">
        <v>40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24">
        <v>37</v>
      </c>
      <c r="SC23" s="30">
        <f t="shared" si="0"/>
        <v>0.92500000000000004</v>
      </c>
    </row>
    <row r="24" spans="1:497">
      <c r="A24" s="3" t="s">
        <v>12</v>
      </c>
      <c r="B24" s="21" t="s">
        <v>46</v>
      </c>
      <c r="C24" s="9">
        <v>209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22">
        <v>176</v>
      </c>
      <c r="SC24" s="30">
        <f t="shared" si="0"/>
        <v>0.84210526315789469</v>
      </c>
    </row>
    <row r="25" spans="1:497">
      <c r="A25" s="6"/>
      <c r="B25" s="23" t="s">
        <v>4</v>
      </c>
      <c r="C25" s="10">
        <v>182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24">
        <v>155</v>
      </c>
      <c r="SC25" s="30">
        <f t="shared" si="0"/>
        <v>0.85164835164835162</v>
      </c>
    </row>
    <row r="26" spans="1:497">
      <c r="A26" s="6"/>
      <c r="B26" s="23" t="s">
        <v>5</v>
      </c>
      <c r="C26" s="10">
        <v>27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24">
        <v>21</v>
      </c>
      <c r="SC26" s="30">
        <f t="shared" si="0"/>
        <v>0.77777777777777779</v>
      </c>
    </row>
    <row r="27" spans="1:497">
      <c r="A27" s="3" t="s">
        <v>13</v>
      </c>
      <c r="B27" s="21" t="s">
        <v>46</v>
      </c>
      <c r="C27" s="9">
        <v>35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22">
        <v>35</v>
      </c>
      <c r="SC27" s="30">
        <f t="shared" si="0"/>
        <v>1</v>
      </c>
    </row>
    <row r="28" spans="1:497">
      <c r="A28" s="6"/>
      <c r="B28" s="23" t="s">
        <v>4</v>
      </c>
      <c r="C28" s="10">
        <v>34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24">
        <v>34</v>
      </c>
      <c r="SC28" s="30">
        <f t="shared" si="0"/>
        <v>1</v>
      </c>
    </row>
    <row r="29" spans="1:497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24">
        <v>1</v>
      </c>
      <c r="SC29" s="30">
        <f t="shared" si="0"/>
        <v>1</v>
      </c>
    </row>
    <row r="30" spans="1:497">
      <c r="A30" s="3" t="s">
        <v>14</v>
      </c>
      <c r="B30" s="21" t="s">
        <v>46</v>
      </c>
      <c r="C30" s="9">
        <v>1726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22">
        <v>1400</v>
      </c>
      <c r="SC30" s="30">
        <f t="shared" si="0"/>
        <v>0.81112398609501735</v>
      </c>
    </row>
    <row r="31" spans="1:497">
      <c r="A31" s="6"/>
      <c r="B31" s="23" t="s">
        <v>4</v>
      </c>
      <c r="C31" s="10">
        <v>1518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24">
        <v>1193</v>
      </c>
      <c r="SC31" s="30">
        <f t="shared" si="0"/>
        <v>0.78590250329380762</v>
      </c>
    </row>
    <row r="32" spans="1:497">
      <c r="A32" s="6"/>
      <c r="B32" s="23" t="s">
        <v>5</v>
      </c>
      <c r="C32" s="10">
        <v>208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24">
        <v>207</v>
      </c>
      <c r="SC32" s="30">
        <f t="shared" si="0"/>
        <v>0.99519230769230771</v>
      </c>
    </row>
    <row r="33" spans="1:497">
      <c r="A33" s="3" t="s">
        <v>15</v>
      </c>
      <c r="B33" s="21" t="s">
        <v>46</v>
      </c>
      <c r="C33" s="9">
        <v>1998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22">
        <v>1854</v>
      </c>
      <c r="SC33" s="30">
        <f t="shared" si="0"/>
        <v>0.92792792792792789</v>
      </c>
    </row>
    <row r="34" spans="1:497">
      <c r="A34" s="6"/>
      <c r="B34" s="23" t="s">
        <v>4</v>
      </c>
      <c r="C34" s="10">
        <v>1784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24">
        <v>1639</v>
      </c>
      <c r="SC34" s="30">
        <f t="shared" si="0"/>
        <v>0.91872197309417036</v>
      </c>
    </row>
    <row r="35" spans="1:497">
      <c r="A35" s="6"/>
      <c r="B35" s="23" t="s">
        <v>5</v>
      </c>
      <c r="C35" s="10">
        <v>214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24">
        <v>215</v>
      </c>
      <c r="SC35" s="30">
        <f t="shared" ref="SC35:SC66" si="1">IF(C35=0,0,SB35/C35)</f>
        <v>1.0046728971962617</v>
      </c>
    </row>
    <row r="36" spans="1:497">
      <c r="A36" s="3" t="s">
        <v>16</v>
      </c>
      <c r="B36" s="21" t="s">
        <v>46</v>
      </c>
      <c r="C36" s="9">
        <v>171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22">
        <v>138</v>
      </c>
      <c r="SC36" s="30">
        <f t="shared" si="1"/>
        <v>0.80701754385964908</v>
      </c>
    </row>
    <row r="37" spans="1:497">
      <c r="A37" s="6"/>
      <c r="B37" s="23" t="s">
        <v>4</v>
      </c>
      <c r="C37" s="10">
        <v>157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24">
        <v>124</v>
      </c>
      <c r="SC37" s="30">
        <f t="shared" si="1"/>
        <v>0.78980891719745228</v>
      </c>
    </row>
    <row r="38" spans="1:497">
      <c r="A38" s="6"/>
      <c r="B38" s="23" t="s">
        <v>5</v>
      </c>
      <c r="C38" s="10">
        <v>14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24">
        <v>14</v>
      </c>
      <c r="SC38" s="30">
        <f t="shared" si="1"/>
        <v>1</v>
      </c>
    </row>
    <row r="39" spans="1:497">
      <c r="A39" s="3" t="s">
        <v>17</v>
      </c>
      <c r="B39" s="21" t="s">
        <v>46</v>
      </c>
      <c r="C39" s="9">
        <v>800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22">
        <v>666</v>
      </c>
      <c r="SC39" s="30">
        <f t="shared" si="1"/>
        <v>0.83250000000000002</v>
      </c>
    </row>
    <row r="40" spans="1:497">
      <c r="A40" s="6"/>
      <c r="B40" s="23" t="s">
        <v>4</v>
      </c>
      <c r="C40" s="59">
        <v>688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24">
        <v>564</v>
      </c>
      <c r="SC40" s="30">
        <f t="shared" si="1"/>
        <v>0.81976744186046513</v>
      </c>
    </row>
    <row r="41" spans="1:497">
      <c r="A41" s="6"/>
      <c r="B41" s="23" t="s">
        <v>5</v>
      </c>
      <c r="C41" s="59">
        <v>112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24">
        <v>102</v>
      </c>
      <c r="SC41" s="30">
        <f t="shared" si="1"/>
        <v>0.9107142857142857</v>
      </c>
    </row>
    <row r="42" spans="1:497">
      <c r="A42" s="3" t="s">
        <v>18</v>
      </c>
      <c r="B42" s="21" t="s">
        <v>46</v>
      </c>
      <c r="C42" s="9">
        <v>7360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22">
        <v>6216</v>
      </c>
      <c r="SC42" s="30">
        <f t="shared" si="1"/>
        <v>0.8445652173913043</v>
      </c>
    </row>
    <row r="43" spans="1:497">
      <c r="A43" s="6"/>
      <c r="B43" s="23" t="s">
        <v>4</v>
      </c>
      <c r="C43" s="10">
        <v>6708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24">
        <v>5575</v>
      </c>
      <c r="SC43" s="30">
        <f t="shared" si="1"/>
        <v>0.83109719737626719</v>
      </c>
    </row>
    <row r="44" spans="1:497">
      <c r="A44" s="6"/>
      <c r="B44" s="23" t="s">
        <v>5</v>
      </c>
      <c r="C44" s="10">
        <v>652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24">
        <v>641</v>
      </c>
      <c r="SC44" s="30">
        <f t="shared" si="1"/>
        <v>0.98312883435582821</v>
      </c>
    </row>
    <row r="45" spans="1:497">
      <c r="A45" s="3" t="s">
        <v>19</v>
      </c>
      <c r="B45" s="21" t="s">
        <v>46</v>
      </c>
      <c r="C45" s="9">
        <v>9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22">
        <v>2</v>
      </c>
      <c r="SC45" s="30">
        <f t="shared" si="1"/>
        <v>0.22222222222222221</v>
      </c>
    </row>
    <row r="46" spans="1:497">
      <c r="A46" s="6"/>
      <c r="B46" s="23" t="s">
        <v>4</v>
      </c>
      <c r="C46" s="10">
        <v>6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24">
        <v>1</v>
      </c>
      <c r="SC46" s="30">
        <f t="shared" si="1"/>
        <v>0.16666666666666666</v>
      </c>
    </row>
    <row r="47" spans="1:497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24">
        <v>1</v>
      </c>
      <c r="SC47" s="30">
        <f t="shared" si="1"/>
        <v>0.33333333333333331</v>
      </c>
    </row>
    <row r="48" spans="1:497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22">
        <v>4</v>
      </c>
      <c r="SC48" s="30">
        <f t="shared" si="1"/>
        <v>1</v>
      </c>
    </row>
    <row r="49" spans="1:497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24">
        <v>4</v>
      </c>
      <c r="SC49" s="30">
        <f t="shared" si="1"/>
        <v>1</v>
      </c>
    </row>
    <row r="50" spans="1:497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24"/>
      <c r="SC50" s="30">
        <f t="shared" si="1"/>
        <v>0</v>
      </c>
    </row>
    <row r="51" spans="1:497">
      <c r="A51" s="3" t="s">
        <v>93</v>
      </c>
      <c r="B51" s="21" t="s">
        <v>46</v>
      </c>
      <c r="C51" s="9">
        <v>226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22">
        <v>187</v>
      </c>
      <c r="SC51" s="30">
        <f t="shared" si="1"/>
        <v>0.82743362831858402</v>
      </c>
    </row>
    <row r="52" spans="1:497">
      <c r="A52" s="6"/>
      <c r="B52" s="23" t="s">
        <v>4</v>
      </c>
      <c r="C52" s="10">
        <v>221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24">
        <v>183</v>
      </c>
      <c r="SC52" s="30">
        <f t="shared" si="1"/>
        <v>0.82805429864253388</v>
      </c>
    </row>
    <row r="53" spans="1:497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24">
        <v>4</v>
      </c>
      <c r="SC53" s="30">
        <f t="shared" si="1"/>
        <v>0.8</v>
      </c>
    </row>
    <row r="54" spans="1:497">
      <c r="A54" s="3" t="s">
        <v>21</v>
      </c>
      <c r="B54" s="21" t="s">
        <v>46</v>
      </c>
      <c r="C54" s="9">
        <v>157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22">
        <v>138</v>
      </c>
      <c r="SC54" s="30">
        <f t="shared" si="1"/>
        <v>0.87898089171974525</v>
      </c>
    </row>
    <row r="55" spans="1:497">
      <c r="A55" s="6"/>
      <c r="B55" s="23" t="s">
        <v>4</v>
      </c>
      <c r="C55" s="10">
        <v>146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24">
        <v>126</v>
      </c>
      <c r="SC55" s="30">
        <f t="shared" si="1"/>
        <v>0.86301369863013699</v>
      </c>
    </row>
    <row r="56" spans="1:497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24">
        <v>12</v>
      </c>
      <c r="SC56" s="30">
        <f t="shared" si="1"/>
        <v>1.0909090909090908</v>
      </c>
    </row>
    <row r="57" spans="1:497">
      <c r="A57" s="3" t="s">
        <v>22</v>
      </c>
      <c r="B57" s="21" t="s">
        <v>46</v>
      </c>
      <c r="C57" s="9">
        <v>469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22">
        <v>341</v>
      </c>
      <c r="SC57" s="30">
        <f t="shared" si="1"/>
        <v>0.72707889125799574</v>
      </c>
    </row>
    <row r="58" spans="1:497">
      <c r="A58" s="6"/>
      <c r="B58" s="23" t="s">
        <v>4</v>
      </c>
      <c r="C58" s="10">
        <v>414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24">
        <v>296</v>
      </c>
      <c r="SC58" s="30">
        <f t="shared" si="1"/>
        <v>0.71497584541062797</v>
      </c>
    </row>
    <row r="59" spans="1:497">
      <c r="A59" s="6"/>
      <c r="B59" s="23" t="s">
        <v>5</v>
      </c>
      <c r="C59" s="10">
        <v>55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24">
        <v>45</v>
      </c>
      <c r="SC59" s="30">
        <f t="shared" si="1"/>
        <v>0.81818181818181823</v>
      </c>
    </row>
    <row r="60" spans="1:497">
      <c r="A60" s="3" t="s">
        <v>23</v>
      </c>
      <c r="B60" s="21" t="s">
        <v>46</v>
      </c>
      <c r="C60" s="9">
        <v>28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22">
        <v>8</v>
      </c>
      <c r="SC60" s="30">
        <f t="shared" si="1"/>
        <v>0.2857142857142857</v>
      </c>
    </row>
    <row r="61" spans="1:497">
      <c r="A61" s="6"/>
      <c r="B61" s="23" t="s">
        <v>4</v>
      </c>
      <c r="C61" s="10">
        <v>26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24">
        <v>7</v>
      </c>
      <c r="SC61" s="30">
        <f t="shared" si="1"/>
        <v>0.26923076923076922</v>
      </c>
    </row>
    <row r="62" spans="1:497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24">
        <v>1</v>
      </c>
      <c r="SC62" s="30">
        <f t="shared" si="1"/>
        <v>0.5</v>
      </c>
    </row>
    <row r="63" spans="1:497">
      <c r="A63" s="3" t="s">
        <v>24</v>
      </c>
      <c r="B63" s="21" t="s">
        <v>46</v>
      </c>
      <c r="C63" s="9">
        <v>15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22">
        <v>17</v>
      </c>
      <c r="SC63" s="30">
        <f t="shared" si="1"/>
        <v>1.1333333333333333</v>
      </c>
    </row>
    <row r="64" spans="1:497">
      <c r="A64" s="6"/>
      <c r="B64" s="23" t="s">
        <v>4</v>
      </c>
      <c r="C64" s="10">
        <v>13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24">
        <v>13</v>
      </c>
      <c r="SC64" s="30">
        <f t="shared" si="1"/>
        <v>1</v>
      </c>
    </row>
    <row r="65" spans="1:497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24">
        <v>4</v>
      </c>
      <c r="SC65" s="30">
        <f t="shared" si="1"/>
        <v>2</v>
      </c>
    </row>
    <row r="66" spans="1:497">
      <c r="A66" s="3" t="s">
        <v>25</v>
      </c>
      <c r="B66" s="21" t="s">
        <v>46</v>
      </c>
      <c r="C66" s="9">
        <v>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22">
        <v>1</v>
      </c>
      <c r="SC66" s="30">
        <f t="shared" si="1"/>
        <v>0.33333333333333331</v>
      </c>
    </row>
    <row r="67" spans="1:497">
      <c r="A67" s="6"/>
      <c r="B67" s="23" t="s">
        <v>4</v>
      </c>
      <c r="C67" s="10">
        <v>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24">
        <v>1</v>
      </c>
      <c r="SC67" s="30">
        <f t="shared" ref="SC67:SC98" si="2">IF(C67=0,0,SB67/C67)</f>
        <v>0.33333333333333331</v>
      </c>
    </row>
    <row r="68" spans="1:497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24"/>
      <c r="SC68" s="30">
        <f t="shared" si="2"/>
        <v>0</v>
      </c>
    </row>
    <row r="69" spans="1:497">
      <c r="A69" s="3" t="s">
        <v>26</v>
      </c>
      <c r="B69" s="21" t="s">
        <v>46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22">
        <v>368</v>
      </c>
      <c r="SC69" s="30">
        <f t="shared" si="2"/>
        <v>0.87619047619047619</v>
      </c>
    </row>
    <row r="70" spans="1:497">
      <c r="A70" s="6"/>
      <c r="B70" s="23" t="s">
        <v>4</v>
      </c>
      <c r="C70" s="10">
        <v>373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24">
        <v>329</v>
      </c>
      <c r="SC70" s="30">
        <f t="shared" si="2"/>
        <v>0.88203753351206438</v>
      </c>
    </row>
    <row r="71" spans="1:497">
      <c r="A71" s="6"/>
      <c r="B71" s="23" t="s">
        <v>5</v>
      </c>
      <c r="C71" s="10">
        <v>47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24">
        <v>39</v>
      </c>
      <c r="SC71" s="30">
        <f t="shared" si="2"/>
        <v>0.82978723404255317</v>
      </c>
    </row>
    <row r="72" spans="1:497">
      <c r="A72" s="3" t="s">
        <v>27</v>
      </c>
      <c r="B72" s="21" t="s">
        <v>46</v>
      </c>
      <c r="C72" s="9">
        <v>109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22">
        <v>100</v>
      </c>
      <c r="SC72" s="30">
        <f t="shared" si="2"/>
        <v>0.91743119266055051</v>
      </c>
    </row>
    <row r="73" spans="1:497">
      <c r="A73" s="6"/>
      <c r="B73" s="23" t="s">
        <v>4</v>
      </c>
      <c r="C73" s="10">
        <v>101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24">
        <v>93</v>
      </c>
      <c r="SC73" s="30">
        <f t="shared" si="2"/>
        <v>0.92079207920792083</v>
      </c>
    </row>
    <row r="74" spans="1:497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24">
        <v>7</v>
      </c>
      <c r="SC74" s="30">
        <f t="shared" si="2"/>
        <v>0.875</v>
      </c>
    </row>
    <row r="75" spans="1:497">
      <c r="A75" s="3" t="s">
        <v>28</v>
      </c>
      <c r="B75" s="21" t="s">
        <v>46</v>
      </c>
      <c r="C75" s="9">
        <v>184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22">
        <v>62</v>
      </c>
      <c r="SC75" s="30">
        <f t="shared" si="2"/>
        <v>0.33695652173913043</v>
      </c>
    </row>
    <row r="76" spans="1:497">
      <c r="A76" s="6"/>
      <c r="B76" s="23" t="s">
        <v>4</v>
      </c>
      <c r="C76" s="10">
        <v>162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24">
        <v>50</v>
      </c>
      <c r="SC76" s="30">
        <f t="shared" si="2"/>
        <v>0.30864197530864196</v>
      </c>
    </row>
    <row r="77" spans="1:497">
      <c r="A77" s="6"/>
      <c r="B77" s="23" t="s">
        <v>5</v>
      </c>
      <c r="C77" s="10">
        <v>22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24">
        <v>12</v>
      </c>
      <c r="SC77" s="30">
        <f t="shared" si="2"/>
        <v>0.54545454545454541</v>
      </c>
    </row>
    <row r="78" spans="1:497">
      <c r="A78" s="3" t="s">
        <v>29</v>
      </c>
      <c r="B78" s="21" t="s">
        <v>46</v>
      </c>
      <c r="C78" s="9">
        <v>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22">
        <v>33</v>
      </c>
      <c r="SC78" s="30">
        <f t="shared" si="2"/>
        <v>0.82499999999999996</v>
      </c>
    </row>
    <row r="79" spans="1:497">
      <c r="A79" s="6"/>
      <c r="B79" s="23" t="s">
        <v>4</v>
      </c>
      <c r="C79" s="10">
        <v>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24">
        <v>33</v>
      </c>
      <c r="SC79" s="30">
        <f t="shared" si="2"/>
        <v>0.82499999999999996</v>
      </c>
    </row>
    <row r="80" spans="1:497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24"/>
      <c r="SC80" s="30">
        <f t="shared" si="2"/>
        <v>0</v>
      </c>
    </row>
    <row r="81" spans="1:497">
      <c r="A81" s="3" t="s">
        <v>30</v>
      </c>
      <c r="B81" s="21" t="s">
        <v>46</v>
      </c>
      <c r="C81" s="9">
        <v>76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22">
        <v>63</v>
      </c>
      <c r="SC81" s="30">
        <f t="shared" si="2"/>
        <v>0.82894736842105265</v>
      </c>
    </row>
    <row r="82" spans="1:497">
      <c r="A82" s="6"/>
      <c r="B82" s="23" t="s">
        <v>4</v>
      </c>
      <c r="C82" s="10">
        <v>64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24">
        <v>54</v>
      </c>
      <c r="SC82" s="30">
        <f t="shared" si="2"/>
        <v>0.84375</v>
      </c>
    </row>
    <row r="83" spans="1:497">
      <c r="A83" s="6"/>
      <c r="B83" s="23" t="s">
        <v>5</v>
      </c>
      <c r="C83" s="10">
        <v>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24">
        <v>9</v>
      </c>
      <c r="SC83" s="30">
        <f t="shared" si="2"/>
        <v>0.75</v>
      </c>
    </row>
    <row r="84" spans="1:497">
      <c r="A84" s="3" t="s">
        <v>31</v>
      </c>
      <c r="B84" s="21" t="s">
        <v>46</v>
      </c>
      <c r="C84" s="9">
        <v>313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>
        <v>1</v>
      </c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>
        <v>1</v>
      </c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22">
        <v>297</v>
      </c>
      <c r="SC84" s="30">
        <f t="shared" si="2"/>
        <v>0.94888178913738019</v>
      </c>
    </row>
    <row r="85" spans="1:497">
      <c r="A85" s="6"/>
      <c r="B85" s="23" t="s">
        <v>4</v>
      </c>
      <c r="C85" s="10">
        <v>271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>
        <v>1</v>
      </c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>
        <v>1</v>
      </c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24">
        <v>257</v>
      </c>
      <c r="SC85" s="30">
        <f t="shared" si="2"/>
        <v>0.94833948339483398</v>
      </c>
    </row>
    <row r="86" spans="1:497">
      <c r="A86" s="6"/>
      <c r="B86" s="23" t="s">
        <v>5</v>
      </c>
      <c r="C86" s="10">
        <v>42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24">
        <v>40</v>
      </c>
      <c r="SC86" s="30">
        <f t="shared" si="2"/>
        <v>0.95238095238095233</v>
      </c>
    </row>
    <row r="87" spans="1:497">
      <c r="A87" s="3" t="s">
        <v>32</v>
      </c>
      <c r="B87" s="21" t="s">
        <v>46</v>
      </c>
      <c r="C87" s="9">
        <v>60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22">
        <v>43</v>
      </c>
      <c r="SC87" s="30">
        <f t="shared" si="2"/>
        <v>0.71666666666666667</v>
      </c>
    </row>
    <row r="88" spans="1:497">
      <c r="A88" s="6"/>
      <c r="B88" s="23" t="s">
        <v>4</v>
      </c>
      <c r="C88" s="10">
        <v>55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24">
        <v>39</v>
      </c>
      <c r="SC88" s="30">
        <f t="shared" si="2"/>
        <v>0.70909090909090911</v>
      </c>
    </row>
    <row r="89" spans="1:497">
      <c r="A89" s="6"/>
      <c r="B89" s="23" t="s">
        <v>5</v>
      </c>
      <c r="C89" s="10">
        <v>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24">
        <v>4</v>
      </c>
      <c r="SC89" s="30">
        <f t="shared" si="2"/>
        <v>0.8</v>
      </c>
    </row>
    <row r="90" spans="1:497">
      <c r="A90" s="3" t="s">
        <v>33</v>
      </c>
      <c r="B90" s="21" t="s">
        <v>46</v>
      </c>
      <c r="C90" s="9">
        <v>15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22">
        <v>12</v>
      </c>
      <c r="SC90" s="30">
        <f t="shared" si="2"/>
        <v>0.8</v>
      </c>
    </row>
    <row r="91" spans="1:497">
      <c r="A91" s="6"/>
      <c r="B91" s="23" t="s">
        <v>4</v>
      </c>
      <c r="C91" s="10">
        <v>13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24">
        <v>10</v>
      </c>
      <c r="SC91" s="30">
        <f t="shared" si="2"/>
        <v>0.76923076923076927</v>
      </c>
    </row>
    <row r="92" spans="1:497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24">
        <v>2</v>
      </c>
      <c r="SC92" s="30">
        <f t="shared" si="2"/>
        <v>1</v>
      </c>
    </row>
    <row r="93" spans="1:497">
      <c r="A93" s="3" t="s">
        <v>34</v>
      </c>
      <c r="B93" s="21" t="s">
        <v>46</v>
      </c>
      <c r="C93" s="9">
        <v>21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22">
        <v>17</v>
      </c>
      <c r="SC93" s="30">
        <f t="shared" si="2"/>
        <v>0.80952380952380953</v>
      </c>
    </row>
    <row r="94" spans="1:497">
      <c r="A94" s="6"/>
      <c r="B94" s="23" t="s">
        <v>4</v>
      </c>
      <c r="C94" s="10">
        <v>20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24">
        <v>16</v>
      </c>
      <c r="SC94" s="30">
        <f t="shared" si="2"/>
        <v>0.8</v>
      </c>
    </row>
    <row r="95" spans="1:497">
      <c r="A95" s="6"/>
      <c r="B95" s="23" t="s">
        <v>5</v>
      </c>
      <c r="C95" s="10">
        <v>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24">
        <v>1</v>
      </c>
      <c r="SC95" s="30">
        <f t="shared" si="2"/>
        <v>1</v>
      </c>
    </row>
    <row r="96" spans="1:497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22">
        <v>17</v>
      </c>
      <c r="SC96" s="30">
        <f t="shared" si="2"/>
        <v>0.85</v>
      </c>
    </row>
    <row r="97" spans="1:497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24">
        <v>17</v>
      </c>
      <c r="SC97" s="30">
        <f t="shared" si="2"/>
        <v>0.85</v>
      </c>
    </row>
    <row r="98" spans="1:497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24"/>
      <c r="SC98" s="30">
        <f t="shared" si="2"/>
        <v>0</v>
      </c>
    </row>
    <row r="99" spans="1:497">
      <c r="A99" s="3" t="s">
        <v>36</v>
      </c>
      <c r="B99" s="21" t="s">
        <v>46</v>
      </c>
      <c r="C99" s="9">
        <v>63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22">
        <v>57</v>
      </c>
      <c r="SC99" s="30">
        <f t="shared" ref="SC99:SC119" si="3">IF(C99=0,0,SB99/C99)</f>
        <v>0.90476190476190477</v>
      </c>
    </row>
    <row r="100" spans="1:497">
      <c r="A100" s="6"/>
      <c r="B100" s="23" t="s">
        <v>4</v>
      </c>
      <c r="C100" s="10">
        <v>56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24">
        <v>51</v>
      </c>
      <c r="SC100" s="30">
        <f t="shared" si="3"/>
        <v>0.9107142857142857</v>
      </c>
    </row>
    <row r="101" spans="1:497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24">
        <v>6</v>
      </c>
      <c r="SC101" s="30">
        <f t="shared" si="3"/>
        <v>0.8571428571428571</v>
      </c>
    </row>
    <row r="102" spans="1:497">
      <c r="A102" s="3" t="s">
        <v>94</v>
      </c>
      <c r="B102" s="21" t="s">
        <v>46</v>
      </c>
      <c r="C102" s="9">
        <v>23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22">
        <v>1</v>
      </c>
      <c r="SC102" s="30">
        <f t="shared" si="3"/>
        <v>4.3478260869565216E-2</v>
      </c>
    </row>
    <row r="103" spans="1:497">
      <c r="A103" s="6"/>
      <c r="B103" s="23" t="s">
        <v>4</v>
      </c>
      <c r="C103" s="10">
        <v>18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24">
        <v>1</v>
      </c>
      <c r="SC103" s="30">
        <f t="shared" si="3"/>
        <v>5.5555555555555552E-2</v>
      </c>
    </row>
    <row r="104" spans="1:497">
      <c r="A104" s="6"/>
      <c r="B104" s="23" t="s">
        <v>5</v>
      </c>
      <c r="C104" s="10">
        <v>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24"/>
      <c r="SC104" s="30">
        <f t="shared" si="3"/>
        <v>0</v>
      </c>
    </row>
    <row r="105" spans="1:497">
      <c r="A105" s="3" t="s">
        <v>95</v>
      </c>
      <c r="B105" s="21" t="s">
        <v>46</v>
      </c>
      <c r="C105" s="9">
        <v>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22">
        <v>4</v>
      </c>
      <c r="SC105" s="30">
        <f t="shared" si="3"/>
        <v>0.5</v>
      </c>
    </row>
    <row r="106" spans="1:497">
      <c r="A106" s="6"/>
      <c r="B106" s="23" t="s">
        <v>4</v>
      </c>
      <c r="C106" s="10">
        <v>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24">
        <v>3</v>
      </c>
      <c r="SC106" s="30">
        <f t="shared" si="3"/>
        <v>0.5</v>
      </c>
    </row>
    <row r="107" spans="1:497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24">
        <v>1</v>
      </c>
      <c r="SC107" s="30">
        <f t="shared" si="3"/>
        <v>0.5</v>
      </c>
    </row>
    <row r="108" spans="1:497">
      <c r="A108" s="3" t="s">
        <v>37</v>
      </c>
      <c r="B108" s="21" t="s">
        <v>46</v>
      </c>
      <c r="C108" s="9">
        <v>3294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9"/>
      <c r="OT108" s="9">
        <v>2</v>
      </c>
      <c r="OU108" s="9"/>
      <c r="OV108" s="9"/>
      <c r="OW108" s="9"/>
      <c r="OX108" s="9"/>
      <c r="OY108" s="9"/>
      <c r="OZ108" s="9">
        <v>1</v>
      </c>
      <c r="PA108" s="9">
        <v>1</v>
      </c>
      <c r="PB108" s="9">
        <v>1</v>
      </c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>
        <v>1</v>
      </c>
      <c r="PQ108" s="9"/>
      <c r="PR108" s="9">
        <v>1</v>
      </c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>
        <v>1</v>
      </c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>
        <v>2</v>
      </c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22">
        <v>1491</v>
      </c>
      <c r="SC108" s="30">
        <f t="shared" si="3"/>
        <v>0.45264116575591984</v>
      </c>
    </row>
    <row r="109" spans="1:497">
      <c r="A109" s="6"/>
      <c r="B109" s="23" t="s">
        <v>4</v>
      </c>
      <c r="C109" s="10">
        <v>2898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10"/>
      <c r="OT109" s="10">
        <v>2</v>
      </c>
      <c r="OU109" s="10"/>
      <c r="OV109" s="10"/>
      <c r="OW109" s="10"/>
      <c r="OX109" s="10"/>
      <c r="OY109" s="10"/>
      <c r="OZ109" s="10"/>
      <c r="PA109" s="10">
        <v>1</v>
      </c>
      <c r="PB109" s="10">
        <v>1</v>
      </c>
      <c r="PC109" s="10"/>
      <c r="PD109" s="10"/>
      <c r="PE109" s="10"/>
      <c r="PF109" s="10"/>
      <c r="PG109" s="10">
        <v>1</v>
      </c>
      <c r="PH109" s="10"/>
      <c r="PI109" s="10"/>
      <c r="PJ109" s="10"/>
      <c r="PK109" s="10"/>
      <c r="PL109" s="10"/>
      <c r="PM109" s="10"/>
      <c r="PN109" s="10"/>
      <c r="PO109" s="10"/>
      <c r="PP109" s="10">
        <v>1</v>
      </c>
      <c r="PQ109" s="10"/>
      <c r="PR109" s="10">
        <v>1</v>
      </c>
      <c r="PS109" s="10">
        <v>1</v>
      </c>
      <c r="PT109" s="10"/>
      <c r="PU109" s="10">
        <v>1</v>
      </c>
      <c r="PV109" s="10"/>
      <c r="PW109" s="10">
        <v>1</v>
      </c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>
        <v>1</v>
      </c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>
        <v>2</v>
      </c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24">
        <v>1298</v>
      </c>
      <c r="SC109" s="30">
        <f t="shared" si="3"/>
        <v>0.44789510006901312</v>
      </c>
    </row>
    <row r="110" spans="1:497">
      <c r="A110" s="6"/>
      <c r="B110" s="23" t="s">
        <v>5</v>
      </c>
      <c r="C110" s="10">
        <v>396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>
        <v>1</v>
      </c>
      <c r="PA110" s="10"/>
      <c r="PB110" s="10"/>
      <c r="PC110" s="10"/>
      <c r="PD110" s="10"/>
      <c r="PE110" s="10">
        <v>1</v>
      </c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24">
        <v>193</v>
      </c>
      <c r="SC110" s="30">
        <f t="shared" si="3"/>
        <v>0.48737373737373735</v>
      </c>
    </row>
    <row r="111" spans="1:497">
      <c r="A111" s="3" t="s">
        <v>96</v>
      </c>
      <c r="B111" s="21" t="s">
        <v>46</v>
      </c>
      <c r="C111" s="9">
        <v>23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>
        <v>1</v>
      </c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22">
        <v>20</v>
      </c>
      <c r="SC111" s="30">
        <f t="shared" si="3"/>
        <v>0.86956521739130432</v>
      </c>
    </row>
    <row r="112" spans="1:497">
      <c r="A112" s="6"/>
      <c r="B112" s="23" t="s">
        <v>4</v>
      </c>
      <c r="C112" s="10">
        <v>19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>
        <v>1</v>
      </c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24">
        <v>18</v>
      </c>
      <c r="SC112" s="30">
        <f t="shared" si="3"/>
        <v>0.94736842105263153</v>
      </c>
    </row>
    <row r="113" spans="1:497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24">
        <v>2</v>
      </c>
      <c r="SC113" s="30">
        <f t="shared" si="3"/>
        <v>0.5</v>
      </c>
    </row>
    <row r="114" spans="1:497">
      <c r="A114" s="3" t="s">
        <v>38</v>
      </c>
      <c r="B114" s="21" t="s">
        <v>46</v>
      </c>
      <c r="C114" s="9">
        <v>515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22">
        <v>1</v>
      </c>
      <c r="SC114" s="30">
        <f t="shared" si="3"/>
        <v>1.9417475728155339E-3</v>
      </c>
    </row>
    <row r="115" spans="1:497">
      <c r="A115" s="6"/>
      <c r="B115" s="23" t="s">
        <v>4</v>
      </c>
      <c r="C115" s="10">
        <v>440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24"/>
      <c r="SC115" s="30">
        <f t="shared" si="3"/>
        <v>0</v>
      </c>
    </row>
    <row r="116" spans="1:497">
      <c r="A116" s="6"/>
      <c r="B116" s="23" t="s">
        <v>5</v>
      </c>
      <c r="C116" s="10">
        <v>75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24">
        <v>1</v>
      </c>
      <c r="SC116" s="30">
        <f t="shared" si="3"/>
        <v>1.3333333333333334E-2</v>
      </c>
    </row>
    <row r="117" spans="1:497">
      <c r="A117" s="3" t="s">
        <v>39</v>
      </c>
      <c r="B117" s="26" t="s">
        <v>46</v>
      </c>
      <c r="C117" s="73">
        <v>33443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16">
        <v>6</v>
      </c>
      <c r="OT117" s="16">
        <v>12</v>
      </c>
      <c r="OU117" s="16">
        <v>4</v>
      </c>
      <c r="OV117" s="16">
        <v>1</v>
      </c>
      <c r="OW117" s="16">
        <v>2</v>
      </c>
      <c r="OX117" s="16">
        <v>1</v>
      </c>
      <c r="OY117" s="16">
        <v>5</v>
      </c>
      <c r="OZ117" s="16">
        <v>1</v>
      </c>
      <c r="PA117" s="16">
        <v>3</v>
      </c>
      <c r="PB117" s="16">
        <v>2</v>
      </c>
      <c r="PC117" s="16">
        <v>1</v>
      </c>
      <c r="PD117" s="16">
        <v>6</v>
      </c>
      <c r="PE117" s="16">
        <v>5</v>
      </c>
      <c r="PF117" s="16">
        <v>4</v>
      </c>
      <c r="PG117" s="16">
        <v>3</v>
      </c>
      <c r="PH117" s="16">
        <v>10</v>
      </c>
      <c r="PI117" s="16">
        <v>6</v>
      </c>
      <c r="PJ117" s="16">
        <v>3</v>
      </c>
      <c r="PK117" s="16">
        <v>2</v>
      </c>
      <c r="PL117" s="16">
        <v>4</v>
      </c>
      <c r="PM117" s="16">
        <v>3</v>
      </c>
      <c r="PN117" s="16">
        <v>2</v>
      </c>
      <c r="PO117" s="16">
        <v>10</v>
      </c>
      <c r="PP117" s="16">
        <v>2</v>
      </c>
      <c r="PQ117" s="16">
        <v>7</v>
      </c>
      <c r="PR117" s="16">
        <v>6</v>
      </c>
      <c r="PS117" s="16">
        <v>7</v>
      </c>
      <c r="PT117" s="16">
        <v>1</v>
      </c>
      <c r="PU117" s="16">
        <v>3</v>
      </c>
      <c r="PV117" s="16">
        <v>4</v>
      </c>
      <c r="PW117" s="16">
        <v>10</v>
      </c>
      <c r="PX117" s="16">
        <v>6</v>
      </c>
      <c r="PY117" s="16">
        <v>3</v>
      </c>
      <c r="PZ117" s="16">
        <v>11</v>
      </c>
      <c r="QA117" s="16">
        <v>2</v>
      </c>
      <c r="QB117" s="16">
        <v>3</v>
      </c>
      <c r="QC117" s="16">
        <v>3</v>
      </c>
      <c r="QD117" s="16">
        <v>5</v>
      </c>
      <c r="QE117" s="16">
        <v>10</v>
      </c>
      <c r="QF117" s="16">
        <v>3</v>
      </c>
      <c r="QG117" s="16">
        <v>0</v>
      </c>
      <c r="QH117" s="16">
        <v>0</v>
      </c>
      <c r="QI117" s="16">
        <v>0</v>
      </c>
      <c r="QJ117" s="16">
        <v>3</v>
      </c>
      <c r="QK117" s="16">
        <v>2</v>
      </c>
      <c r="QL117" s="16">
        <v>7</v>
      </c>
      <c r="QM117" s="16">
        <v>6</v>
      </c>
      <c r="QN117" s="16">
        <v>3</v>
      </c>
      <c r="QO117" s="16">
        <v>1</v>
      </c>
      <c r="QP117" s="16">
        <v>1</v>
      </c>
      <c r="QQ117" s="16">
        <v>4</v>
      </c>
      <c r="QR117" s="16">
        <v>4</v>
      </c>
      <c r="QS117" s="16">
        <v>3</v>
      </c>
      <c r="QT117" s="16">
        <v>8</v>
      </c>
      <c r="QU117" s="16">
        <v>8</v>
      </c>
      <c r="QV117" s="16">
        <v>0</v>
      </c>
      <c r="QW117" s="16">
        <v>1</v>
      </c>
      <c r="QX117" s="16">
        <v>6</v>
      </c>
      <c r="QY117" s="16">
        <v>2</v>
      </c>
      <c r="QZ117" s="16">
        <v>1</v>
      </c>
      <c r="RA117" s="16">
        <v>11</v>
      </c>
      <c r="RB117" s="16">
        <v>2</v>
      </c>
      <c r="RC117" s="16">
        <v>2</v>
      </c>
      <c r="RD117" s="16">
        <v>2</v>
      </c>
      <c r="RE117" s="16">
        <v>3</v>
      </c>
      <c r="RF117" s="16">
        <v>3</v>
      </c>
      <c r="RG117" s="16">
        <v>5</v>
      </c>
      <c r="RH117" s="16">
        <v>4</v>
      </c>
      <c r="RI117" s="16">
        <v>1</v>
      </c>
      <c r="RJ117" s="16">
        <v>2</v>
      </c>
      <c r="RK117" s="16">
        <v>1</v>
      </c>
      <c r="RL117" s="16">
        <v>6</v>
      </c>
      <c r="RM117" s="16">
        <v>5</v>
      </c>
      <c r="RN117" s="16">
        <v>10</v>
      </c>
      <c r="RO117" s="16">
        <v>5</v>
      </c>
      <c r="RP117" s="16">
        <v>5</v>
      </c>
      <c r="RQ117" s="16">
        <v>2</v>
      </c>
      <c r="RR117" s="16">
        <v>6</v>
      </c>
      <c r="RS117" s="16">
        <v>7</v>
      </c>
      <c r="RT117" s="16">
        <v>2</v>
      </c>
      <c r="RU117" s="16">
        <v>1</v>
      </c>
      <c r="RV117" s="16">
        <v>10</v>
      </c>
      <c r="RW117" s="16">
        <v>5</v>
      </c>
      <c r="RX117" s="16">
        <v>1</v>
      </c>
      <c r="RY117" s="16">
        <v>10</v>
      </c>
      <c r="RZ117" s="16">
        <v>1</v>
      </c>
      <c r="SA117" s="16">
        <v>6</v>
      </c>
      <c r="SB117" s="77">
        <v>28094</v>
      </c>
      <c r="SC117" s="76">
        <f t="shared" si="3"/>
        <v>0.8400562150524773</v>
      </c>
    </row>
    <row r="118" spans="1:497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29622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SB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PR119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17">
        <f t="shared" si="11"/>
        <v>5</v>
      </c>
      <c r="OT118" s="17">
        <f t="shared" si="11"/>
        <v>11</v>
      </c>
      <c r="OU118" s="17">
        <f t="shared" si="11"/>
        <v>4</v>
      </c>
      <c r="OV118" s="17">
        <f t="shared" si="11"/>
        <v>1</v>
      </c>
      <c r="OW118" s="17">
        <f t="shared" si="11"/>
        <v>2</v>
      </c>
      <c r="OX118" s="17">
        <f t="shared" si="11"/>
        <v>1</v>
      </c>
      <c r="OY118" s="17">
        <f t="shared" si="11"/>
        <v>3</v>
      </c>
      <c r="OZ118" s="17">
        <f t="shared" si="11"/>
        <v>0</v>
      </c>
      <c r="PA118" s="17">
        <f t="shared" si="11"/>
        <v>2</v>
      </c>
      <c r="PB118" s="17">
        <f t="shared" si="11"/>
        <v>1</v>
      </c>
      <c r="PC118" s="17">
        <f t="shared" si="11"/>
        <v>0</v>
      </c>
      <c r="PD118" s="17">
        <f t="shared" si="11"/>
        <v>5</v>
      </c>
      <c r="PE118" s="17">
        <f t="shared" si="11"/>
        <v>4</v>
      </c>
      <c r="PF118" s="17">
        <f t="shared" si="11"/>
        <v>4</v>
      </c>
      <c r="PG118" s="17">
        <f t="shared" si="11"/>
        <v>3</v>
      </c>
      <c r="PH118" s="17">
        <f t="shared" si="11"/>
        <v>10</v>
      </c>
      <c r="PI118" s="17">
        <f t="shared" si="11"/>
        <v>5</v>
      </c>
      <c r="PJ118" s="17">
        <f t="shared" si="11"/>
        <v>3</v>
      </c>
      <c r="PK118" s="17">
        <f t="shared" si="11"/>
        <v>2</v>
      </c>
      <c r="PL118" s="17">
        <f t="shared" si="11"/>
        <v>4</v>
      </c>
      <c r="PM118" s="17">
        <f t="shared" si="11"/>
        <v>3</v>
      </c>
      <c r="PN118" s="17">
        <f t="shared" si="11"/>
        <v>2</v>
      </c>
      <c r="PO118" s="17">
        <f t="shared" si="11"/>
        <v>10</v>
      </c>
      <c r="PP118" s="17">
        <f t="shared" si="11"/>
        <v>2</v>
      </c>
      <c r="PQ118" s="17">
        <f t="shared" si="11"/>
        <v>6</v>
      </c>
      <c r="PR118" s="17">
        <f t="shared" si="11"/>
        <v>6</v>
      </c>
      <c r="PS118" s="17">
        <f t="shared" ref="PS118:QW118" si="12">SUM(PS4,PS7,PS10,PS13,PS16,PS19,PS22,PS25,PS28,PS31,PS34,PS37,PS40,PS43,PS46,PS49,PS52,PS55,PS58,PS61,PS64,PS67,PS70,PS73,PS76,PS79,PS82,PS85,PS88,PS91,PS94,PS97,PS100,PS103,PS106,PS109,PS112,PS115)</f>
        <v>7</v>
      </c>
      <c r="PT118" s="17">
        <f t="shared" si="12"/>
        <v>1</v>
      </c>
      <c r="PU118" s="17">
        <f t="shared" si="12"/>
        <v>2</v>
      </c>
      <c r="PV118" s="17">
        <f t="shared" si="12"/>
        <v>4</v>
      </c>
      <c r="PW118" s="17">
        <f t="shared" si="12"/>
        <v>10</v>
      </c>
      <c r="PX118" s="17">
        <f t="shared" si="12"/>
        <v>6</v>
      </c>
      <c r="PY118" s="17">
        <f t="shared" si="12"/>
        <v>3</v>
      </c>
      <c r="PZ118" s="17">
        <f t="shared" si="12"/>
        <v>11</v>
      </c>
      <c r="QA118" s="17">
        <f t="shared" si="12"/>
        <v>1</v>
      </c>
      <c r="QB118" s="17">
        <f t="shared" si="12"/>
        <v>2</v>
      </c>
      <c r="QC118" s="17">
        <f t="shared" si="12"/>
        <v>3</v>
      </c>
      <c r="QD118" s="17">
        <f t="shared" si="12"/>
        <v>5</v>
      </c>
      <c r="QE118" s="17">
        <f t="shared" si="12"/>
        <v>10</v>
      </c>
      <c r="QF118" s="17">
        <f t="shared" si="12"/>
        <v>1</v>
      </c>
      <c r="QG118" s="17">
        <f t="shared" si="12"/>
        <v>0</v>
      </c>
      <c r="QH118" s="17">
        <f t="shared" si="12"/>
        <v>0</v>
      </c>
      <c r="QI118" s="17">
        <f t="shared" si="12"/>
        <v>0</v>
      </c>
      <c r="QJ118" s="17">
        <f t="shared" si="12"/>
        <v>3</v>
      </c>
      <c r="QK118" s="17">
        <f t="shared" si="12"/>
        <v>2</v>
      </c>
      <c r="QL118" s="17">
        <f t="shared" si="12"/>
        <v>7</v>
      </c>
      <c r="QM118" s="17">
        <f t="shared" si="12"/>
        <v>6</v>
      </c>
      <c r="QN118" s="17">
        <f t="shared" si="12"/>
        <v>3</v>
      </c>
      <c r="QO118" s="17">
        <f t="shared" si="12"/>
        <v>0</v>
      </c>
      <c r="QP118" s="17">
        <f t="shared" si="12"/>
        <v>1</v>
      </c>
      <c r="QQ118" s="17">
        <f t="shared" si="12"/>
        <v>4</v>
      </c>
      <c r="QR118" s="17">
        <f t="shared" si="12"/>
        <v>3</v>
      </c>
      <c r="QS118" s="17">
        <f t="shared" si="12"/>
        <v>2</v>
      </c>
      <c r="QT118" s="17">
        <f t="shared" si="12"/>
        <v>8</v>
      </c>
      <c r="QU118" s="17">
        <f t="shared" si="12"/>
        <v>7</v>
      </c>
      <c r="QV118" s="17">
        <f t="shared" si="12"/>
        <v>0</v>
      </c>
      <c r="QW118" s="17">
        <f t="shared" si="12"/>
        <v>1</v>
      </c>
      <c r="QX118" s="17">
        <f t="shared" ref="QX118:SA118" si="13">SUM(QX4,QX7,QX10,QX13,QX16,QX19,QX22,QX25,QX28,QX31,QX34,QX37,QX40,QX43,QX46,QX49,QX52,QX55,QX58,QX61,QX64,QX67,QX70,QX73,QX76,QX79,QX82,QX85,QX88,QX91,QX94,QX97,QX100,QX103,QX106,QX109,QX112,QX115)</f>
        <v>6</v>
      </c>
      <c r="QY118" s="17">
        <f t="shared" si="13"/>
        <v>2</v>
      </c>
      <c r="QZ118" s="17">
        <f t="shared" si="13"/>
        <v>1</v>
      </c>
      <c r="RA118" s="17">
        <f t="shared" si="13"/>
        <v>11</v>
      </c>
      <c r="RB118" s="17">
        <f t="shared" si="13"/>
        <v>2</v>
      </c>
      <c r="RC118" s="17">
        <f t="shared" si="13"/>
        <v>2</v>
      </c>
      <c r="RD118" s="17">
        <f t="shared" si="13"/>
        <v>0</v>
      </c>
      <c r="RE118" s="17">
        <f t="shared" si="13"/>
        <v>3</v>
      </c>
      <c r="RF118" s="17">
        <f t="shared" si="13"/>
        <v>3</v>
      </c>
      <c r="RG118" s="17">
        <f t="shared" si="13"/>
        <v>5</v>
      </c>
      <c r="RH118" s="17">
        <f t="shared" si="13"/>
        <v>3</v>
      </c>
      <c r="RI118" s="17">
        <f t="shared" si="13"/>
        <v>1</v>
      </c>
      <c r="RJ118" s="17">
        <f t="shared" si="13"/>
        <v>1</v>
      </c>
      <c r="RK118" s="17">
        <f t="shared" si="13"/>
        <v>1</v>
      </c>
      <c r="RL118" s="17">
        <f t="shared" si="13"/>
        <v>6</v>
      </c>
      <c r="RM118" s="17">
        <f t="shared" si="13"/>
        <v>5</v>
      </c>
      <c r="RN118" s="17">
        <f t="shared" si="13"/>
        <v>9</v>
      </c>
      <c r="RO118" s="17">
        <f t="shared" si="13"/>
        <v>5</v>
      </c>
      <c r="RP118" s="17">
        <f t="shared" si="13"/>
        <v>5</v>
      </c>
      <c r="RQ118" s="17">
        <f t="shared" si="13"/>
        <v>0</v>
      </c>
      <c r="RR118" s="17">
        <f t="shared" si="13"/>
        <v>6</v>
      </c>
      <c r="RS118" s="17">
        <f t="shared" si="13"/>
        <v>7</v>
      </c>
      <c r="RT118" s="17">
        <f t="shared" si="13"/>
        <v>2</v>
      </c>
      <c r="RU118" s="17">
        <f t="shared" si="13"/>
        <v>1</v>
      </c>
      <c r="RV118" s="17">
        <f t="shared" si="13"/>
        <v>9</v>
      </c>
      <c r="RW118" s="17">
        <f t="shared" si="13"/>
        <v>4</v>
      </c>
      <c r="RX118" s="17">
        <f t="shared" si="13"/>
        <v>1</v>
      </c>
      <c r="RY118" s="17">
        <f t="shared" si="13"/>
        <v>10</v>
      </c>
      <c r="RZ118" s="17">
        <f t="shared" si="13"/>
        <v>1</v>
      </c>
      <c r="SA118" s="17">
        <f t="shared" si="13"/>
        <v>4</v>
      </c>
      <c r="SB118" s="74">
        <f t="shared" si="8"/>
        <v>24735</v>
      </c>
      <c r="SC118" s="75">
        <f t="shared" si="3"/>
        <v>0.835021267976504</v>
      </c>
    </row>
    <row r="119" spans="1:497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3821</v>
      </c>
      <c r="D119" s="74">
        <f t="shared" ref="D119:BO119" si="14">SUM(D5,D8,D11,D14,D17,D20,D23,D26,D29,D32,D35,D38,D41,D44,D47,D50,D53,D56,D59,D62,D65,D68,D71,D74,D77,D80,D83,D86,D89,D92,D95,D98,D101,D104,D107,D110,D113,D116)</f>
        <v>1</v>
      </c>
      <c r="E119" s="74">
        <f t="shared" si="14"/>
        <v>0</v>
      </c>
      <c r="F119" s="74">
        <f t="shared" si="14"/>
        <v>0</v>
      </c>
      <c r="G119" s="74">
        <f t="shared" si="14"/>
        <v>0</v>
      </c>
      <c r="H119" s="74">
        <f t="shared" si="14"/>
        <v>0</v>
      </c>
      <c r="I119" s="74">
        <f t="shared" si="14"/>
        <v>0</v>
      </c>
      <c r="J119" s="74">
        <f t="shared" si="14"/>
        <v>0</v>
      </c>
      <c r="K119" s="74">
        <f t="shared" si="14"/>
        <v>0</v>
      </c>
      <c r="L119" s="74">
        <f t="shared" si="14"/>
        <v>1</v>
      </c>
      <c r="M119" s="74">
        <f t="shared" si="14"/>
        <v>1</v>
      </c>
      <c r="N119" s="74">
        <f t="shared" si="14"/>
        <v>0</v>
      </c>
      <c r="O119" s="74">
        <f t="shared" si="14"/>
        <v>1</v>
      </c>
      <c r="P119" s="74">
        <f t="shared" si="14"/>
        <v>3</v>
      </c>
      <c r="Q119" s="74">
        <f t="shared" si="14"/>
        <v>1</v>
      </c>
      <c r="R119" s="74">
        <f t="shared" si="14"/>
        <v>0</v>
      </c>
      <c r="S119" s="74">
        <f t="shared" si="14"/>
        <v>0</v>
      </c>
      <c r="T119" s="74">
        <f t="shared" si="14"/>
        <v>0</v>
      </c>
      <c r="U119" s="74">
        <f t="shared" si="14"/>
        <v>0</v>
      </c>
      <c r="V119" s="74">
        <f t="shared" si="14"/>
        <v>0</v>
      </c>
      <c r="W119" s="74">
        <f t="shared" si="14"/>
        <v>0</v>
      </c>
      <c r="X119" s="74">
        <f t="shared" si="14"/>
        <v>0</v>
      </c>
      <c r="Y119" s="74">
        <f t="shared" si="14"/>
        <v>1</v>
      </c>
      <c r="Z119" s="74">
        <f t="shared" si="14"/>
        <v>1</v>
      </c>
      <c r="AA119" s="74">
        <f t="shared" si="14"/>
        <v>1</v>
      </c>
      <c r="AB119" s="74">
        <f t="shared" si="14"/>
        <v>0</v>
      </c>
      <c r="AC119" s="74">
        <f t="shared" si="14"/>
        <v>1</v>
      </c>
      <c r="AD119" s="74">
        <f t="shared" si="14"/>
        <v>1</v>
      </c>
      <c r="AE119" s="74">
        <f t="shared" si="14"/>
        <v>0</v>
      </c>
      <c r="AF119" s="74">
        <f t="shared" si="14"/>
        <v>1</v>
      </c>
      <c r="AG119" s="74">
        <f t="shared" si="14"/>
        <v>0</v>
      </c>
      <c r="AH119" s="74">
        <f t="shared" si="14"/>
        <v>0</v>
      </c>
      <c r="AI119" s="74">
        <f t="shared" si="14"/>
        <v>0</v>
      </c>
      <c r="AJ119" s="74">
        <f t="shared" si="14"/>
        <v>1</v>
      </c>
      <c r="AK119" s="74">
        <f t="shared" si="14"/>
        <v>0</v>
      </c>
      <c r="AL119" s="74">
        <f t="shared" si="14"/>
        <v>1</v>
      </c>
      <c r="AM119" s="74">
        <f t="shared" si="14"/>
        <v>0</v>
      </c>
      <c r="AN119" s="74">
        <f t="shared" si="14"/>
        <v>1</v>
      </c>
      <c r="AO119" s="74">
        <f t="shared" si="14"/>
        <v>0</v>
      </c>
      <c r="AP119" s="74">
        <f t="shared" si="14"/>
        <v>1</v>
      </c>
      <c r="AQ119" s="74">
        <f t="shared" si="14"/>
        <v>14</v>
      </c>
      <c r="AR119" s="74">
        <f t="shared" si="14"/>
        <v>9</v>
      </c>
      <c r="AS119" s="74">
        <f t="shared" si="14"/>
        <v>8</v>
      </c>
      <c r="AT119" s="74">
        <f t="shared" si="14"/>
        <v>3</v>
      </c>
      <c r="AU119" s="74">
        <f t="shared" si="14"/>
        <v>8</v>
      </c>
      <c r="AV119" s="74">
        <f t="shared" si="14"/>
        <v>5</v>
      </c>
      <c r="AW119" s="74">
        <f t="shared" si="14"/>
        <v>4</v>
      </c>
      <c r="AX119" s="74">
        <f t="shared" si="14"/>
        <v>2</v>
      </c>
      <c r="AY119" s="74">
        <f t="shared" si="14"/>
        <v>1</v>
      </c>
      <c r="AZ119" s="74">
        <f t="shared" si="14"/>
        <v>2</v>
      </c>
      <c r="BA119" s="74">
        <f t="shared" si="14"/>
        <v>3</v>
      </c>
      <c r="BB119" s="74">
        <f t="shared" si="14"/>
        <v>1</v>
      </c>
      <c r="BC119" s="74">
        <f t="shared" si="14"/>
        <v>2</v>
      </c>
      <c r="BD119" s="74">
        <f t="shared" si="14"/>
        <v>0</v>
      </c>
      <c r="BE119" s="74">
        <f t="shared" si="14"/>
        <v>0</v>
      </c>
      <c r="BF119" s="74">
        <f t="shared" si="14"/>
        <v>3</v>
      </c>
      <c r="BG119" s="74">
        <f t="shared" si="14"/>
        <v>1</v>
      </c>
      <c r="BH119" s="74">
        <f t="shared" si="14"/>
        <v>1</v>
      </c>
      <c r="BI119" s="74">
        <f t="shared" si="14"/>
        <v>3</v>
      </c>
      <c r="BJ119" s="74">
        <f t="shared" si="14"/>
        <v>1</v>
      </c>
      <c r="BK119" s="74">
        <f t="shared" si="14"/>
        <v>0</v>
      </c>
      <c r="BL119" s="74">
        <f t="shared" si="14"/>
        <v>1</v>
      </c>
      <c r="BM119" s="74">
        <f t="shared" si="14"/>
        <v>3</v>
      </c>
      <c r="BN119" s="74">
        <f t="shared" si="14"/>
        <v>3</v>
      </c>
      <c r="BO119" s="74">
        <f t="shared" si="14"/>
        <v>1</v>
      </c>
      <c r="BP119" s="74">
        <f t="shared" ref="BP119:EA119" si="15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15"/>
        <v>1</v>
      </c>
      <c r="BR119" s="74">
        <f t="shared" si="15"/>
        <v>0</v>
      </c>
      <c r="BS119" s="74">
        <f t="shared" si="15"/>
        <v>1</v>
      </c>
      <c r="BT119" s="74">
        <f t="shared" si="15"/>
        <v>0</v>
      </c>
      <c r="BU119" s="74">
        <f t="shared" si="15"/>
        <v>0</v>
      </c>
      <c r="BV119" s="74">
        <f t="shared" si="15"/>
        <v>0</v>
      </c>
      <c r="BW119" s="74">
        <f t="shared" si="15"/>
        <v>0</v>
      </c>
      <c r="BX119" s="74">
        <f t="shared" si="15"/>
        <v>2</v>
      </c>
      <c r="BY119" s="74">
        <f t="shared" si="15"/>
        <v>1</v>
      </c>
      <c r="BZ119" s="74">
        <f t="shared" si="15"/>
        <v>1</v>
      </c>
      <c r="CA119" s="74">
        <f t="shared" si="15"/>
        <v>0</v>
      </c>
      <c r="CB119" s="74">
        <f t="shared" si="15"/>
        <v>0</v>
      </c>
      <c r="CC119" s="74">
        <f t="shared" si="15"/>
        <v>1</v>
      </c>
      <c r="CD119" s="74">
        <f t="shared" si="15"/>
        <v>1</v>
      </c>
      <c r="CE119" s="74">
        <f t="shared" si="15"/>
        <v>0</v>
      </c>
      <c r="CF119" s="74">
        <f t="shared" si="15"/>
        <v>0</v>
      </c>
      <c r="CG119" s="74">
        <f t="shared" si="15"/>
        <v>1</v>
      </c>
      <c r="CH119" s="74">
        <f t="shared" si="15"/>
        <v>0</v>
      </c>
      <c r="CI119" s="74">
        <f t="shared" si="15"/>
        <v>0</v>
      </c>
      <c r="CJ119" s="74">
        <f t="shared" si="15"/>
        <v>1</v>
      </c>
      <c r="CK119" s="74">
        <f t="shared" si="15"/>
        <v>2</v>
      </c>
      <c r="CL119" s="74">
        <f t="shared" si="15"/>
        <v>0</v>
      </c>
      <c r="CM119" s="74">
        <f t="shared" si="15"/>
        <v>0</v>
      </c>
      <c r="CN119" s="74">
        <f t="shared" si="15"/>
        <v>1</v>
      </c>
      <c r="CO119" s="74">
        <f t="shared" si="15"/>
        <v>0</v>
      </c>
      <c r="CP119" s="74">
        <f t="shared" si="15"/>
        <v>0</v>
      </c>
      <c r="CQ119" s="74">
        <f t="shared" si="15"/>
        <v>0</v>
      </c>
      <c r="CR119" s="74">
        <f t="shared" si="15"/>
        <v>1</v>
      </c>
      <c r="CS119" s="74">
        <f t="shared" si="15"/>
        <v>0</v>
      </c>
      <c r="CT119" s="74">
        <f t="shared" si="15"/>
        <v>0</v>
      </c>
      <c r="CU119" s="74">
        <f t="shared" si="15"/>
        <v>0</v>
      </c>
      <c r="CV119" s="74">
        <f t="shared" si="15"/>
        <v>0</v>
      </c>
      <c r="CW119" s="74">
        <f t="shared" si="15"/>
        <v>1</v>
      </c>
      <c r="CX119" s="74">
        <f t="shared" si="15"/>
        <v>1</v>
      </c>
      <c r="CY119" s="74">
        <f t="shared" si="15"/>
        <v>0</v>
      </c>
      <c r="CZ119" s="74">
        <f t="shared" si="15"/>
        <v>1</v>
      </c>
      <c r="DA119" s="74">
        <f t="shared" si="15"/>
        <v>1</v>
      </c>
      <c r="DB119" s="74">
        <f t="shared" si="15"/>
        <v>0</v>
      </c>
      <c r="DC119" s="74">
        <f t="shared" si="15"/>
        <v>1</v>
      </c>
      <c r="DD119" s="74">
        <f t="shared" si="15"/>
        <v>0</v>
      </c>
      <c r="DE119" s="74">
        <f t="shared" si="15"/>
        <v>0</v>
      </c>
      <c r="DF119" s="74">
        <f t="shared" si="15"/>
        <v>0</v>
      </c>
      <c r="DG119" s="74">
        <f t="shared" si="15"/>
        <v>0</v>
      </c>
      <c r="DH119" s="74">
        <f t="shared" si="15"/>
        <v>0</v>
      </c>
      <c r="DI119" s="74">
        <f t="shared" si="15"/>
        <v>0</v>
      </c>
      <c r="DJ119" s="74">
        <f t="shared" si="15"/>
        <v>0</v>
      </c>
      <c r="DK119" s="74">
        <f t="shared" si="15"/>
        <v>0</v>
      </c>
      <c r="DL119" s="74">
        <f t="shared" si="15"/>
        <v>0</v>
      </c>
      <c r="DM119" s="74">
        <f t="shared" si="15"/>
        <v>1</v>
      </c>
      <c r="DN119" s="74">
        <f t="shared" si="15"/>
        <v>0</v>
      </c>
      <c r="DO119" s="74">
        <f t="shared" si="15"/>
        <v>1</v>
      </c>
      <c r="DP119" s="74">
        <f t="shared" si="15"/>
        <v>0</v>
      </c>
      <c r="DQ119" s="74">
        <f t="shared" si="15"/>
        <v>1</v>
      </c>
      <c r="DR119" s="74">
        <f t="shared" si="15"/>
        <v>0</v>
      </c>
      <c r="DS119" s="74">
        <f t="shared" si="15"/>
        <v>1</v>
      </c>
      <c r="DT119" s="74">
        <f t="shared" si="15"/>
        <v>1</v>
      </c>
      <c r="DU119" s="74">
        <f t="shared" si="15"/>
        <v>0</v>
      </c>
      <c r="DV119" s="74">
        <f t="shared" si="15"/>
        <v>0</v>
      </c>
      <c r="DW119" s="74">
        <f t="shared" si="15"/>
        <v>0</v>
      </c>
      <c r="DX119" s="74">
        <f t="shared" si="15"/>
        <v>0</v>
      </c>
      <c r="DY119" s="74">
        <f t="shared" si="15"/>
        <v>0</v>
      </c>
      <c r="DZ119" s="74">
        <f t="shared" si="15"/>
        <v>0</v>
      </c>
      <c r="EA119" s="74">
        <f t="shared" si="15"/>
        <v>1</v>
      </c>
      <c r="EB119" s="74">
        <f t="shared" ref="EB119:GM119" si="16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16"/>
        <v>1</v>
      </c>
      <c r="ED119" s="74">
        <f t="shared" si="16"/>
        <v>1</v>
      </c>
      <c r="EE119" s="74">
        <f t="shared" si="16"/>
        <v>0</v>
      </c>
      <c r="EF119" s="74">
        <f t="shared" si="16"/>
        <v>1</v>
      </c>
      <c r="EG119" s="74">
        <f t="shared" si="16"/>
        <v>0</v>
      </c>
      <c r="EH119" s="74">
        <f t="shared" si="16"/>
        <v>0</v>
      </c>
      <c r="EI119" s="74">
        <f t="shared" si="16"/>
        <v>0</v>
      </c>
      <c r="EJ119" s="74">
        <f t="shared" si="16"/>
        <v>0</v>
      </c>
      <c r="EK119" s="74">
        <f t="shared" si="16"/>
        <v>1</v>
      </c>
      <c r="EL119" s="74">
        <f t="shared" si="16"/>
        <v>1</v>
      </c>
      <c r="EM119" s="74">
        <f t="shared" si="16"/>
        <v>0</v>
      </c>
      <c r="EN119" s="74">
        <f t="shared" si="16"/>
        <v>0</v>
      </c>
      <c r="EO119" s="74">
        <f t="shared" si="16"/>
        <v>0</v>
      </c>
      <c r="EP119" s="74">
        <f t="shared" si="16"/>
        <v>0</v>
      </c>
      <c r="EQ119" s="74">
        <f t="shared" si="16"/>
        <v>1</v>
      </c>
      <c r="ER119" s="74">
        <f t="shared" si="16"/>
        <v>0</v>
      </c>
      <c r="ES119" s="74">
        <f t="shared" si="16"/>
        <v>1</v>
      </c>
      <c r="ET119" s="74">
        <f t="shared" si="16"/>
        <v>1</v>
      </c>
      <c r="EU119" s="74">
        <f t="shared" si="16"/>
        <v>0</v>
      </c>
      <c r="EV119" s="74">
        <f t="shared" si="16"/>
        <v>0</v>
      </c>
      <c r="EW119" s="74">
        <f t="shared" si="16"/>
        <v>1</v>
      </c>
      <c r="EX119" s="74">
        <f t="shared" si="16"/>
        <v>1</v>
      </c>
      <c r="EY119" s="74">
        <f t="shared" si="16"/>
        <v>0</v>
      </c>
      <c r="EZ119" s="74">
        <f t="shared" si="16"/>
        <v>0</v>
      </c>
      <c r="FA119" s="74">
        <f t="shared" si="16"/>
        <v>0</v>
      </c>
      <c r="FB119" s="74">
        <f t="shared" si="16"/>
        <v>2</v>
      </c>
      <c r="FC119" s="74">
        <f t="shared" si="16"/>
        <v>0</v>
      </c>
      <c r="FD119" s="74">
        <f t="shared" si="16"/>
        <v>0</v>
      </c>
      <c r="FE119" s="74">
        <f t="shared" si="16"/>
        <v>1</v>
      </c>
      <c r="FF119" s="74">
        <f t="shared" si="16"/>
        <v>0</v>
      </c>
      <c r="FG119" s="74">
        <f t="shared" si="16"/>
        <v>0</v>
      </c>
      <c r="FH119" s="74">
        <f t="shared" si="16"/>
        <v>0</v>
      </c>
      <c r="FI119" s="74">
        <f t="shared" si="16"/>
        <v>0</v>
      </c>
      <c r="FJ119" s="74">
        <f t="shared" si="16"/>
        <v>0</v>
      </c>
      <c r="FK119" s="74">
        <f t="shared" si="16"/>
        <v>0</v>
      </c>
      <c r="FL119" s="74">
        <f t="shared" si="16"/>
        <v>0</v>
      </c>
      <c r="FM119" s="74">
        <f t="shared" si="16"/>
        <v>1</v>
      </c>
      <c r="FN119" s="74">
        <f t="shared" si="16"/>
        <v>0</v>
      </c>
      <c r="FO119" s="74">
        <f t="shared" si="16"/>
        <v>1</v>
      </c>
      <c r="FP119" s="74">
        <f t="shared" si="16"/>
        <v>2</v>
      </c>
      <c r="FQ119" s="74">
        <f t="shared" si="16"/>
        <v>1</v>
      </c>
      <c r="FR119" s="74">
        <f t="shared" si="16"/>
        <v>1</v>
      </c>
      <c r="FS119" s="74">
        <f t="shared" si="16"/>
        <v>0</v>
      </c>
      <c r="FT119" s="74">
        <f t="shared" si="16"/>
        <v>0</v>
      </c>
      <c r="FU119" s="74">
        <f t="shared" si="16"/>
        <v>3</v>
      </c>
      <c r="FV119" s="74">
        <f t="shared" si="16"/>
        <v>1</v>
      </c>
      <c r="FW119" s="74">
        <f t="shared" si="16"/>
        <v>1</v>
      </c>
      <c r="FX119" s="74">
        <f t="shared" si="16"/>
        <v>0</v>
      </c>
      <c r="FY119" s="74">
        <f t="shared" si="16"/>
        <v>1</v>
      </c>
      <c r="FZ119" s="74">
        <f t="shared" si="16"/>
        <v>2</v>
      </c>
      <c r="GA119" s="74">
        <f t="shared" si="16"/>
        <v>1</v>
      </c>
      <c r="GB119" s="74">
        <f t="shared" si="16"/>
        <v>0</v>
      </c>
      <c r="GC119" s="74">
        <f t="shared" si="16"/>
        <v>0</v>
      </c>
      <c r="GD119" s="74">
        <f t="shared" si="16"/>
        <v>0</v>
      </c>
      <c r="GE119" s="74">
        <f t="shared" si="16"/>
        <v>0</v>
      </c>
      <c r="GF119" s="74">
        <f t="shared" si="16"/>
        <v>0</v>
      </c>
      <c r="GG119" s="74">
        <f t="shared" si="16"/>
        <v>1</v>
      </c>
      <c r="GH119" s="74">
        <f t="shared" si="16"/>
        <v>0</v>
      </c>
      <c r="GI119" s="74">
        <f t="shared" si="16"/>
        <v>1</v>
      </c>
      <c r="GJ119" s="74">
        <f t="shared" si="16"/>
        <v>0</v>
      </c>
      <c r="GK119" s="74">
        <f t="shared" si="16"/>
        <v>0</v>
      </c>
      <c r="GL119" s="74">
        <f t="shared" si="16"/>
        <v>1</v>
      </c>
      <c r="GM119" s="74">
        <f t="shared" si="16"/>
        <v>0</v>
      </c>
      <c r="GN119" s="74">
        <f t="shared" ref="GN119:IY119" si="17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17"/>
        <v>0</v>
      </c>
      <c r="GP119" s="74">
        <f t="shared" si="17"/>
        <v>0</v>
      </c>
      <c r="GQ119" s="74">
        <f t="shared" si="17"/>
        <v>0</v>
      </c>
      <c r="GR119" s="74">
        <f t="shared" si="17"/>
        <v>0</v>
      </c>
      <c r="GS119" s="74">
        <f t="shared" si="17"/>
        <v>2</v>
      </c>
      <c r="GT119" s="74">
        <f t="shared" si="17"/>
        <v>1</v>
      </c>
      <c r="GU119" s="74">
        <f t="shared" si="17"/>
        <v>0</v>
      </c>
      <c r="GV119" s="74">
        <f t="shared" si="17"/>
        <v>0</v>
      </c>
      <c r="GW119" s="74">
        <f t="shared" si="17"/>
        <v>0</v>
      </c>
      <c r="GX119" s="74">
        <f t="shared" si="17"/>
        <v>1</v>
      </c>
      <c r="GY119" s="74">
        <f t="shared" si="17"/>
        <v>1</v>
      </c>
      <c r="GZ119" s="74">
        <f t="shared" si="17"/>
        <v>0</v>
      </c>
      <c r="HA119" s="74">
        <f t="shared" si="17"/>
        <v>2</v>
      </c>
      <c r="HB119" s="74">
        <f t="shared" si="17"/>
        <v>1</v>
      </c>
      <c r="HC119" s="74">
        <f t="shared" si="17"/>
        <v>1</v>
      </c>
      <c r="HD119" s="74">
        <f t="shared" si="17"/>
        <v>1</v>
      </c>
      <c r="HE119" s="74">
        <f t="shared" si="17"/>
        <v>1</v>
      </c>
      <c r="HF119" s="74">
        <f t="shared" si="17"/>
        <v>1</v>
      </c>
      <c r="HG119" s="74">
        <f t="shared" si="17"/>
        <v>1</v>
      </c>
      <c r="HH119" s="74">
        <f t="shared" si="17"/>
        <v>0</v>
      </c>
      <c r="HI119" s="74">
        <f t="shared" si="17"/>
        <v>1</v>
      </c>
      <c r="HJ119" s="74">
        <f t="shared" si="17"/>
        <v>0</v>
      </c>
      <c r="HK119" s="74">
        <f t="shared" si="17"/>
        <v>2</v>
      </c>
      <c r="HL119" s="74">
        <f t="shared" si="17"/>
        <v>0</v>
      </c>
      <c r="HM119" s="74">
        <f t="shared" si="17"/>
        <v>0</v>
      </c>
      <c r="HN119" s="74">
        <f t="shared" si="17"/>
        <v>0</v>
      </c>
      <c r="HO119" s="74">
        <f t="shared" si="17"/>
        <v>0</v>
      </c>
      <c r="HP119" s="74">
        <f t="shared" si="17"/>
        <v>0</v>
      </c>
      <c r="HQ119" s="74">
        <f t="shared" si="17"/>
        <v>0</v>
      </c>
      <c r="HR119" s="74">
        <f t="shared" si="17"/>
        <v>0</v>
      </c>
      <c r="HS119" s="74">
        <f t="shared" si="17"/>
        <v>0</v>
      </c>
      <c r="HT119" s="74">
        <f t="shared" si="17"/>
        <v>0</v>
      </c>
      <c r="HU119" s="74">
        <f t="shared" si="17"/>
        <v>2</v>
      </c>
      <c r="HV119" s="74">
        <f t="shared" si="17"/>
        <v>0</v>
      </c>
      <c r="HW119" s="74">
        <f t="shared" si="17"/>
        <v>2</v>
      </c>
      <c r="HX119" s="74">
        <f t="shared" si="17"/>
        <v>1</v>
      </c>
      <c r="HY119" s="74">
        <f t="shared" si="17"/>
        <v>0</v>
      </c>
      <c r="HZ119" s="74">
        <f t="shared" si="17"/>
        <v>1</v>
      </c>
      <c r="IA119" s="74">
        <f t="shared" si="17"/>
        <v>0</v>
      </c>
      <c r="IB119" s="74">
        <f t="shared" si="17"/>
        <v>1</v>
      </c>
      <c r="IC119" s="74">
        <f t="shared" si="17"/>
        <v>0</v>
      </c>
      <c r="ID119" s="74">
        <f t="shared" si="17"/>
        <v>0</v>
      </c>
      <c r="IE119" s="74">
        <f t="shared" si="17"/>
        <v>0</v>
      </c>
      <c r="IF119" s="74">
        <f t="shared" si="17"/>
        <v>1</v>
      </c>
      <c r="IG119" s="74">
        <f t="shared" si="17"/>
        <v>0</v>
      </c>
      <c r="IH119" s="74">
        <f t="shared" si="17"/>
        <v>0</v>
      </c>
      <c r="II119" s="74">
        <f t="shared" si="17"/>
        <v>0</v>
      </c>
      <c r="IJ119" s="74">
        <f t="shared" si="17"/>
        <v>0</v>
      </c>
      <c r="IK119" s="74">
        <f t="shared" si="17"/>
        <v>0</v>
      </c>
      <c r="IL119" s="74">
        <f t="shared" si="17"/>
        <v>0</v>
      </c>
      <c r="IM119" s="74">
        <f t="shared" si="17"/>
        <v>0</v>
      </c>
      <c r="IN119" s="74">
        <f t="shared" si="17"/>
        <v>0</v>
      </c>
      <c r="IO119" s="74">
        <f t="shared" si="17"/>
        <v>0</v>
      </c>
      <c r="IP119" s="74">
        <f t="shared" si="17"/>
        <v>1</v>
      </c>
      <c r="IQ119" s="74">
        <f t="shared" si="17"/>
        <v>0</v>
      </c>
      <c r="IR119" s="74">
        <f t="shared" si="17"/>
        <v>0</v>
      </c>
      <c r="IS119" s="74">
        <f t="shared" si="17"/>
        <v>0</v>
      </c>
      <c r="IT119" s="74">
        <f t="shared" si="17"/>
        <v>0</v>
      </c>
      <c r="IU119" s="74">
        <f t="shared" si="17"/>
        <v>2</v>
      </c>
      <c r="IV119" s="74">
        <f t="shared" si="17"/>
        <v>0</v>
      </c>
      <c r="IW119" s="74">
        <f t="shared" si="17"/>
        <v>1</v>
      </c>
      <c r="IX119" s="74">
        <f t="shared" si="17"/>
        <v>0</v>
      </c>
      <c r="IY119" s="74">
        <f t="shared" si="17"/>
        <v>1</v>
      </c>
      <c r="IZ119" s="74">
        <f t="shared" ref="IZ119:SB119" si="18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18"/>
        <v>0</v>
      </c>
      <c r="JB119" s="74">
        <f t="shared" si="18"/>
        <v>1</v>
      </c>
      <c r="JC119" s="74">
        <f t="shared" si="18"/>
        <v>0</v>
      </c>
      <c r="JD119" s="74">
        <f t="shared" si="18"/>
        <v>0</v>
      </c>
      <c r="JE119" s="74">
        <f t="shared" si="18"/>
        <v>0</v>
      </c>
      <c r="JF119" s="74">
        <f t="shared" si="18"/>
        <v>0</v>
      </c>
      <c r="JG119" s="74">
        <f t="shared" si="18"/>
        <v>1</v>
      </c>
      <c r="JH119" s="74">
        <f t="shared" si="18"/>
        <v>0</v>
      </c>
      <c r="JI119" s="74">
        <f t="shared" si="18"/>
        <v>1</v>
      </c>
      <c r="JJ119" s="74">
        <f t="shared" si="18"/>
        <v>0</v>
      </c>
      <c r="JK119" s="74">
        <f t="shared" si="18"/>
        <v>0</v>
      </c>
      <c r="JL119" s="74">
        <f t="shared" si="18"/>
        <v>0</v>
      </c>
      <c r="JM119" s="74">
        <f t="shared" si="18"/>
        <v>0</v>
      </c>
      <c r="JN119" s="74">
        <f t="shared" si="18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19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19"/>
        <v>0</v>
      </c>
      <c r="KU119" s="17">
        <f t="shared" si="19"/>
        <v>0</v>
      </c>
      <c r="KV119" s="17">
        <f t="shared" si="19"/>
        <v>2</v>
      </c>
      <c r="KW119" s="17">
        <f t="shared" si="19"/>
        <v>0</v>
      </c>
      <c r="KX119" s="17">
        <f t="shared" si="19"/>
        <v>0</v>
      </c>
      <c r="KY119" s="17">
        <f t="shared" si="19"/>
        <v>2</v>
      </c>
      <c r="KZ119" s="17">
        <f t="shared" si="19"/>
        <v>0</v>
      </c>
      <c r="LA119" s="17">
        <f t="shared" si="19"/>
        <v>1</v>
      </c>
      <c r="LB119" s="17">
        <f t="shared" si="19"/>
        <v>1</v>
      </c>
      <c r="LC119" s="17">
        <f t="shared" si="19"/>
        <v>3</v>
      </c>
      <c r="LD119" s="17">
        <f t="shared" si="19"/>
        <v>1</v>
      </c>
      <c r="LE119" s="17">
        <f t="shared" si="19"/>
        <v>0</v>
      </c>
      <c r="LF119" s="17">
        <f t="shared" si="19"/>
        <v>0</v>
      </c>
      <c r="LG119" s="17">
        <f t="shared" si="19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20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20"/>
        <v>0</v>
      </c>
      <c r="MO119" s="17">
        <f t="shared" si="20"/>
        <v>2</v>
      </c>
      <c r="MP119" s="17">
        <f t="shared" si="20"/>
        <v>0</v>
      </c>
      <c r="MQ119" s="17">
        <f t="shared" si="20"/>
        <v>0</v>
      </c>
      <c r="MR119" s="17">
        <f t="shared" si="20"/>
        <v>1</v>
      </c>
      <c r="MS119" s="17">
        <f t="shared" si="20"/>
        <v>1</v>
      </c>
      <c r="MT119" s="17">
        <f t="shared" si="20"/>
        <v>0</v>
      </c>
      <c r="MU119" s="17">
        <f t="shared" si="20"/>
        <v>0</v>
      </c>
      <c r="MV119" s="17">
        <f t="shared" si="20"/>
        <v>0</v>
      </c>
      <c r="MW119" s="17">
        <f t="shared" si="20"/>
        <v>0</v>
      </c>
      <c r="MX119" s="17">
        <f t="shared" si="20"/>
        <v>1</v>
      </c>
      <c r="MY119" s="17">
        <f t="shared" si="20"/>
        <v>0</v>
      </c>
      <c r="MZ119" s="17">
        <f t="shared" si="20"/>
        <v>0</v>
      </c>
      <c r="NA119" s="17">
        <f t="shared" si="20"/>
        <v>0</v>
      </c>
      <c r="NB119" s="17">
        <f t="shared" si="20"/>
        <v>0</v>
      </c>
      <c r="NC119" s="17">
        <f t="shared" si="20"/>
        <v>0</v>
      </c>
      <c r="ND119" s="17">
        <f t="shared" si="20"/>
        <v>1</v>
      </c>
      <c r="NE119" s="17">
        <f t="shared" si="20"/>
        <v>0</v>
      </c>
      <c r="NF119" s="17">
        <f t="shared" si="20"/>
        <v>0</v>
      </c>
      <c r="NG119" s="17">
        <f t="shared" si="20"/>
        <v>0</v>
      </c>
      <c r="NH119" s="17">
        <f t="shared" si="20"/>
        <v>1</v>
      </c>
      <c r="NI119" s="17">
        <f t="shared" si="20"/>
        <v>0</v>
      </c>
      <c r="NJ119" s="17">
        <f t="shared" si="20"/>
        <v>1</v>
      </c>
      <c r="NK119" s="17">
        <f t="shared" si="20"/>
        <v>1</v>
      </c>
      <c r="NL119" s="17">
        <f t="shared" si="20"/>
        <v>0</v>
      </c>
      <c r="NM119" s="17">
        <f t="shared" si="20"/>
        <v>1</v>
      </c>
      <c r="NN119" s="17">
        <f t="shared" ref="NN119:OR119" si="21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21"/>
        <v>1</v>
      </c>
      <c r="NP119" s="17">
        <f t="shared" si="21"/>
        <v>0</v>
      </c>
      <c r="NQ119" s="17">
        <f t="shared" si="21"/>
        <v>0</v>
      </c>
      <c r="NR119" s="17">
        <f t="shared" si="21"/>
        <v>0</v>
      </c>
      <c r="NS119" s="17">
        <f t="shared" si="21"/>
        <v>0</v>
      </c>
      <c r="NT119" s="17">
        <f t="shared" si="21"/>
        <v>0</v>
      </c>
      <c r="NU119" s="17">
        <f t="shared" si="21"/>
        <v>0</v>
      </c>
      <c r="NV119" s="17">
        <f t="shared" si="21"/>
        <v>0</v>
      </c>
      <c r="NW119" s="17">
        <f t="shared" si="21"/>
        <v>0</v>
      </c>
      <c r="NX119" s="17">
        <f t="shared" si="21"/>
        <v>0</v>
      </c>
      <c r="NY119" s="17">
        <f t="shared" si="21"/>
        <v>0</v>
      </c>
      <c r="NZ119" s="17">
        <f t="shared" si="21"/>
        <v>0</v>
      </c>
      <c r="OA119" s="17">
        <f t="shared" si="21"/>
        <v>1</v>
      </c>
      <c r="OB119" s="17">
        <f t="shared" si="21"/>
        <v>0</v>
      </c>
      <c r="OC119" s="17">
        <f t="shared" si="21"/>
        <v>0</v>
      </c>
      <c r="OD119" s="17">
        <f t="shared" si="21"/>
        <v>1</v>
      </c>
      <c r="OE119" s="17">
        <f t="shared" si="21"/>
        <v>1</v>
      </c>
      <c r="OF119" s="17">
        <f t="shared" si="21"/>
        <v>1</v>
      </c>
      <c r="OG119" s="17">
        <f t="shared" si="21"/>
        <v>4</v>
      </c>
      <c r="OH119" s="17">
        <f t="shared" si="21"/>
        <v>1</v>
      </c>
      <c r="OI119" s="17">
        <f t="shared" si="21"/>
        <v>0</v>
      </c>
      <c r="OJ119" s="17">
        <f t="shared" si="21"/>
        <v>1</v>
      </c>
      <c r="OK119" s="17">
        <f t="shared" si="21"/>
        <v>2</v>
      </c>
      <c r="OL119" s="17">
        <f t="shared" si="21"/>
        <v>0</v>
      </c>
      <c r="OM119" s="17">
        <f t="shared" si="21"/>
        <v>1</v>
      </c>
      <c r="ON119" s="17">
        <f t="shared" si="21"/>
        <v>0</v>
      </c>
      <c r="OO119" s="17">
        <f t="shared" si="21"/>
        <v>0</v>
      </c>
      <c r="OP119" s="17">
        <f t="shared" si="21"/>
        <v>0</v>
      </c>
      <c r="OQ119" s="17">
        <f t="shared" si="21"/>
        <v>1</v>
      </c>
      <c r="OR119" s="17">
        <f t="shared" si="21"/>
        <v>2</v>
      </c>
      <c r="OS119" s="17">
        <f t="shared" si="11"/>
        <v>1</v>
      </c>
      <c r="OT119" s="17">
        <f t="shared" si="11"/>
        <v>1</v>
      </c>
      <c r="OU119" s="17">
        <f t="shared" si="11"/>
        <v>0</v>
      </c>
      <c r="OV119" s="17">
        <f t="shared" si="11"/>
        <v>0</v>
      </c>
      <c r="OW119" s="17">
        <f t="shared" si="11"/>
        <v>0</v>
      </c>
      <c r="OX119" s="17">
        <f t="shared" si="11"/>
        <v>0</v>
      </c>
      <c r="OY119" s="17">
        <f t="shared" si="11"/>
        <v>2</v>
      </c>
      <c r="OZ119" s="17">
        <f t="shared" si="11"/>
        <v>1</v>
      </c>
      <c r="PA119" s="17">
        <f t="shared" si="11"/>
        <v>1</v>
      </c>
      <c r="PB119" s="17">
        <f t="shared" si="11"/>
        <v>1</v>
      </c>
      <c r="PC119" s="17">
        <f t="shared" si="11"/>
        <v>1</v>
      </c>
      <c r="PD119" s="17">
        <f t="shared" si="11"/>
        <v>1</v>
      </c>
      <c r="PE119" s="17">
        <f t="shared" si="11"/>
        <v>1</v>
      </c>
      <c r="PF119" s="17">
        <f t="shared" si="11"/>
        <v>0</v>
      </c>
      <c r="PG119" s="17">
        <f t="shared" si="11"/>
        <v>0</v>
      </c>
      <c r="PH119" s="17">
        <f t="shared" si="11"/>
        <v>0</v>
      </c>
      <c r="PI119" s="17">
        <f t="shared" si="11"/>
        <v>1</v>
      </c>
      <c r="PJ119" s="17">
        <f t="shared" si="11"/>
        <v>0</v>
      </c>
      <c r="PK119" s="17">
        <f t="shared" si="11"/>
        <v>0</v>
      </c>
      <c r="PL119" s="17">
        <f t="shared" si="11"/>
        <v>0</v>
      </c>
      <c r="PM119" s="17">
        <f t="shared" si="11"/>
        <v>0</v>
      </c>
      <c r="PN119" s="17">
        <f t="shared" si="11"/>
        <v>0</v>
      </c>
      <c r="PO119" s="17">
        <f t="shared" si="11"/>
        <v>0</v>
      </c>
      <c r="PP119" s="17">
        <f t="shared" si="11"/>
        <v>0</v>
      </c>
      <c r="PQ119" s="17">
        <f t="shared" si="11"/>
        <v>1</v>
      </c>
      <c r="PR119" s="17">
        <f t="shared" si="11"/>
        <v>0</v>
      </c>
      <c r="PS119" s="17">
        <f t="shared" ref="PS119:QW119" si="22">SUM(PS5,PS8,PS11,PS14,PS17,PS20,PS23,PS26,PS29,PS32,PS35,PS38,PS41,PS44,PS47,PS50,PS53,PS56,PS59,PS62,PS65,PS68,PS71,PS74,PS77,PS80,PS83,PS86,PS89,PS92,PS95,PS98,PS101,PS104,PS107,PS110,PS113,PS116)</f>
        <v>0</v>
      </c>
      <c r="PT119" s="17">
        <f t="shared" si="22"/>
        <v>0</v>
      </c>
      <c r="PU119" s="17">
        <f t="shared" si="22"/>
        <v>1</v>
      </c>
      <c r="PV119" s="17">
        <f t="shared" si="22"/>
        <v>0</v>
      </c>
      <c r="PW119" s="17">
        <f t="shared" si="22"/>
        <v>0</v>
      </c>
      <c r="PX119" s="17">
        <f t="shared" si="22"/>
        <v>0</v>
      </c>
      <c r="PY119" s="17">
        <f t="shared" si="22"/>
        <v>0</v>
      </c>
      <c r="PZ119" s="17">
        <f t="shared" si="22"/>
        <v>0</v>
      </c>
      <c r="QA119" s="17">
        <f t="shared" si="22"/>
        <v>1</v>
      </c>
      <c r="QB119" s="17">
        <f t="shared" si="22"/>
        <v>1</v>
      </c>
      <c r="QC119" s="17">
        <f t="shared" si="22"/>
        <v>0</v>
      </c>
      <c r="QD119" s="17">
        <f t="shared" si="22"/>
        <v>0</v>
      </c>
      <c r="QE119" s="17">
        <f t="shared" si="22"/>
        <v>0</v>
      </c>
      <c r="QF119" s="17">
        <f t="shared" si="22"/>
        <v>2</v>
      </c>
      <c r="QG119" s="17">
        <f t="shared" si="22"/>
        <v>0</v>
      </c>
      <c r="QH119" s="17">
        <f t="shared" si="22"/>
        <v>0</v>
      </c>
      <c r="QI119" s="17">
        <f t="shared" si="22"/>
        <v>0</v>
      </c>
      <c r="QJ119" s="17">
        <f t="shared" si="22"/>
        <v>0</v>
      </c>
      <c r="QK119" s="17">
        <f t="shared" si="22"/>
        <v>0</v>
      </c>
      <c r="QL119" s="17">
        <f t="shared" si="22"/>
        <v>0</v>
      </c>
      <c r="QM119" s="17">
        <f t="shared" si="22"/>
        <v>0</v>
      </c>
      <c r="QN119" s="17">
        <f t="shared" si="22"/>
        <v>0</v>
      </c>
      <c r="QO119" s="17">
        <f t="shared" si="22"/>
        <v>1</v>
      </c>
      <c r="QP119" s="17">
        <f t="shared" si="22"/>
        <v>0</v>
      </c>
      <c r="QQ119" s="17">
        <f t="shared" si="22"/>
        <v>0</v>
      </c>
      <c r="QR119" s="17">
        <f t="shared" si="22"/>
        <v>1</v>
      </c>
      <c r="QS119" s="17">
        <f t="shared" si="22"/>
        <v>1</v>
      </c>
      <c r="QT119" s="17">
        <f t="shared" si="22"/>
        <v>0</v>
      </c>
      <c r="QU119" s="17">
        <f t="shared" si="22"/>
        <v>1</v>
      </c>
      <c r="QV119" s="17">
        <f t="shared" si="22"/>
        <v>0</v>
      </c>
      <c r="QW119" s="17">
        <f t="shared" si="22"/>
        <v>0</v>
      </c>
      <c r="QX119" s="17">
        <f t="shared" ref="QX119:SA119" si="23">SUM(QX5,QX8,QX11,QX14,QX17,QX20,QX23,QX26,QX29,QX32,QX35,QX38,QX41,QX44,QX47,QX50,QX53,QX56,QX59,QX62,QX65,QX68,QX71,QX74,QX77,QX80,QX83,QX86,QX89,QX92,QX95,QX98,QX101,QX104,QX107,QX110,QX113,QX116)</f>
        <v>0</v>
      </c>
      <c r="QY119" s="17">
        <f t="shared" si="23"/>
        <v>0</v>
      </c>
      <c r="QZ119" s="17">
        <f t="shared" si="23"/>
        <v>0</v>
      </c>
      <c r="RA119" s="17">
        <f t="shared" si="23"/>
        <v>0</v>
      </c>
      <c r="RB119" s="17">
        <f t="shared" si="23"/>
        <v>0</v>
      </c>
      <c r="RC119" s="17">
        <f t="shared" si="23"/>
        <v>0</v>
      </c>
      <c r="RD119" s="17">
        <f t="shared" si="23"/>
        <v>2</v>
      </c>
      <c r="RE119" s="17">
        <f t="shared" si="23"/>
        <v>0</v>
      </c>
      <c r="RF119" s="17">
        <f t="shared" si="23"/>
        <v>0</v>
      </c>
      <c r="RG119" s="17">
        <f t="shared" si="23"/>
        <v>0</v>
      </c>
      <c r="RH119" s="17">
        <f t="shared" si="23"/>
        <v>1</v>
      </c>
      <c r="RI119" s="17">
        <f t="shared" si="23"/>
        <v>0</v>
      </c>
      <c r="RJ119" s="17">
        <f t="shared" si="23"/>
        <v>1</v>
      </c>
      <c r="RK119" s="17">
        <f t="shared" si="23"/>
        <v>0</v>
      </c>
      <c r="RL119" s="17">
        <f t="shared" si="23"/>
        <v>0</v>
      </c>
      <c r="RM119" s="17">
        <f t="shared" si="23"/>
        <v>0</v>
      </c>
      <c r="RN119" s="17">
        <f t="shared" si="23"/>
        <v>1</v>
      </c>
      <c r="RO119" s="17">
        <f t="shared" si="23"/>
        <v>0</v>
      </c>
      <c r="RP119" s="17">
        <f t="shared" si="23"/>
        <v>0</v>
      </c>
      <c r="RQ119" s="17">
        <f t="shared" si="23"/>
        <v>2</v>
      </c>
      <c r="RR119" s="17">
        <f t="shared" si="23"/>
        <v>0</v>
      </c>
      <c r="RS119" s="17">
        <f t="shared" si="23"/>
        <v>0</v>
      </c>
      <c r="RT119" s="17">
        <f t="shared" si="23"/>
        <v>0</v>
      </c>
      <c r="RU119" s="17">
        <f t="shared" si="23"/>
        <v>0</v>
      </c>
      <c r="RV119" s="17">
        <f t="shared" si="23"/>
        <v>1</v>
      </c>
      <c r="RW119" s="17">
        <f t="shared" si="23"/>
        <v>1</v>
      </c>
      <c r="RX119" s="17">
        <f t="shared" si="23"/>
        <v>0</v>
      </c>
      <c r="RY119" s="17">
        <f t="shared" si="23"/>
        <v>0</v>
      </c>
      <c r="RZ119" s="17">
        <f t="shared" si="23"/>
        <v>0</v>
      </c>
      <c r="SA119" s="17">
        <f t="shared" si="23"/>
        <v>2</v>
      </c>
      <c r="SB119" s="74">
        <f t="shared" si="18"/>
        <v>3359</v>
      </c>
      <c r="SC119" s="75">
        <f t="shared" si="3"/>
        <v>0.87908924365349383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A119"/>
  <sheetViews>
    <sheetView zoomScaleNormal="100" workbookViewId="0">
      <pane xSplit="2" ySplit="2" topLeftCell="SR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TA115" sqref="TA115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20" width="10.25" style="4" customWidth="1"/>
    <col min="521" max="521" width="8.5" style="4" bestFit="1" customWidth="1"/>
    <col min="522" max="16384" width="6.375" style="4"/>
  </cols>
  <sheetData>
    <row r="1" spans="1:521">
      <c r="A1" s="1" t="s">
        <v>42</v>
      </c>
    </row>
    <row r="2" spans="1:521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516</v>
      </c>
      <c r="QR2" s="62" t="s">
        <v>518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>
        <v>44774</v>
      </c>
      <c r="RW2" s="62">
        <v>44775</v>
      </c>
      <c r="RX2" s="62">
        <v>44776</v>
      </c>
      <c r="RY2" s="62">
        <v>44777</v>
      </c>
      <c r="RZ2" s="62">
        <v>44778</v>
      </c>
      <c r="SA2" s="62">
        <v>44779</v>
      </c>
      <c r="SB2" s="62">
        <v>44780</v>
      </c>
      <c r="SC2" s="62">
        <v>44781</v>
      </c>
      <c r="SD2" s="62">
        <v>44782</v>
      </c>
      <c r="SE2" s="62">
        <v>44783</v>
      </c>
      <c r="SF2" s="62">
        <v>44784</v>
      </c>
      <c r="SG2" s="62">
        <v>44785</v>
      </c>
      <c r="SH2" s="62">
        <v>44786</v>
      </c>
      <c r="SI2" s="62">
        <v>44787</v>
      </c>
      <c r="SJ2" s="62">
        <v>44788</v>
      </c>
      <c r="SK2" s="62">
        <v>44789</v>
      </c>
      <c r="SL2" s="62">
        <v>44790</v>
      </c>
      <c r="SM2" s="62">
        <v>44791</v>
      </c>
      <c r="SN2" s="62">
        <v>44792</v>
      </c>
      <c r="SO2" s="62">
        <v>44793</v>
      </c>
      <c r="SP2" s="62">
        <v>44794</v>
      </c>
      <c r="SQ2" s="62">
        <v>44795</v>
      </c>
      <c r="SR2" s="62">
        <v>44796</v>
      </c>
      <c r="SS2" s="62">
        <v>44797</v>
      </c>
      <c r="ST2" s="62">
        <v>44798</v>
      </c>
      <c r="SU2" s="62">
        <v>44799</v>
      </c>
      <c r="SV2" s="62">
        <v>44800</v>
      </c>
      <c r="SW2" s="62">
        <v>44801</v>
      </c>
      <c r="SX2" s="62">
        <v>44802</v>
      </c>
      <c r="SY2" s="62">
        <v>44803</v>
      </c>
      <c r="SZ2" s="62">
        <v>44804</v>
      </c>
      <c r="TA2" s="7" t="s">
        <v>39</v>
      </c>
    </row>
    <row r="3" spans="1:521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80">
        <v>944526</v>
      </c>
    </row>
    <row r="4" spans="1:521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81">
        <v>857793</v>
      </c>
    </row>
    <row r="5" spans="1:521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81">
        <v>86733</v>
      </c>
    </row>
    <row r="6" spans="1:521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80">
        <v>45072</v>
      </c>
    </row>
    <row r="7" spans="1:521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81">
        <v>43486</v>
      </c>
    </row>
    <row r="8" spans="1:521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81">
        <v>1586</v>
      </c>
    </row>
    <row r="9" spans="1:521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80">
        <v>93267</v>
      </c>
    </row>
    <row r="10" spans="1:521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81">
        <v>84779</v>
      </c>
    </row>
    <row r="11" spans="1:521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81">
        <v>8488</v>
      </c>
    </row>
    <row r="12" spans="1:521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80">
        <v>241910</v>
      </c>
    </row>
    <row r="13" spans="1:521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81">
        <v>223096</v>
      </c>
    </row>
    <row r="14" spans="1:521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81">
        <v>18814</v>
      </c>
    </row>
    <row r="15" spans="1:521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80">
        <v>13489</v>
      </c>
    </row>
    <row r="16" spans="1:521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81">
        <v>10338</v>
      </c>
    </row>
    <row r="17" spans="1:521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81">
        <v>3151</v>
      </c>
    </row>
    <row r="18" spans="1:521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80">
        <v>7767</v>
      </c>
    </row>
    <row r="19" spans="1:521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81">
        <v>7758</v>
      </c>
    </row>
    <row r="20" spans="1:521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81">
        <v>9</v>
      </c>
    </row>
    <row r="21" spans="1:521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80">
        <v>37419</v>
      </c>
    </row>
    <row r="22" spans="1:521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81">
        <v>35317</v>
      </c>
    </row>
    <row r="23" spans="1:521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81">
        <v>2102</v>
      </c>
    </row>
    <row r="24" spans="1:521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80">
        <v>16528</v>
      </c>
    </row>
    <row r="25" spans="1:521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81">
        <v>15020</v>
      </c>
    </row>
    <row r="26" spans="1:521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81">
        <v>1508</v>
      </c>
    </row>
    <row r="27" spans="1:521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80">
        <v>2530</v>
      </c>
    </row>
    <row r="28" spans="1:521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81">
        <v>2529</v>
      </c>
    </row>
    <row r="29" spans="1:521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81">
        <v>1</v>
      </c>
    </row>
    <row r="30" spans="1:521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80">
        <v>91334</v>
      </c>
    </row>
    <row r="31" spans="1:521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81">
        <v>77235</v>
      </c>
    </row>
    <row r="32" spans="1:521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81">
        <v>14099</v>
      </c>
    </row>
    <row r="33" spans="1:521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80">
        <v>144267</v>
      </c>
    </row>
    <row r="34" spans="1:521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81">
        <v>127126</v>
      </c>
    </row>
    <row r="35" spans="1:521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81">
        <v>17141</v>
      </c>
    </row>
    <row r="36" spans="1:521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80">
        <v>16119</v>
      </c>
    </row>
    <row r="37" spans="1:521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81">
        <v>14186</v>
      </c>
    </row>
    <row r="38" spans="1:521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81">
        <v>1933</v>
      </c>
    </row>
    <row r="39" spans="1:521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80">
        <v>40849</v>
      </c>
    </row>
    <row r="40" spans="1:521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81">
        <v>35447</v>
      </c>
    </row>
    <row r="41" spans="1:521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81">
        <v>5402</v>
      </c>
    </row>
    <row r="42" spans="1:521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80">
        <v>520689</v>
      </c>
    </row>
    <row r="43" spans="1:521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81">
        <v>476715</v>
      </c>
    </row>
    <row r="44" spans="1:521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81">
        <v>43974</v>
      </c>
    </row>
    <row r="45" spans="1:521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80">
        <v>18</v>
      </c>
    </row>
    <row r="46" spans="1:521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81">
        <v>10</v>
      </c>
    </row>
    <row r="47" spans="1:521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81">
        <v>8</v>
      </c>
    </row>
    <row r="48" spans="1:521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80">
        <v>33</v>
      </c>
    </row>
    <row r="49" spans="1:521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81">
        <v>33</v>
      </c>
    </row>
    <row r="50" spans="1:521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81"/>
    </row>
    <row r="51" spans="1:521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80">
        <v>11747</v>
      </c>
    </row>
    <row r="52" spans="1:521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81">
        <v>11470</v>
      </c>
    </row>
    <row r="53" spans="1:521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81">
        <v>277</v>
      </c>
    </row>
    <row r="54" spans="1:521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80">
        <v>11224</v>
      </c>
    </row>
    <row r="55" spans="1:521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81">
        <v>10862</v>
      </c>
    </row>
    <row r="56" spans="1:521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81">
        <v>362</v>
      </c>
    </row>
    <row r="57" spans="1:521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80">
        <v>34498</v>
      </c>
    </row>
    <row r="58" spans="1:521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81">
        <v>31419</v>
      </c>
    </row>
    <row r="59" spans="1:521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81">
        <v>3079</v>
      </c>
    </row>
    <row r="60" spans="1:521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80">
        <v>124</v>
      </c>
    </row>
    <row r="61" spans="1:521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81">
        <v>13</v>
      </c>
    </row>
    <row r="62" spans="1:521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81">
        <v>111</v>
      </c>
    </row>
    <row r="63" spans="1:521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80">
        <v>3400</v>
      </c>
    </row>
    <row r="64" spans="1:521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81">
        <v>3134</v>
      </c>
    </row>
    <row r="65" spans="1:521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81">
        <v>266</v>
      </c>
    </row>
    <row r="66" spans="1:521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80">
        <v>17</v>
      </c>
    </row>
    <row r="67" spans="1:521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81">
        <v>17</v>
      </c>
    </row>
    <row r="68" spans="1:521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81"/>
    </row>
    <row r="69" spans="1:521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80">
        <v>34900</v>
      </c>
    </row>
    <row r="70" spans="1:521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81">
        <v>31076</v>
      </c>
    </row>
    <row r="71" spans="1:521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81">
        <v>3824</v>
      </c>
    </row>
    <row r="72" spans="1:521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9">
        <v>9</v>
      </c>
      <c r="PN72" s="9">
        <v>11</v>
      </c>
      <c r="PO72" s="9">
        <v>12</v>
      </c>
      <c r="PP72" s="9">
        <v>6</v>
      </c>
      <c r="PQ72" s="9">
        <v>8</v>
      </c>
      <c r="PR72" s="9">
        <v>11</v>
      </c>
      <c r="PS72" s="9">
        <v>11</v>
      </c>
      <c r="PT72" s="9">
        <v>10</v>
      </c>
      <c r="PU72" s="9">
        <v>7</v>
      </c>
      <c r="PV72" s="9">
        <v>8</v>
      </c>
      <c r="PW72" s="9">
        <v>5</v>
      </c>
      <c r="PX72" s="9">
        <v>8</v>
      </c>
      <c r="PY72" s="9">
        <v>9</v>
      </c>
      <c r="PZ72" s="9">
        <v>8</v>
      </c>
      <c r="QA72" s="9">
        <v>8</v>
      </c>
      <c r="QB72" s="9">
        <v>5</v>
      </c>
      <c r="QC72" s="9">
        <v>5</v>
      </c>
      <c r="QD72" s="9">
        <v>5</v>
      </c>
      <c r="QE72" s="9">
        <v>4</v>
      </c>
      <c r="QF72" s="9">
        <v>11</v>
      </c>
      <c r="QG72" s="9">
        <v>15</v>
      </c>
      <c r="QH72" s="9">
        <v>6</v>
      </c>
      <c r="QI72" s="9">
        <v>5</v>
      </c>
      <c r="QJ72" s="9">
        <v>9</v>
      </c>
      <c r="QK72" s="9">
        <v>4</v>
      </c>
      <c r="QL72" s="9">
        <v>4</v>
      </c>
      <c r="QM72" s="9">
        <v>6</v>
      </c>
      <c r="QN72" s="9">
        <v>7</v>
      </c>
      <c r="QO72" s="9">
        <v>10</v>
      </c>
      <c r="QP72" s="9">
        <v>6</v>
      </c>
      <c r="QQ72" s="9">
        <v>9</v>
      </c>
      <c r="QR72" s="9">
        <v>4</v>
      </c>
      <c r="QS72" s="9">
        <v>8</v>
      </c>
      <c r="QT72" s="9">
        <v>5</v>
      </c>
      <c r="QU72" s="9">
        <v>6</v>
      </c>
      <c r="QV72" s="9">
        <v>6</v>
      </c>
      <c r="QW72" s="9">
        <v>7</v>
      </c>
      <c r="QX72" s="9">
        <v>8</v>
      </c>
      <c r="QY72" s="9">
        <v>4</v>
      </c>
      <c r="QZ72" s="9">
        <v>3</v>
      </c>
      <c r="RA72" s="9">
        <v>5</v>
      </c>
      <c r="RB72" s="9">
        <v>6</v>
      </c>
      <c r="RC72" s="9">
        <v>9</v>
      </c>
      <c r="RD72" s="9">
        <v>8</v>
      </c>
      <c r="RE72" s="9">
        <v>5</v>
      </c>
      <c r="RF72" s="9">
        <v>5</v>
      </c>
      <c r="RG72" s="9">
        <v>4</v>
      </c>
      <c r="RH72" s="9">
        <v>4</v>
      </c>
      <c r="RI72" s="9">
        <v>7</v>
      </c>
      <c r="RJ72" s="9">
        <v>9</v>
      </c>
      <c r="RK72" s="9">
        <v>5</v>
      </c>
      <c r="RL72" s="9">
        <v>5</v>
      </c>
      <c r="RM72" s="9">
        <v>4</v>
      </c>
      <c r="RN72" s="9">
        <v>6</v>
      </c>
      <c r="RO72" s="9">
        <v>7</v>
      </c>
      <c r="RP72" s="9">
        <v>7</v>
      </c>
      <c r="RQ72" s="9">
        <v>6</v>
      </c>
      <c r="RR72" s="9">
        <v>7</v>
      </c>
      <c r="RS72" s="9">
        <v>4</v>
      </c>
      <c r="RT72" s="9">
        <v>5</v>
      </c>
      <c r="RU72" s="9">
        <v>7</v>
      </c>
      <c r="RV72" s="9">
        <v>9</v>
      </c>
      <c r="RW72" s="9">
        <v>6</v>
      </c>
      <c r="RX72" s="9">
        <v>4</v>
      </c>
      <c r="RY72" s="9">
        <v>8</v>
      </c>
      <c r="RZ72" s="9">
        <v>6</v>
      </c>
      <c r="SA72" s="9">
        <v>3</v>
      </c>
      <c r="SB72" s="9">
        <v>4</v>
      </c>
      <c r="SC72" s="9">
        <v>6</v>
      </c>
      <c r="SD72" s="9">
        <v>6</v>
      </c>
      <c r="SE72" s="9">
        <v>3</v>
      </c>
      <c r="SF72" s="9">
        <v>4</v>
      </c>
      <c r="SG72" s="9">
        <v>6</v>
      </c>
      <c r="SH72" s="9">
        <v>4</v>
      </c>
      <c r="SI72" s="9">
        <v>3</v>
      </c>
      <c r="SJ72" s="9">
        <v>4</v>
      </c>
      <c r="SK72" s="9">
        <v>4</v>
      </c>
      <c r="SL72" s="9">
        <v>8</v>
      </c>
      <c r="SM72" s="9">
        <v>7</v>
      </c>
      <c r="SN72" s="9">
        <v>5</v>
      </c>
      <c r="SO72" s="9">
        <v>4</v>
      </c>
      <c r="SP72" s="9">
        <v>3</v>
      </c>
      <c r="SQ72" s="9">
        <v>3</v>
      </c>
      <c r="SR72" s="9">
        <v>6</v>
      </c>
      <c r="SS72" s="9">
        <v>7</v>
      </c>
      <c r="ST72" s="9">
        <v>6</v>
      </c>
      <c r="SU72" s="9">
        <v>8</v>
      </c>
      <c r="SV72" s="9">
        <v>4</v>
      </c>
      <c r="SW72" s="9">
        <v>3</v>
      </c>
      <c r="SX72" s="9">
        <v>7</v>
      </c>
      <c r="SY72" s="9">
        <v>10</v>
      </c>
      <c r="SZ72" s="9">
        <v>4</v>
      </c>
      <c r="TA72" s="80">
        <v>7020</v>
      </c>
    </row>
    <row r="73" spans="1:521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10">
        <v>8</v>
      </c>
      <c r="PN73" s="10">
        <v>10</v>
      </c>
      <c r="PO73" s="10">
        <v>10</v>
      </c>
      <c r="PP73" s="10">
        <v>6</v>
      </c>
      <c r="PQ73" s="10">
        <v>6</v>
      </c>
      <c r="PR73" s="10">
        <v>9</v>
      </c>
      <c r="PS73" s="10">
        <v>9</v>
      </c>
      <c r="PT73" s="10">
        <v>10</v>
      </c>
      <c r="PU73" s="10">
        <v>6</v>
      </c>
      <c r="PV73" s="10">
        <v>7</v>
      </c>
      <c r="PW73" s="10">
        <v>4</v>
      </c>
      <c r="PX73" s="10">
        <v>6</v>
      </c>
      <c r="PY73" s="10">
        <v>8</v>
      </c>
      <c r="PZ73" s="10">
        <v>7</v>
      </c>
      <c r="QA73" s="10">
        <v>7</v>
      </c>
      <c r="QB73" s="10">
        <v>5</v>
      </c>
      <c r="QC73" s="10">
        <v>5</v>
      </c>
      <c r="QD73" s="10">
        <v>5</v>
      </c>
      <c r="QE73" s="10">
        <v>3</v>
      </c>
      <c r="QF73" s="10">
        <v>10</v>
      </c>
      <c r="QG73" s="10">
        <v>15</v>
      </c>
      <c r="QH73" s="10">
        <v>5</v>
      </c>
      <c r="QI73" s="10">
        <v>5</v>
      </c>
      <c r="QJ73" s="10">
        <v>9</v>
      </c>
      <c r="QK73" s="10">
        <v>3</v>
      </c>
      <c r="QL73" s="10">
        <v>3</v>
      </c>
      <c r="QM73" s="10">
        <v>6</v>
      </c>
      <c r="QN73" s="10">
        <v>6</v>
      </c>
      <c r="QO73" s="10">
        <v>10</v>
      </c>
      <c r="QP73" s="10">
        <v>6</v>
      </c>
      <c r="QQ73" s="10">
        <v>8</v>
      </c>
      <c r="QR73" s="10">
        <v>4</v>
      </c>
      <c r="QS73" s="10">
        <v>7</v>
      </c>
      <c r="QT73" s="10">
        <v>5</v>
      </c>
      <c r="QU73" s="10">
        <v>6</v>
      </c>
      <c r="QV73" s="10">
        <v>6</v>
      </c>
      <c r="QW73" s="10">
        <v>7</v>
      </c>
      <c r="QX73" s="10">
        <v>7</v>
      </c>
      <c r="QY73" s="10">
        <v>4</v>
      </c>
      <c r="QZ73" s="10">
        <v>3</v>
      </c>
      <c r="RA73" s="10">
        <v>5</v>
      </c>
      <c r="RB73" s="10">
        <v>5</v>
      </c>
      <c r="RC73" s="10">
        <v>9</v>
      </c>
      <c r="RD73" s="10">
        <v>7</v>
      </c>
      <c r="RE73" s="10">
        <v>5</v>
      </c>
      <c r="RF73" s="10">
        <v>5</v>
      </c>
      <c r="RG73" s="10">
        <v>4</v>
      </c>
      <c r="RH73" s="10">
        <v>4</v>
      </c>
      <c r="RI73" s="10">
        <v>7</v>
      </c>
      <c r="RJ73" s="10">
        <v>9</v>
      </c>
      <c r="RK73" s="10">
        <v>5</v>
      </c>
      <c r="RL73" s="10">
        <v>5</v>
      </c>
      <c r="RM73" s="10">
        <v>4</v>
      </c>
      <c r="RN73" s="10">
        <v>6</v>
      </c>
      <c r="RO73" s="10">
        <v>6</v>
      </c>
      <c r="RP73" s="10">
        <v>7</v>
      </c>
      <c r="RQ73" s="10">
        <v>6</v>
      </c>
      <c r="RR73" s="10">
        <v>6</v>
      </c>
      <c r="RS73" s="10">
        <v>3</v>
      </c>
      <c r="RT73" s="10">
        <v>4</v>
      </c>
      <c r="RU73" s="10">
        <v>7</v>
      </c>
      <c r="RV73" s="10">
        <v>9</v>
      </c>
      <c r="RW73" s="10">
        <v>6</v>
      </c>
      <c r="RX73" s="10">
        <v>3</v>
      </c>
      <c r="RY73" s="10">
        <v>7</v>
      </c>
      <c r="RZ73" s="10">
        <v>5</v>
      </c>
      <c r="SA73" s="10">
        <v>3</v>
      </c>
      <c r="SB73" s="10">
        <v>4</v>
      </c>
      <c r="SC73" s="10">
        <v>5</v>
      </c>
      <c r="SD73" s="10">
        <v>5</v>
      </c>
      <c r="SE73" s="10">
        <v>3</v>
      </c>
      <c r="SF73" s="10">
        <v>4</v>
      </c>
      <c r="SG73" s="10">
        <v>6</v>
      </c>
      <c r="SH73" s="10">
        <v>4</v>
      </c>
      <c r="SI73" s="10">
        <v>3</v>
      </c>
      <c r="SJ73" s="10">
        <v>4</v>
      </c>
      <c r="SK73" s="10">
        <v>4</v>
      </c>
      <c r="SL73" s="10">
        <v>8</v>
      </c>
      <c r="SM73" s="10">
        <v>7</v>
      </c>
      <c r="SN73" s="10">
        <v>5</v>
      </c>
      <c r="SO73" s="10">
        <v>4</v>
      </c>
      <c r="SP73" s="10">
        <v>2</v>
      </c>
      <c r="SQ73" s="10">
        <v>3</v>
      </c>
      <c r="SR73" s="10">
        <v>6</v>
      </c>
      <c r="SS73" s="10">
        <v>6</v>
      </c>
      <c r="ST73" s="10">
        <v>6</v>
      </c>
      <c r="SU73" s="10">
        <v>8</v>
      </c>
      <c r="SV73" s="10">
        <v>4</v>
      </c>
      <c r="SW73" s="10">
        <v>3</v>
      </c>
      <c r="SX73" s="10">
        <v>7</v>
      </c>
      <c r="SY73" s="10">
        <v>9</v>
      </c>
      <c r="SZ73" s="10">
        <v>4</v>
      </c>
      <c r="TA73" s="81">
        <v>6809</v>
      </c>
    </row>
    <row r="74" spans="1:521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10">
        <v>1</v>
      </c>
      <c r="PN74" s="10">
        <v>1</v>
      </c>
      <c r="PO74" s="10">
        <v>2</v>
      </c>
      <c r="PP74" s="10"/>
      <c r="PQ74" s="10">
        <v>2</v>
      </c>
      <c r="PR74" s="10">
        <v>2</v>
      </c>
      <c r="PS74" s="10">
        <v>2</v>
      </c>
      <c r="PT74" s="10"/>
      <c r="PU74" s="10">
        <v>1</v>
      </c>
      <c r="PV74" s="10">
        <v>1</v>
      </c>
      <c r="PW74" s="10">
        <v>1</v>
      </c>
      <c r="PX74" s="10">
        <v>2</v>
      </c>
      <c r="PY74" s="10">
        <v>1</v>
      </c>
      <c r="PZ74" s="10">
        <v>1</v>
      </c>
      <c r="QA74" s="10">
        <v>1</v>
      </c>
      <c r="QB74" s="10"/>
      <c r="QC74" s="10"/>
      <c r="QD74" s="10"/>
      <c r="QE74" s="10">
        <v>1</v>
      </c>
      <c r="QF74" s="10">
        <v>1</v>
      </c>
      <c r="QG74" s="10"/>
      <c r="QH74" s="10">
        <v>1</v>
      </c>
      <c r="QI74" s="10"/>
      <c r="QJ74" s="10"/>
      <c r="QK74" s="10">
        <v>1</v>
      </c>
      <c r="QL74" s="10">
        <v>1</v>
      </c>
      <c r="QM74" s="10"/>
      <c r="QN74" s="10">
        <v>1</v>
      </c>
      <c r="QO74" s="10"/>
      <c r="QP74" s="10"/>
      <c r="QQ74" s="10">
        <v>1</v>
      </c>
      <c r="QR74" s="10"/>
      <c r="QS74" s="10">
        <v>1</v>
      </c>
      <c r="QT74" s="10"/>
      <c r="QU74" s="10"/>
      <c r="QV74" s="10"/>
      <c r="QW74" s="10"/>
      <c r="QX74" s="10">
        <v>1</v>
      </c>
      <c r="QY74" s="10"/>
      <c r="QZ74" s="10"/>
      <c r="RA74" s="10"/>
      <c r="RB74" s="10">
        <v>1</v>
      </c>
      <c r="RC74" s="10"/>
      <c r="RD74" s="10">
        <v>1</v>
      </c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>
        <v>1</v>
      </c>
      <c r="RP74" s="10"/>
      <c r="RQ74" s="10"/>
      <c r="RR74" s="10">
        <v>1</v>
      </c>
      <c r="RS74" s="10">
        <v>1</v>
      </c>
      <c r="RT74" s="10">
        <v>1</v>
      </c>
      <c r="RU74" s="10"/>
      <c r="RV74" s="10"/>
      <c r="RW74" s="10"/>
      <c r="RX74" s="10">
        <v>1</v>
      </c>
      <c r="RY74" s="10">
        <v>1</v>
      </c>
      <c r="RZ74" s="10">
        <v>1</v>
      </c>
      <c r="SA74" s="10"/>
      <c r="SB74" s="10"/>
      <c r="SC74" s="10">
        <v>1</v>
      </c>
      <c r="SD74" s="10">
        <v>1</v>
      </c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>
        <v>1</v>
      </c>
      <c r="SQ74" s="10"/>
      <c r="SR74" s="10"/>
      <c r="SS74" s="10">
        <v>1</v>
      </c>
      <c r="ST74" s="10"/>
      <c r="SU74" s="10"/>
      <c r="SV74" s="10"/>
      <c r="SW74" s="10"/>
      <c r="SX74" s="10"/>
      <c r="SY74" s="10">
        <v>1</v>
      </c>
      <c r="SZ74" s="10"/>
      <c r="TA74" s="81">
        <v>211</v>
      </c>
    </row>
    <row r="75" spans="1:521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9">
        <v>6</v>
      </c>
      <c r="PN75" s="9">
        <v>4</v>
      </c>
      <c r="PO75" s="9">
        <v>7</v>
      </c>
      <c r="PP75" s="9">
        <v>4</v>
      </c>
      <c r="PQ75" s="9">
        <v>4</v>
      </c>
      <c r="PR75" s="9">
        <v>4</v>
      </c>
      <c r="PS75" s="9">
        <v>4</v>
      </c>
      <c r="PT75" s="9">
        <v>5</v>
      </c>
      <c r="PU75" s="9">
        <v>8</v>
      </c>
      <c r="PV75" s="9">
        <v>6</v>
      </c>
      <c r="PW75" s="9">
        <v>5</v>
      </c>
      <c r="PX75" s="9">
        <v>3</v>
      </c>
      <c r="PY75" s="9">
        <v>8</v>
      </c>
      <c r="PZ75" s="9">
        <v>6</v>
      </c>
      <c r="QA75" s="9">
        <v>5</v>
      </c>
      <c r="QB75" s="9">
        <v>6</v>
      </c>
      <c r="QC75" s="9">
        <v>9</v>
      </c>
      <c r="QD75" s="9">
        <v>3</v>
      </c>
      <c r="QE75" s="9">
        <v>3</v>
      </c>
      <c r="QF75" s="9">
        <v>7</v>
      </c>
      <c r="QG75" s="9">
        <v>4</v>
      </c>
      <c r="QH75" s="9">
        <v>3</v>
      </c>
      <c r="QI75" s="9">
        <v>5</v>
      </c>
      <c r="QJ75" s="9">
        <v>4</v>
      </c>
      <c r="QK75" s="9">
        <v>6</v>
      </c>
      <c r="QL75" s="9">
        <v>4</v>
      </c>
      <c r="QM75" s="9">
        <v>5</v>
      </c>
      <c r="QN75" s="9">
        <v>4</v>
      </c>
      <c r="QO75" s="9">
        <v>5</v>
      </c>
      <c r="QP75" s="9">
        <v>8</v>
      </c>
      <c r="QQ75" s="9">
        <v>5</v>
      </c>
      <c r="QR75" s="9">
        <v>3</v>
      </c>
      <c r="QS75" s="9">
        <v>4</v>
      </c>
      <c r="QT75" s="9">
        <v>3</v>
      </c>
      <c r="QU75" s="9">
        <v>10</v>
      </c>
      <c r="QV75" s="9">
        <v>5</v>
      </c>
      <c r="QW75" s="9">
        <v>3</v>
      </c>
      <c r="QX75" s="9">
        <v>2</v>
      </c>
      <c r="QY75" s="9">
        <v>6</v>
      </c>
      <c r="QZ75" s="9">
        <v>4</v>
      </c>
      <c r="RA75" s="9">
        <v>5</v>
      </c>
      <c r="RB75" s="9">
        <v>7</v>
      </c>
      <c r="RC75" s="9">
        <v>5</v>
      </c>
      <c r="RD75" s="9">
        <v>3</v>
      </c>
      <c r="RE75" s="9">
        <v>4</v>
      </c>
      <c r="RF75" s="9">
        <v>4</v>
      </c>
      <c r="RG75" s="9">
        <v>5</v>
      </c>
      <c r="RH75" s="9">
        <v>3</v>
      </c>
      <c r="RI75" s="9">
        <v>6</v>
      </c>
      <c r="RJ75" s="9">
        <v>6</v>
      </c>
      <c r="RK75" s="9">
        <v>5</v>
      </c>
      <c r="RL75" s="9">
        <v>8</v>
      </c>
      <c r="RM75" s="9">
        <v>3</v>
      </c>
      <c r="RN75" s="9">
        <v>3</v>
      </c>
      <c r="RO75" s="9">
        <v>8</v>
      </c>
      <c r="RP75" s="9">
        <v>6</v>
      </c>
      <c r="RQ75" s="9">
        <v>7</v>
      </c>
      <c r="RR75" s="9">
        <v>6</v>
      </c>
      <c r="RS75" s="9">
        <v>3</v>
      </c>
      <c r="RT75" s="9">
        <v>4</v>
      </c>
      <c r="RU75" s="9">
        <v>5</v>
      </c>
      <c r="RV75" s="9">
        <v>6</v>
      </c>
      <c r="RW75" s="9">
        <v>8</v>
      </c>
      <c r="RX75" s="9">
        <v>5</v>
      </c>
      <c r="RY75" s="9">
        <v>8</v>
      </c>
      <c r="RZ75" s="9">
        <v>4</v>
      </c>
      <c r="SA75" s="9">
        <v>5</v>
      </c>
      <c r="SB75" s="9">
        <v>4</v>
      </c>
      <c r="SC75" s="9">
        <v>5</v>
      </c>
      <c r="SD75" s="9">
        <v>5</v>
      </c>
      <c r="SE75" s="9">
        <v>4</v>
      </c>
      <c r="SF75" s="9">
        <v>3</v>
      </c>
      <c r="SG75" s="9">
        <v>4</v>
      </c>
      <c r="SH75" s="9">
        <v>5</v>
      </c>
      <c r="SI75" s="9">
        <v>3</v>
      </c>
      <c r="SJ75" s="9">
        <v>7</v>
      </c>
      <c r="SK75" s="9">
        <v>5</v>
      </c>
      <c r="SL75" s="9">
        <v>4</v>
      </c>
      <c r="SM75" s="9">
        <v>7</v>
      </c>
      <c r="SN75" s="9">
        <v>4</v>
      </c>
      <c r="SO75" s="9">
        <v>4</v>
      </c>
      <c r="SP75" s="9">
        <v>4</v>
      </c>
      <c r="SQ75" s="9">
        <v>9</v>
      </c>
      <c r="SR75" s="9">
        <v>6</v>
      </c>
      <c r="SS75" s="9">
        <v>4</v>
      </c>
      <c r="ST75" s="9">
        <v>4</v>
      </c>
      <c r="SU75" s="9">
        <v>6</v>
      </c>
      <c r="SV75" s="9">
        <v>4</v>
      </c>
      <c r="SW75" s="9">
        <v>2</v>
      </c>
      <c r="SX75" s="9">
        <v>8</v>
      </c>
      <c r="SY75" s="9">
        <v>7</v>
      </c>
      <c r="SZ75" s="9">
        <v>5</v>
      </c>
      <c r="TA75" s="80">
        <v>5459</v>
      </c>
    </row>
    <row r="76" spans="1:521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10">
        <v>6</v>
      </c>
      <c r="PN76" s="10">
        <v>3</v>
      </c>
      <c r="PO76" s="10">
        <v>6</v>
      </c>
      <c r="PP76" s="10">
        <v>4</v>
      </c>
      <c r="PQ76" s="10">
        <v>4</v>
      </c>
      <c r="PR76" s="10">
        <v>4</v>
      </c>
      <c r="PS76" s="10">
        <v>3</v>
      </c>
      <c r="PT76" s="10">
        <v>4</v>
      </c>
      <c r="PU76" s="10">
        <v>7</v>
      </c>
      <c r="PV76" s="10">
        <v>6</v>
      </c>
      <c r="PW76" s="10">
        <v>5</v>
      </c>
      <c r="PX76" s="10">
        <v>3</v>
      </c>
      <c r="PY76" s="10">
        <v>6</v>
      </c>
      <c r="PZ76" s="10">
        <v>5</v>
      </c>
      <c r="QA76" s="10">
        <v>5</v>
      </c>
      <c r="QB76" s="10">
        <v>6</v>
      </c>
      <c r="QC76" s="10">
        <v>7</v>
      </c>
      <c r="QD76" s="10">
        <v>3</v>
      </c>
      <c r="QE76" s="10">
        <v>3</v>
      </c>
      <c r="QF76" s="10">
        <v>7</v>
      </c>
      <c r="QG76" s="10">
        <v>2</v>
      </c>
      <c r="QH76" s="10">
        <v>3</v>
      </c>
      <c r="QI76" s="10">
        <v>5</v>
      </c>
      <c r="QJ76" s="10">
        <v>3</v>
      </c>
      <c r="QK76" s="10">
        <v>5</v>
      </c>
      <c r="QL76" s="10">
        <v>2</v>
      </c>
      <c r="QM76" s="10">
        <v>5</v>
      </c>
      <c r="QN76" s="10">
        <v>4</v>
      </c>
      <c r="QO76" s="10">
        <v>5</v>
      </c>
      <c r="QP76" s="10">
        <v>7</v>
      </c>
      <c r="QQ76" s="10">
        <v>5</v>
      </c>
      <c r="QR76" s="10">
        <v>2</v>
      </c>
      <c r="QS76" s="10">
        <v>3</v>
      </c>
      <c r="QT76" s="10">
        <v>3</v>
      </c>
      <c r="QU76" s="10">
        <v>10</v>
      </c>
      <c r="QV76" s="10">
        <v>5</v>
      </c>
      <c r="QW76" s="10">
        <v>3</v>
      </c>
      <c r="QX76" s="10">
        <v>2</v>
      </c>
      <c r="QY76" s="10">
        <v>4</v>
      </c>
      <c r="QZ76" s="10">
        <v>4</v>
      </c>
      <c r="RA76" s="10">
        <v>5</v>
      </c>
      <c r="RB76" s="10">
        <v>7</v>
      </c>
      <c r="RC76" s="10">
        <v>4</v>
      </c>
      <c r="RD76" s="10">
        <v>3</v>
      </c>
      <c r="RE76" s="10">
        <v>4</v>
      </c>
      <c r="RF76" s="10">
        <v>4</v>
      </c>
      <c r="RG76" s="10">
        <v>5</v>
      </c>
      <c r="RH76" s="10">
        <v>3</v>
      </c>
      <c r="RI76" s="10">
        <v>5</v>
      </c>
      <c r="RJ76" s="10">
        <v>4</v>
      </c>
      <c r="RK76" s="10">
        <v>5</v>
      </c>
      <c r="RL76" s="10">
        <v>7</v>
      </c>
      <c r="RM76" s="10">
        <v>3</v>
      </c>
      <c r="RN76" s="10">
        <v>3</v>
      </c>
      <c r="RO76" s="10">
        <v>7</v>
      </c>
      <c r="RP76" s="10">
        <v>6</v>
      </c>
      <c r="RQ76" s="10">
        <v>7</v>
      </c>
      <c r="RR76" s="10">
        <v>6</v>
      </c>
      <c r="RS76" s="10">
        <v>3</v>
      </c>
      <c r="RT76" s="10">
        <v>4</v>
      </c>
      <c r="RU76" s="10">
        <v>3</v>
      </c>
      <c r="RV76" s="10">
        <v>6</v>
      </c>
      <c r="RW76" s="10">
        <v>8</v>
      </c>
      <c r="RX76" s="10">
        <v>5</v>
      </c>
      <c r="RY76" s="10">
        <v>6</v>
      </c>
      <c r="RZ76" s="10">
        <v>4</v>
      </c>
      <c r="SA76" s="10">
        <v>5</v>
      </c>
      <c r="SB76" s="10">
        <v>4</v>
      </c>
      <c r="SC76" s="10">
        <v>5</v>
      </c>
      <c r="SD76" s="10">
        <v>5</v>
      </c>
      <c r="SE76" s="10">
        <v>4</v>
      </c>
      <c r="SF76" s="10">
        <v>3</v>
      </c>
      <c r="SG76" s="10">
        <v>3</v>
      </c>
      <c r="SH76" s="10">
        <v>5</v>
      </c>
      <c r="SI76" s="10">
        <v>3</v>
      </c>
      <c r="SJ76" s="10">
        <v>5</v>
      </c>
      <c r="SK76" s="10">
        <v>5</v>
      </c>
      <c r="SL76" s="10">
        <v>4</v>
      </c>
      <c r="SM76" s="10">
        <v>7</v>
      </c>
      <c r="SN76" s="10">
        <v>4</v>
      </c>
      <c r="SO76" s="10">
        <v>3</v>
      </c>
      <c r="SP76" s="10">
        <v>4</v>
      </c>
      <c r="SQ76" s="10">
        <v>9</v>
      </c>
      <c r="SR76" s="10">
        <v>5</v>
      </c>
      <c r="SS76" s="10">
        <v>4</v>
      </c>
      <c r="ST76" s="10">
        <v>4</v>
      </c>
      <c r="SU76" s="10">
        <v>5</v>
      </c>
      <c r="SV76" s="10">
        <v>4</v>
      </c>
      <c r="SW76" s="10">
        <v>2</v>
      </c>
      <c r="SX76" s="10">
        <v>7</v>
      </c>
      <c r="SY76" s="10">
        <v>6</v>
      </c>
      <c r="SZ76" s="10">
        <v>5</v>
      </c>
      <c r="TA76" s="81">
        <v>4553</v>
      </c>
    </row>
    <row r="77" spans="1:521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10"/>
      <c r="PN77" s="10">
        <v>1</v>
      </c>
      <c r="PO77" s="10">
        <v>1</v>
      </c>
      <c r="PP77" s="10"/>
      <c r="PQ77" s="10"/>
      <c r="PR77" s="10"/>
      <c r="PS77" s="10">
        <v>1</v>
      </c>
      <c r="PT77" s="10">
        <v>1</v>
      </c>
      <c r="PU77" s="10">
        <v>1</v>
      </c>
      <c r="PV77" s="10"/>
      <c r="PW77" s="10"/>
      <c r="PX77" s="10"/>
      <c r="PY77" s="10">
        <v>2</v>
      </c>
      <c r="PZ77" s="10">
        <v>1</v>
      </c>
      <c r="QA77" s="10"/>
      <c r="QB77" s="10"/>
      <c r="QC77" s="10">
        <v>2</v>
      </c>
      <c r="QD77" s="10"/>
      <c r="QE77" s="10"/>
      <c r="QF77" s="10"/>
      <c r="QG77" s="10">
        <v>2</v>
      </c>
      <c r="QH77" s="10"/>
      <c r="QI77" s="10"/>
      <c r="QJ77" s="10">
        <v>1</v>
      </c>
      <c r="QK77" s="10">
        <v>1</v>
      </c>
      <c r="QL77" s="10">
        <v>2</v>
      </c>
      <c r="QM77" s="10"/>
      <c r="QN77" s="10"/>
      <c r="QO77" s="10"/>
      <c r="QP77" s="10">
        <v>1</v>
      </c>
      <c r="QQ77" s="10"/>
      <c r="QR77" s="10">
        <v>1</v>
      </c>
      <c r="QS77" s="10">
        <v>1</v>
      </c>
      <c r="QT77" s="10"/>
      <c r="QU77" s="10"/>
      <c r="QV77" s="10"/>
      <c r="QW77" s="10"/>
      <c r="QX77" s="10"/>
      <c r="QY77" s="10">
        <v>2</v>
      </c>
      <c r="QZ77" s="10"/>
      <c r="RA77" s="10"/>
      <c r="RB77" s="10"/>
      <c r="RC77" s="10">
        <v>1</v>
      </c>
      <c r="RD77" s="10"/>
      <c r="RE77" s="10"/>
      <c r="RF77" s="10"/>
      <c r="RG77" s="10"/>
      <c r="RH77" s="10"/>
      <c r="RI77" s="10">
        <v>1</v>
      </c>
      <c r="RJ77" s="10">
        <v>2</v>
      </c>
      <c r="RK77" s="10"/>
      <c r="RL77" s="10">
        <v>1</v>
      </c>
      <c r="RM77" s="10"/>
      <c r="RN77" s="10"/>
      <c r="RO77" s="10">
        <v>1</v>
      </c>
      <c r="RP77" s="10"/>
      <c r="RQ77" s="10"/>
      <c r="RR77" s="10"/>
      <c r="RS77" s="10"/>
      <c r="RT77" s="10"/>
      <c r="RU77" s="10">
        <v>2</v>
      </c>
      <c r="RV77" s="10"/>
      <c r="RW77" s="10"/>
      <c r="RX77" s="10"/>
      <c r="RY77" s="10">
        <v>2</v>
      </c>
      <c r="RZ77" s="10"/>
      <c r="SA77" s="10"/>
      <c r="SB77" s="10"/>
      <c r="SC77" s="10"/>
      <c r="SD77" s="10"/>
      <c r="SE77" s="10"/>
      <c r="SF77" s="10"/>
      <c r="SG77" s="10">
        <v>1</v>
      </c>
      <c r="SH77" s="10"/>
      <c r="SI77" s="10"/>
      <c r="SJ77" s="10">
        <v>2</v>
      </c>
      <c r="SK77" s="10"/>
      <c r="SL77" s="10"/>
      <c r="SM77" s="10"/>
      <c r="SN77" s="10"/>
      <c r="SO77" s="10">
        <v>1</v>
      </c>
      <c r="SP77" s="10"/>
      <c r="SQ77" s="10"/>
      <c r="SR77" s="10">
        <v>1</v>
      </c>
      <c r="SS77" s="10"/>
      <c r="ST77" s="10"/>
      <c r="SU77" s="10">
        <v>1</v>
      </c>
      <c r="SV77" s="10"/>
      <c r="SW77" s="10"/>
      <c r="SX77" s="10">
        <v>1</v>
      </c>
      <c r="SY77" s="10">
        <v>1</v>
      </c>
      <c r="SZ77" s="10"/>
      <c r="TA77" s="81">
        <v>906</v>
      </c>
    </row>
    <row r="78" spans="1:521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>
        <v>1</v>
      </c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>
        <v>1</v>
      </c>
      <c r="QJ78" s="9"/>
      <c r="QK78" s="9">
        <v>1</v>
      </c>
      <c r="QL78" s="9"/>
      <c r="QM78" s="9">
        <v>1</v>
      </c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>
        <v>1</v>
      </c>
      <c r="RF78" s="9"/>
      <c r="RG78" s="9"/>
      <c r="RH78" s="9"/>
      <c r="RI78" s="9"/>
      <c r="RJ78" s="9"/>
      <c r="RK78" s="9"/>
      <c r="RL78" s="9"/>
      <c r="RM78" s="9"/>
      <c r="RN78" s="9"/>
      <c r="RO78" s="9">
        <v>1</v>
      </c>
      <c r="RP78" s="9"/>
      <c r="RQ78" s="9"/>
      <c r="RR78" s="9"/>
      <c r="RS78" s="9">
        <v>1</v>
      </c>
      <c r="RT78" s="9"/>
      <c r="RU78" s="9"/>
      <c r="RV78" s="9"/>
      <c r="RW78" s="9">
        <v>1</v>
      </c>
      <c r="RX78" s="9"/>
      <c r="RY78" s="9"/>
      <c r="RZ78" s="9">
        <v>1</v>
      </c>
      <c r="SA78" s="9">
        <v>1</v>
      </c>
      <c r="SB78" s="9">
        <v>1</v>
      </c>
      <c r="SC78" s="9">
        <v>1</v>
      </c>
      <c r="SD78" s="9"/>
      <c r="SE78" s="9">
        <v>1</v>
      </c>
      <c r="SF78" s="9">
        <v>1</v>
      </c>
      <c r="SG78" s="9"/>
      <c r="SH78" s="9">
        <v>1</v>
      </c>
      <c r="SI78" s="9">
        <v>1</v>
      </c>
      <c r="SJ78" s="9">
        <v>1</v>
      </c>
      <c r="SK78" s="9">
        <v>1</v>
      </c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80">
        <v>1532</v>
      </c>
    </row>
    <row r="79" spans="1:521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>
        <v>1</v>
      </c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>
        <v>1</v>
      </c>
      <c r="QJ79" s="10"/>
      <c r="QK79" s="10">
        <v>1</v>
      </c>
      <c r="QL79" s="10"/>
      <c r="QM79" s="10">
        <v>1</v>
      </c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>
        <v>1</v>
      </c>
      <c r="RF79" s="10"/>
      <c r="RG79" s="10"/>
      <c r="RH79" s="10"/>
      <c r="RI79" s="10"/>
      <c r="RJ79" s="10"/>
      <c r="RK79" s="10"/>
      <c r="RL79" s="10"/>
      <c r="RM79" s="10"/>
      <c r="RN79" s="10"/>
      <c r="RO79" s="10">
        <v>1</v>
      </c>
      <c r="RP79" s="10"/>
      <c r="RQ79" s="10"/>
      <c r="RR79" s="10"/>
      <c r="RS79" s="10">
        <v>1</v>
      </c>
      <c r="RT79" s="10"/>
      <c r="RU79" s="10"/>
      <c r="RV79" s="10"/>
      <c r="RW79" s="10">
        <v>1</v>
      </c>
      <c r="RX79" s="10"/>
      <c r="RY79" s="10"/>
      <c r="RZ79" s="10">
        <v>1</v>
      </c>
      <c r="SA79" s="10">
        <v>1</v>
      </c>
      <c r="SB79" s="10">
        <v>1</v>
      </c>
      <c r="SC79" s="10">
        <v>1</v>
      </c>
      <c r="SD79" s="10"/>
      <c r="SE79" s="10">
        <v>1</v>
      </c>
      <c r="SF79" s="10">
        <v>1</v>
      </c>
      <c r="SG79" s="10"/>
      <c r="SH79" s="10">
        <v>1</v>
      </c>
      <c r="SI79" s="10">
        <v>1</v>
      </c>
      <c r="SJ79" s="10">
        <v>1</v>
      </c>
      <c r="SK79" s="10">
        <v>1</v>
      </c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81">
        <v>1532</v>
      </c>
    </row>
    <row r="80" spans="1:521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81"/>
    </row>
    <row r="81" spans="1:521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9">
        <v>2</v>
      </c>
      <c r="PN81" s="9">
        <v>3</v>
      </c>
      <c r="PO81" s="9">
        <v>2</v>
      </c>
      <c r="PP81" s="9">
        <v>1</v>
      </c>
      <c r="PQ81" s="9">
        <v>3</v>
      </c>
      <c r="PR81" s="9">
        <v>1</v>
      </c>
      <c r="PS81" s="9">
        <v>2</v>
      </c>
      <c r="PT81" s="9">
        <v>3</v>
      </c>
      <c r="PU81" s="9">
        <v>2</v>
      </c>
      <c r="PV81" s="9">
        <v>4</v>
      </c>
      <c r="PW81" s="9">
        <v>2</v>
      </c>
      <c r="PX81" s="9">
        <v>3</v>
      </c>
      <c r="PY81" s="9">
        <v>4</v>
      </c>
      <c r="PZ81" s="9"/>
      <c r="QA81" s="9">
        <v>2</v>
      </c>
      <c r="QB81" s="9">
        <v>3</v>
      </c>
      <c r="QC81" s="9">
        <v>1</v>
      </c>
      <c r="QD81" s="9">
        <v>1</v>
      </c>
      <c r="QE81" s="9">
        <v>2</v>
      </c>
      <c r="QF81" s="9">
        <v>3</v>
      </c>
      <c r="QG81" s="9">
        <v>2</v>
      </c>
      <c r="QH81" s="9">
        <v>2</v>
      </c>
      <c r="QI81" s="9">
        <v>2</v>
      </c>
      <c r="QJ81" s="9">
        <v>2</v>
      </c>
      <c r="QK81" s="9">
        <v>1</v>
      </c>
      <c r="QL81" s="9">
        <v>1</v>
      </c>
      <c r="QM81" s="9">
        <v>1</v>
      </c>
      <c r="QN81" s="9">
        <v>2</v>
      </c>
      <c r="QO81" s="9">
        <v>1</v>
      </c>
      <c r="QP81" s="9">
        <v>3</v>
      </c>
      <c r="QQ81" s="9">
        <v>3</v>
      </c>
      <c r="QR81" s="9">
        <v>2</v>
      </c>
      <c r="QS81" s="9">
        <v>2</v>
      </c>
      <c r="QT81" s="9">
        <v>2</v>
      </c>
      <c r="QU81" s="9">
        <v>3</v>
      </c>
      <c r="QV81" s="9">
        <v>2</v>
      </c>
      <c r="QW81" s="9">
        <v>2</v>
      </c>
      <c r="QX81" s="9">
        <v>2</v>
      </c>
      <c r="QY81" s="9">
        <v>2</v>
      </c>
      <c r="QZ81" s="9">
        <v>1</v>
      </c>
      <c r="RA81" s="9">
        <v>1</v>
      </c>
      <c r="RB81" s="9">
        <v>2</v>
      </c>
      <c r="RC81" s="9">
        <v>3</v>
      </c>
      <c r="RD81" s="9">
        <v>2</v>
      </c>
      <c r="RE81" s="9">
        <v>2</v>
      </c>
      <c r="RF81" s="9">
        <v>1</v>
      </c>
      <c r="RG81" s="9">
        <v>2</v>
      </c>
      <c r="RH81" s="9">
        <v>1</v>
      </c>
      <c r="RI81" s="9">
        <v>2</v>
      </c>
      <c r="RJ81" s="9">
        <v>2</v>
      </c>
      <c r="RK81" s="9">
        <v>2</v>
      </c>
      <c r="RL81" s="9">
        <v>2</v>
      </c>
      <c r="RM81" s="9">
        <v>3</v>
      </c>
      <c r="RN81" s="9">
        <v>1</v>
      </c>
      <c r="RO81" s="9">
        <v>3</v>
      </c>
      <c r="RP81" s="9">
        <v>3</v>
      </c>
      <c r="RQ81" s="9">
        <v>2</v>
      </c>
      <c r="RR81" s="9">
        <v>1</v>
      </c>
      <c r="RS81" s="9">
        <v>3</v>
      </c>
      <c r="RT81" s="9">
        <v>1</v>
      </c>
      <c r="RU81" s="9">
        <v>2</v>
      </c>
      <c r="RV81" s="9"/>
      <c r="RW81" s="9">
        <v>2</v>
      </c>
      <c r="RX81" s="9">
        <v>3</v>
      </c>
      <c r="RY81" s="9">
        <v>2</v>
      </c>
      <c r="RZ81" s="9">
        <v>1</v>
      </c>
      <c r="SA81" s="9">
        <v>3</v>
      </c>
      <c r="SB81" s="9">
        <v>3</v>
      </c>
      <c r="SC81" s="9">
        <v>2</v>
      </c>
      <c r="SD81" s="9">
        <v>4</v>
      </c>
      <c r="SE81" s="9">
        <v>4</v>
      </c>
      <c r="SF81" s="9">
        <v>3</v>
      </c>
      <c r="SG81" s="9">
        <v>1</v>
      </c>
      <c r="SH81" s="9">
        <v>2</v>
      </c>
      <c r="SI81" s="9">
        <v>1</v>
      </c>
      <c r="SJ81" s="9">
        <v>2</v>
      </c>
      <c r="SK81" s="9">
        <v>1</v>
      </c>
      <c r="SL81" s="9">
        <v>1</v>
      </c>
      <c r="SM81" s="9">
        <v>1</v>
      </c>
      <c r="SN81" s="9">
        <v>1</v>
      </c>
      <c r="SO81" s="9">
        <v>1</v>
      </c>
      <c r="SP81" s="9">
        <v>1</v>
      </c>
      <c r="SQ81" s="9">
        <v>3</v>
      </c>
      <c r="SR81" s="9"/>
      <c r="SS81" s="9">
        <v>2</v>
      </c>
      <c r="ST81" s="9">
        <v>5</v>
      </c>
      <c r="SU81" s="9">
        <v>3</v>
      </c>
      <c r="SV81" s="9">
        <v>1</v>
      </c>
      <c r="SW81" s="9">
        <v>1</v>
      </c>
      <c r="SX81" s="9">
        <v>1</v>
      </c>
      <c r="SY81" s="9">
        <v>3</v>
      </c>
      <c r="SZ81" s="9">
        <v>3</v>
      </c>
      <c r="TA81" s="80">
        <v>4237</v>
      </c>
    </row>
    <row r="82" spans="1:521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10">
        <v>2</v>
      </c>
      <c r="PN82" s="10">
        <v>2</v>
      </c>
      <c r="PO82" s="10">
        <v>2</v>
      </c>
      <c r="PP82" s="10">
        <v>1</v>
      </c>
      <c r="PQ82" s="10">
        <v>2</v>
      </c>
      <c r="PR82" s="10">
        <v>1</v>
      </c>
      <c r="PS82" s="10">
        <v>2</v>
      </c>
      <c r="PT82" s="10">
        <v>2</v>
      </c>
      <c r="PU82" s="10">
        <v>2</v>
      </c>
      <c r="PV82" s="10">
        <v>3</v>
      </c>
      <c r="PW82" s="10">
        <v>2</v>
      </c>
      <c r="PX82" s="10">
        <v>2</v>
      </c>
      <c r="PY82" s="10">
        <v>3</v>
      </c>
      <c r="PZ82" s="10"/>
      <c r="QA82" s="10">
        <v>2</v>
      </c>
      <c r="QB82" s="10">
        <v>2</v>
      </c>
      <c r="QC82" s="10">
        <v>1</v>
      </c>
      <c r="QD82" s="10"/>
      <c r="QE82" s="10">
        <v>1</v>
      </c>
      <c r="QF82" s="10">
        <v>2</v>
      </c>
      <c r="QG82" s="10">
        <v>1</v>
      </c>
      <c r="QH82" s="10">
        <v>2</v>
      </c>
      <c r="QI82" s="10">
        <v>2</v>
      </c>
      <c r="QJ82" s="10">
        <v>2</v>
      </c>
      <c r="QK82" s="10"/>
      <c r="QL82" s="10">
        <v>1</v>
      </c>
      <c r="QM82" s="10">
        <v>1</v>
      </c>
      <c r="QN82" s="10">
        <v>2</v>
      </c>
      <c r="QO82" s="10">
        <v>1</v>
      </c>
      <c r="QP82" s="10">
        <v>2</v>
      </c>
      <c r="QQ82" s="10">
        <v>2</v>
      </c>
      <c r="QR82" s="10">
        <v>2</v>
      </c>
      <c r="QS82" s="10">
        <v>2</v>
      </c>
      <c r="QT82" s="10">
        <v>1</v>
      </c>
      <c r="QU82" s="10">
        <v>3</v>
      </c>
      <c r="QV82" s="10">
        <v>2</v>
      </c>
      <c r="QW82" s="10">
        <v>2</v>
      </c>
      <c r="QX82" s="10">
        <v>2</v>
      </c>
      <c r="QY82" s="10">
        <v>1</v>
      </c>
      <c r="QZ82" s="10">
        <v>1</v>
      </c>
      <c r="RA82" s="10">
        <v>1</v>
      </c>
      <c r="RB82" s="10">
        <v>2</v>
      </c>
      <c r="RC82" s="10">
        <v>3</v>
      </c>
      <c r="RD82" s="10">
        <v>2</v>
      </c>
      <c r="RE82" s="10">
        <v>1</v>
      </c>
      <c r="RF82" s="10">
        <v>1</v>
      </c>
      <c r="RG82" s="10">
        <v>2</v>
      </c>
      <c r="RH82" s="10"/>
      <c r="RI82" s="10">
        <v>2</v>
      </c>
      <c r="RJ82" s="10">
        <v>2</v>
      </c>
      <c r="RK82" s="10">
        <v>2</v>
      </c>
      <c r="RL82" s="10">
        <v>2</v>
      </c>
      <c r="RM82" s="10">
        <v>2</v>
      </c>
      <c r="RN82" s="10">
        <v>1</v>
      </c>
      <c r="RO82" s="10">
        <v>3</v>
      </c>
      <c r="RP82" s="10">
        <v>3</v>
      </c>
      <c r="RQ82" s="10">
        <v>2</v>
      </c>
      <c r="RR82" s="10">
        <v>1</v>
      </c>
      <c r="RS82" s="10">
        <v>2</v>
      </c>
      <c r="RT82" s="10">
        <v>1</v>
      </c>
      <c r="RU82" s="10">
        <v>1</v>
      </c>
      <c r="RV82" s="10"/>
      <c r="RW82" s="10">
        <v>2</v>
      </c>
      <c r="RX82" s="10">
        <v>3</v>
      </c>
      <c r="RY82" s="10">
        <v>2</v>
      </c>
      <c r="RZ82" s="10">
        <v>1</v>
      </c>
      <c r="SA82" s="10">
        <v>3</v>
      </c>
      <c r="SB82" s="10">
        <v>2</v>
      </c>
      <c r="SC82" s="10">
        <v>2</v>
      </c>
      <c r="SD82" s="10">
        <v>3</v>
      </c>
      <c r="SE82" s="10">
        <v>3</v>
      </c>
      <c r="SF82" s="10">
        <v>3</v>
      </c>
      <c r="SG82" s="10">
        <v>1</v>
      </c>
      <c r="SH82" s="10">
        <v>1</v>
      </c>
      <c r="SI82" s="10">
        <v>1</v>
      </c>
      <c r="SJ82" s="10">
        <v>1</v>
      </c>
      <c r="SK82" s="10">
        <v>1</v>
      </c>
      <c r="SL82" s="10">
        <v>1</v>
      </c>
      <c r="SM82" s="10">
        <v>1</v>
      </c>
      <c r="SN82" s="10"/>
      <c r="SO82" s="10">
        <v>1</v>
      </c>
      <c r="SP82" s="10">
        <v>1</v>
      </c>
      <c r="SQ82" s="10">
        <v>3</v>
      </c>
      <c r="SR82" s="10"/>
      <c r="SS82" s="10">
        <v>2</v>
      </c>
      <c r="ST82" s="10">
        <v>4</v>
      </c>
      <c r="SU82" s="10">
        <v>3</v>
      </c>
      <c r="SV82" s="10">
        <v>1</v>
      </c>
      <c r="SW82" s="10">
        <v>1</v>
      </c>
      <c r="SX82" s="10">
        <v>1</v>
      </c>
      <c r="SY82" s="10">
        <v>2</v>
      </c>
      <c r="SZ82" s="10">
        <v>3</v>
      </c>
      <c r="TA82" s="81">
        <v>3788</v>
      </c>
    </row>
    <row r="83" spans="1:521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</v>
      </c>
      <c r="PO83" s="10"/>
      <c r="PP83" s="10"/>
      <c r="PQ83" s="10">
        <v>1</v>
      </c>
      <c r="PR83" s="10"/>
      <c r="PS83" s="10"/>
      <c r="PT83" s="10">
        <v>1</v>
      </c>
      <c r="PU83" s="10"/>
      <c r="PV83" s="10">
        <v>1</v>
      </c>
      <c r="PW83" s="10"/>
      <c r="PX83" s="10">
        <v>1</v>
      </c>
      <c r="PY83" s="10">
        <v>1</v>
      </c>
      <c r="PZ83" s="10"/>
      <c r="QA83" s="10"/>
      <c r="QB83" s="10">
        <v>1</v>
      </c>
      <c r="QC83" s="10"/>
      <c r="QD83" s="10">
        <v>1</v>
      </c>
      <c r="QE83" s="10">
        <v>1</v>
      </c>
      <c r="QF83" s="10">
        <v>1</v>
      </c>
      <c r="QG83" s="10">
        <v>1</v>
      </c>
      <c r="QH83" s="10"/>
      <c r="QI83" s="10"/>
      <c r="QJ83" s="10"/>
      <c r="QK83" s="10">
        <v>1</v>
      </c>
      <c r="QL83" s="10"/>
      <c r="QM83" s="10"/>
      <c r="QN83" s="10"/>
      <c r="QO83" s="10"/>
      <c r="QP83" s="10">
        <v>1</v>
      </c>
      <c r="QQ83" s="10">
        <v>1</v>
      </c>
      <c r="QR83" s="10"/>
      <c r="QS83" s="10"/>
      <c r="QT83" s="10">
        <v>1</v>
      </c>
      <c r="QU83" s="10"/>
      <c r="QV83" s="10"/>
      <c r="QW83" s="10"/>
      <c r="QX83" s="10"/>
      <c r="QY83" s="10">
        <v>1</v>
      </c>
      <c r="QZ83" s="10"/>
      <c r="RA83" s="10"/>
      <c r="RB83" s="10"/>
      <c r="RC83" s="10"/>
      <c r="RD83" s="10"/>
      <c r="RE83" s="10">
        <v>1</v>
      </c>
      <c r="RF83" s="10"/>
      <c r="RG83" s="10"/>
      <c r="RH83" s="10">
        <v>1</v>
      </c>
      <c r="RI83" s="10"/>
      <c r="RJ83" s="10"/>
      <c r="RK83" s="10"/>
      <c r="RL83" s="10"/>
      <c r="RM83" s="10">
        <v>1</v>
      </c>
      <c r="RN83" s="10"/>
      <c r="RO83" s="10"/>
      <c r="RP83" s="10"/>
      <c r="RQ83" s="10"/>
      <c r="RR83" s="10"/>
      <c r="RS83" s="10">
        <v>1</v>
      </c>
      <c r="RT83" s="10"/>
      <c r="RU83" s="10">
        <v>1</v>
      </c>
      <c r="RV83" s="10"/>
      <c r="RW83" s="10"/>
      <c r="RX83" s="10"/>
      <c r="RY83" s="10"/>
      <c r="RZ83" s="10"/>
      <c r="SA83" s="10"/>
      <c r="SB83" s="10">
        <v>1</v>
      </c>
      <c r="SC83" s="10"/>
      <c r="SD83" s="10">
        <v>1</v>
      </c>
      <c r="SE83" s="10">
        <v>1</v>
      </c>
      <c r="SF83" s="10"/>
      <c r="SG83" s="10"/>
      <c r="SH83" s="10">
        <v>1</v>
      </c>
      <c r="SI83" s="10"/>
      <c r="SJ83" s="10">
        <v>1</v>
      </c>
      <c r="SK83" s="10"/>
      <c r="SL83" s="10"/>
      <c r="SM83" s="10"/>
      <c r="SN83" s="10">
        <v>1</v>
      </c>
      <c r="SO83" s="10"/>
      <c r="SP83" s="10"/>
      <c r="SQ83" s="10"/>
      <c r="SR83" s="10"/>
      <c r="SS83" s="10"/>
      <c r="ST83" s="10">
        <v>1</v>
      </c>
      <c r="SU83" s="10"/>
      <c r="SV83" s="10"/>
      <c r="SW83" s="10"/>
      <c r="SX83" s="10"/>
      <c r="SY83" s="10">
        <v>1</v>
      </c>
      <c r="SZ83" s="10"/>
      <c r="TA83" s="81">
        <v>449</v>
      </c>
    </row>
    <row r="84" spans="1:521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9">
        <v>20</v>
      </c>
      <c r="PN84" s="9">
        <v>23</v>
      </c>
      <c r="PO84" s="9">
        <v>18</v>
      </c>
      <c r="PP84" s="9">
        <v>12</v>
      </c>
      <c r="PQ84" s="9">
        <v>17</v>
      </c>
      <c r="PR84" s="9">
        <v>23</v>
      </c>
      <c r="PS84" s="9">
        <v>19</v>
      </c>
      <c r="PT84" s="9">
        <v>18</v>
      </c>
      <c r="PU84" s="9">
        <v>20</v>
      </c>
      <c r="PV84" s="9">
        <v>18</v>
      </c>
      <c r="PW84" s="9">
        <v>10</v>
      </c>
      <c r="PX84" s="9">
        <v>10</v>
      </c>
      <c r="PY84" s="9">
        <v>21</v>
      </c>
      <c r="PZ84" s="9">
        <v>19</v>
      </c>
      <c r="QA84" s="9">
        <v>20</v>
      </c>
      <c r="QB84" s="9">
        <v>19</v>
      </c>
      <c r="QC84" s="9">
        <v>22</v>
      </c>
      <c r="QD84" s="9">
        <v>12</v>
      </c>
      <c r="QE84" s="9">
        <v>16</v>
      </c>
      <c r="QF84" s="9">
        <v>16</v>
      </c>
      <c r="QG84" s="9">
        <v>17</v>
      </c>
      <c r="QH84" s="9">
        <v>18</v>
      </c>
      <c r="QI84" s="9">
        <v>19</v>
      </c>
      <c r="QJ84" s="9">
        <v>23</v>
      </c>
      <c r="QK84" s="9">
        <v>11</v>
      </c>
      <c r="QL84" s="9">
        <v>11</v>
      </c>
      <c r="QM84" s="9">
        <v>21</v>
      </c>
      <c r="QN84" s="9">
        <v>18</v>
      </c>
      <c r="QO84" s="9">
        <v>22</v>
      </c>
      <c r="QP84" s="9">
        <v>15</v>
      </c>
      <c r="QQ84" s="9">
        <v>17</v>
      </c>
      <c r="QR84" s="9">
        <v>14</v>
      </c>
      <c r="QS84" s="9">
        <v>14</v>
      </c>
      <c r="QT84" s="9">
        <v>23</v>
      </c>
      <c r="QU84" s="9">
        <v>19</v>
      </c>
      <c r="QV84" s="9">
        <v>18</v>
      </c>
      <c r="QW84" s="9">
        <v>20</v>
      </c>
      <c r="QX84" s="9">
        <v>22</v>
      </c>
      <c r="QY84" s="9">
        <v>14</v>
      </c>
      <c r="QZ84" s="9">
        <v>16</v>
      </c>
      <c r="RA84" s="9">
        <v>21</v>
      </c>
      <c r="RB84" s="9">
        <v>17</v>
      </c>
      <c r="RC84" s="9">
        <v>22</v>
      </c>
      <c r="RD84" s="9">
        <v>18</v>
      </c>
      <c r="RE84" s="9">
        <v>18</v>
      </c>
      <c r="RF84" s="9">
        <v>12</v>
      </c>
      <c r="RG84" s="9">
        <v>10</v>
      </c>
      <c r="RH84" s="9">
        <v>14</v>
      </c>
      <c r="RI84" s="9">
        <v>21</v>
      </c>
      <c r="RJ84" s="9">
        <v>24</v>
      </c>
      <c r="RK84" s="9">
        <v>21</v>
      </c>
      <c r="RL84" s="9">
        <v>18</v>
      </c>
      <c r="RM84" s="9">
        <v>15</v>
      </c>
      <c r="RN84" s="9">
        <v>16</v>
      </c>
      <c r="RO84" s="9">
        <v>25</v>
      </c>
      <c r="RP84" s="9">
        <v>18</v>
      </c>
      <c r="RQ84" s="9">
        <v>21</v>
      </c>
      <c r="RR84" s="9">
        <v>23</v>
      </c>
      <c r="RS84" s="9">
        <v>18</v>
      </c>
      <c r="RT84" s="9">
        <v>10</v>
      </c>
      <c r="RU84" s="9">
        <v>14</v>
      </c>
      <c r="RV84" s="9">
        <v>25</v>
      </c>
      <c r="RW84" s="9">
        <v>20</v>
      </c>
      <c r="RX84" s="9">
        <v>19</v>
      </c>
      <c r="RY84" s="9">
        <v>17</v>
      </c>
      <c r="RZ84" s="9">
        <v>14</v>
      </c>
      <c r="SA84" s="9">
        <v>10</v>
      </c>
      <c r="SB84" s="9">
        <v>9</v>
      </c>
      <c r="SC84" s="9">
        <v>19</v>
      </c>
      <c r="SD84" s="9">
        <v>17</v>
      </c>
      <c r="SE84" s="9">
        <v>17</v>
      </c>
      <c r="SF84" s="9">
        <v>14</v>
      </c>
      <c r="SG84" s="9">
        <v>15</v>
      </c>
      <c r="SH84" s="9">
        <v>13</v>
      </c>
      <c r="SI84" s="9">
        <v>12</v>
      </c>
      <c r="SJ84" s="9">
        <v>16</v>
      </c>
      <c r="SK84" s="9">
        <v>18</v>
      </c>
      <c r="SL84" s="9">
        <v>15</v>
      </c>
      <c r="SM84" s="9">
        <v>15</v>
      </c>
      <c r="SN84" s="9">
        <v>15</v>
      </c>
      <c r="SO84" s="9">
        <v>10</v>
      </c>
      <c r="SP84" s="9">
        <v>14</v>
      </c>
      <c r="SQ84" s="9">
        <v>19</v>
      </c>
      <c r="SR84" s="9">
        <v>18</v>
      </c>
      <c r="SS84" s="9">
        <v>19</v>
      </c>
      <c r="ST84" s="9">
        <v>21</v>
      </c>
      <c r="SU84" s="9">
        <v>19</v>
      </c>
      <c r="SV84" s="9">
        <v>12</v>
      </c>
      <c r="SW84" s="9">
        <v>20</v>
      </c>
      <c r="SX84" s="9">
        <v>23</v>
      </c>
      <c r="SY84" s="9">
        <v>20</v>
      </c>
      <c r="SZ84" s="9">
        <v>22</v>
      </c>
      <c r="TA84" s="80">
        <v>23162</v>
      </c>
    </row>
    <row r="85" spans="1:521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10">
        <v>20</v>
      </c>
      <c r="PN85" s="10">
        <v>22</v>
      </c>
      <c r="PO85" s="10">
        <v>18</v>
      </c>
      <c r="PP85" s="10">
        <v>11</v>
      </c>
      <c r="PQ85" s="10">
        <v>15</v>
      </c>
      <c r="PR85" s="10">
        <v>22</v>
      </c>
      <c r="PS85" s="10">
        <v>17</v>
      </c>
      <c r="PT85" s="10">
        <v>17</v>
      </c>
      <c r="PU85" s="10">
        <v>19</v>
      </c>
      <c r="PV85" s="10">
        <v>17</v>
      </c>
      <c r="PW85" s="10">
        <v>10</v>
      </c>
      <c r="PX85" s="10">
        <v>9</v>
      </c>
      <c r="PY85" s="10">
        <v>21</v>
      </c>
      <c r="PZ85" s="10">
        <v>18</v>
      </c>
      <c r="QA85" s="10">
        <v>18</v>
      </c>
      <c r="QB85" s="10">
        <v>18</v>
      </c>
      <c r="QC85" s="10">
        <v>20</v>
      </c>
      <c r="QD85" s="10">
        <v>10</v>
      </c>
      <c r="QE85" s="10">
        <v>14</v>
      </c>
      <c r="QF85" s="10">
        <v>15</v>
      </c>
      <c r="QG85" s="10">
        <v>17</v>
      </c>
      <c r="QH85" s="10">
        <v>16</v>
      </c>
      <c r="QI85" s="10">
        <v>17</v>
      </c>
      <c r="QJ85" s="10">
        <v>21</v>
      </c>
      <c r="QK85" s="10">
        <v>10</v>
      </c>
      <c r="QL85" s="10">
        <v>9</v>
      </c>
      <c r="QM85" s="10">
        <v>21</v>
      </c>
      <c r="QN85" s="10">
        <v>17</v>
      </c>
      <c r="QO85" s="10">
        <v>20</v>
      </c>
      <c r="QP85" s="10">
        <v>14</v>
      </c>
      <c r="QQ85" s="10">
        <v>15</v>
      </c>
      <c r="QR85" s="10">
        <v>13</v>
      </c>
      <c r="QS85" s="10">
        <v>12</v>
      </c>
      <c r="QT85" s="10">
        <v>22</v>
      </c>
      <c r="QU85" s="10">
        <v>17</v>
      </c>
      <c r="QV85" s="10">
        <v>17</v>
      </c>
      <c r="QW85" s="10">
        <v>19</v>
      </c>
      <c r="QX85" s="10">
        <v>20</v>
      </c>
      <c r="QY85" s="10">
        <v>14</v>
      </c>
      <c r="QZ85" s="10">
        <v>15</v>
      </c>
      <c r="RA85" s="10">
        <v>21</v>
      </c>
      <c r="RB85" s="10">
        <v>16</v>
      </c>
      <c r="RC85" s="10">
        <v>19</v>
      </c>
      <c r="RD85" s="10">
        <v>16</v>
      </c>
      <c r="RE85" s="10">
        <v>18</v>
      </c>
      <c r="RF85" s="10">
        <v>11</v>
      </c>
      <c r="RG85" s="10">
        <v>10</v>
      </c>
      <c r="RH85" s="10">
        <v>13</v>
      </c>
      <c r="RI85" s="10">
        <v>20</v>
      </c>
      <c r="RJ85" s="10">
        <v>24</v>
      </c>
      <c r="RK85" s="10">
        <v>18</v>
      </c>
      <c r="RL85" s="10">
        <v>17</v>
      </c>
      <c r="RM85" s="10">
        <v>15</v>
      </c>
      <c r="RN85" s="10">
        <v>13</v>
      </c>
      <c r="RO85" s="10">
        <v>24</v>
      </c>
      <c r="RP85" s="10">
        <v>17</v>
      </c>
      <c r="RQ85" s="10">
        <v>18</v>
      </c>
      <c r="RR85" s="10">
        <v>22</v>
      </c>
      <c r="RS85" s="10">
        <v>18</v>
      </c>
      <c r="RT85" s="10">
        <v>9</v>
      </c>
      <c r="RU85" s="10">
        <v>14</v>
      </c>
      <c r="RV85" s="10">
        <v>23</v>
      </c>
      <c r="RW85" s="10">
        <v>18</v>
      </c>
      <c r="RX85" s="10">
        <v>17</v>
      </c>
      <c r="RY85" s="10">
        <v>16</v>
      </c>
      <c r="RZ85" s="10">
        <v>14</v>
      </c>
      <c r="SA85" s="10">
        <v>9</v>
      </c>
      <c r="SB85" s="10">
        <v>9</v>
      </c>
      <c r="SC85" s="10">
        <v>18</v>
      </c>
      <c r="SD85" s="10">
        <v>16</v>
      </c>
      <c r="SE85" s="10">
        <v>17</v>
      </c>
      <c r="SF85" s="10">
        <v>13</v>
      </c>
      <c r="SG85" s="10">
        <v>14</v>
      </c>
      <c r="SH85" s="10">
        <v>13</v>
      </c>
      <c r="SI85" s="10">
        <v>11</v>
      </c>
      <c r="SJ85" s="10">
        <v>15</v>
      </c>
      <c r="SK85" s="10">
        <v>18</v>
      </c>
      <c r="SL85" s="10">
        <v>14</v>
      </c>
      <c r="SM85" s="10">
        <v>15</v>
      </c>
      <c r="SN85" s="10">
        <v>15</v>
      </c>
      <c r="SO85" s="10">
        <v>10</v>
      </c>
      <c r="SP85" s="10">
        <v>11</v>
      </c>
      <c r="SQ85" s="10">
        <v>19</v>
      </c>
      <c r="SR85" s="10">
        <v>18</v>
      </c>
      <c r="SS85" s="10">
        <v>18</v>
      </c>
      <c r="ST85" s="10">
        <v>21</v>
      </c>
      <c r="SU85" s="10">
        <v>19</v>
      </c>
      <c r="SV85" s="10">
        <v>11</v>
      </c>
      <c r="SW85" s="10">
        <v>17</v>
      </c>
      <c r="SX85" s="10">
        <v>21</v>
      </c>
      <c r="SY85" s="10">
        <v>19</v>
      </c>
      <c r="SZ85" s="10">
        <v>20</v>
      </c>
      <c r="TA85" s="81">
        <v>21587</v>
      </c>
    </row>
    <row r="86" spans="1:521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10"/>
      <c r="PN86" s="10">
        <v>1</v>
      </c>
      <c r="PO86" s="10"/>
      <c r="PP86" s="10">
        <v>1</v>
      </c>
      <c r="PQ86" s="10">
        <v>2</v>
      </c>
      <c r="PR86" s="10">
        <v>1</v>
      </c>
      <c r="PS86" s="10">
        <v>2</v>
      </c>
      <c r="PT86" s="10">
        <v>1</v>
      </c>
      <c r="PU86" s="10">
        <v>1</v>
      </c>
      <c r="PV86" s="10">
        <v>1</v>
      </c>
      <c r="PW86" s="10"/>
      <c r="PX86" s="10">
        <v>1</v>
      </c>
      <c r="PY86" s="10"/>
      <c r="PZ86" s="10">
        <v>1</v>
      </c>
      <c r="QA86" s="10">
        <v>2</v>
      </c>
      <c r="QB86" s="10">
        <v>1</v>
      </c>
      <c r="QC86" s="10">
        <v>2</v>
      </c>
      <c r="QD86" s="10">
        <v>2</v>
      </c>
      <c r="QE86" s="10">
        <v>2</v>
      </c>
      <c r="QF86" s="10">
        <v>1</v>
      </c>
      <c r="QG86" s="10"/>
      <c r="QH86" s="10">
        <v>2</v>
      </c>
      <c r="QI86" s="10">
        <v>2</v>
      </c>
      <c r="QJ86" s="10">
        <v>2</v>
      </c>
      <c r="QK86" s="10">
        <v>1</v>
      </c>
      <c r="QL86" s="10">
        <v>2</v>
      </c>
      <c r="QM86" s="10"/>
      <c r="QN86" s="10">
        <v>1</v>
      </c>
      <c r="QO86" s="10">
        <v>2</v>
      </c>
      <c r="QP86" s="10">
        <v>1</v>
      </c>
      <c r="QQ86" s="10">
        <v>2</v>
      </c>
      <c r="QR86" s="10">
        <v>1</v>
      </c>
      <c r="QS86" s="10">
        <v>2</v>
      </c>
      <c r="QT86" s="10">
        <v>1</v>
      </c>
      <c r="QU86" s="10">
        <v>2</v>
      </c>
      <c r="QV86" s="10">
        <v>1</v>
      </c>
      <c r="QW86" s="10">
        <v>1</v>
      </c>
      <c r="QX86" s="10">
        <v>2</v>
      </c>
      <c r="QY86" s="10"/>
      <c r="QZ86" s="10">
        <v>1</v>
      </c>
      <c r="RA86" s="10"/>
      <c r="RB86" s="10">
        <v>1</v>
      </c>
      <c r="RC86" s="10">
        <v>3</v>
      </c>
      <c r="RD86" s="10">
        <v>2</v>
      </c>
      <c r="RE86" s="10"/>
      <c r="RF86" s="10">
        <v>1</v>
      </c>
      <c r="RG86" s="10"/>
      <c r="RH86" s="10">
        <v>1</v>
      </c>
      <c r="RI86" s="10">
        <v>1</v>
      </c>
      <c r="RJ86" s="10"/>
      <c r="RK86" s="10">
        <v>3</v>
      </c>
      <c r="RL86" s="10">
        <v>1</v>
      </c>
      <c r="RM86" s="10"/>
      <c r="RN86" s="10">
        <v>3</v>
      </c>
      <c r="RO86" s="10">
        <v>1</v>
      </c>
      <c r="RP86" s="10">
        <v>1</v>
      </c>
      <c r="RQ86" s="10">
        <v>3</v>
      </c>
      <c r="RR86" s="10">
        <v>1</v>
      </c>
      <c r="RS86" s="10"/>
      <c r="RT86" s="10">
        <v>1</v>
      </c>
      <c r="RU86" s="10"/>
      <c r="RV86" s="10">
        <v>2</v>
      </c>
      <c r="RW86" s="10">
        <v>2</v>
      </c>
      <c r="RX86" s="10">
        <v>2</v>
      </c>
      <c r="RY86" s="10">
        <v>1</v>
      </c>
      <c r="RZ86" s="10"/>
      <c r="SA86" s="10">
        <v>1</v>
      </c>
      <c r="SB86" s="10"/>
      <c r="SC86" s="10">
        <v>1</v>
      </c>
      <c r="SD86" s="10">
        <v>1</v>
      </c>
      <c r="SE86" s="10"/>
      <c r="SF86" s="10">
        <v>1</v>
      </c>
      <c r="SG86" s="10">
        <v>1</v>
      </c>
      <c r="SH86" s="10"/>
      <c r="SI86" s="10">
        <v>1</v>
      </c>
      <c r="SJ86" s="10">
        <v>1</v>
      </c>
      <c r="SK86" s="10"/>
      <c r="SL86" s="10">
        <v>1</v>
      </c>
      <c r="SM86" s="10"/>
      <c r="SN86" s="10"/>
      <c r="SO86" s="10"/>
      <c r="SP86" s="10">
        <v>3</v>
      </c>
      <c r="SQ86" s="10"/>
      <c r="SR86" s="10"/>
      <c r="SS86" s="10">
        <v>1</v>
      </c>
      <c r="ST86" s="10"/>
      <c r="SU86" s="10"/>
      <c r="SV86" s="10">
        <v>1</v>
      </c>
      <c r="SW86" s="10">
        <v>3</v>
      </c>
      <c r="SX86" s="10">
        <v>2</v>
      </c>
      <c r="SY86" s="10">
        <v>1</v>
      </c>
      <c r="SZ86" s="10">
        <v>2</v>
      </c>
      <c r="TA86" s="81">
        <v>1575</v>
      </c>
    </row>
    <row r="87" spans="1:521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9">
        <v>1</v>
      </c>
      <c r="PN87" s="9">
        <v>1</v>
      </c>
      <c r="PO87" s="9">
        <v>1</v>
      </c>
      <c r="PP87" s="9">
        <v>2</v>
      </c>
      <c r="PQ87" s="9">
        <v>2</v>
      </c>
      <c r="PR87" s="9">
        <v>1</v>
      </c>
      <c r="PS87" s="9">
        <v>1</v>
      </c>
      <c r="PT87" s="9">
        <v>2</v>
      </c>
      <c r="PU87" s="9">
        <v>1</v>
      </c>
      <c r="PV87" s="9">
        <v>1</v>
      </c>
      <c r="PW87" s="9">
        <v>1</v>
      </c>
      <c r="PX87" s="9">
        <v>2</v>
      </c>
      <c r="PY87" s="9">
        <v>1</v>
      </c>
      <c r="PZ87" s="9">
        <v>1</v>
      </c>
      <c r="QA87" s="9">
        <v>2</v>
      </c>
      <c r="QB87" s="9">
        <v>1</v>
      </c>
      <c r="QC87" s="9">
        <v>1</v>
      </c>
      <c r="QD87" s="9">
        <v>1</v>
      </c>
      <c r="QE87" s="9">
        <v>2</v>
      </c>
      <c r="QF87" s="9">
        <v>1</v>
      </c>
      <c r="QG87" s="9">
        <v>2</v>
      </c>
      <c r="QH87" s="9">
        <v>2</v>
      </c>
      <c r="QI87" s="9">
        <v>3</v>
      </c>
      <c r="QJ87" s="9">
        <v>1</v>
      </c>
      <c r="QK87" s="9"/>
      <c r="QL87" s="9">
        <v>2</v>
      </c>
      <c r="QM87" s="9">
        <v>2</v>
      </c>
      <c r="QN87" s="9">
        <v>2</v>
      </c>
      <c r="QO87" s="9">
        <v>3</v>
      </c>
      <c r="QP87" s="9">
        <v>3</v>
      </c>
      <c r="QQ87" s="9">
        <v>3</v>
      </c>
      <c r="QR87" s="9">
        <v>2</v>
      </c>
      <c r="QS87" s="9">
        <v>2</v>
      </c>
      <c r="QT87" s="9">
        <v>3</v>
      </c>
      <c r="QU87" s="9">
        <v>2</v>
      </c>
      <c r="QV87" s="9">
        <v>1</v>
      </c>
      <c r="QW87" s="9">
        <v>4</v>
      </c>
      <c r="QX87" s="9">
        <v>3</v>
      </c>
      <c r="QY87" s="9">
        <v>1</v>
      </c>
      <c r="QZ87" s="9">
        <v>2</v>
      </c>
      <c r="RA87" s="9">
        <v>3</v>
      </c>
      <c r="RB87" s="9">
        <v>5</v>
      </c>
      <c r="RC87" s="9">
        <v>2</v>
      </c>
      <c r="RD87" s="9">
        <v>2</v>
      </c>
      <c r="RE87" s="9">
        <v>2</v>
      </c>
      <c r="RF87" s="9"/>
      <c r="RG87" s="9">
        <v>2</v>
      </c>
      <c r="RH87" s="9">
        <v>2</v>
      </c>
      <c r="RI87" s="9">
        <v>1</v>
      </c>
      <c r="RJ87" s="9">
        <v>2</v>
      </c>
      <c r="RK87" s="9">
        <v>3</v>
      </c>
      <c r="RL87" s="9">
        <v>3</v>
      </c>
      <c r="RM87" s="9">
        <v>1</v>
      </c>
      <c r="RN87" s="9">
        <v>2</v>
      </c>
      <c r="RO87" s="9">
        <v>3</v>
      </c>
      <c r="RP87" s="9">
        <v>2</v>
      </c>
      <c r="RQ87" s="9">
        <v>3</v>
      </c>
      <c r="RR87" s="9">
        <v>1</v>
      </c>
      <c r="RS87" s="9">
        <v>2</v>
      </c>
      <c r="RT87" s="9">
        <v>2</v>
      </c>
      <c r="RU87" s="9">
        <v>1</v>
      </c>
      <c r="RV87" s="9">
        <v>2</v>
      </c>
      <c r="RW87" s="9">
        <v>1</v>
      </c>
      <c r="RX87" s="9">
        <v>2</v>
      </c>
      <c r="RY87" s="9">
        <v>4</v>
      </c>
      <c r="RZ87" s="9">
        <v>2</v>
      </c>
      <c r="SA87" s="9">
        <v>1</v>
      </c>
      <c r="SB87" s="9">
        <v>2</v>
      </c>
      <c r="SC87" s="9">
        <v>4</v>
      </c>
      <c r="SD87" s="9">
        <v>2</v>
      </c>
      <c r="SE87" s="9">
        <v>2</v>
      </c>
      <c r="SF87" s="9">
        <v>2</v>
      </c>
      <c r="SG87" s="9">
        <v>3</v>
      </c>
      <c r="SH87" s="9">
        <v>2</v>
      </c>
      <c r="SI87" s="9">
        <v>1</v>
      </c>
      <c r="SJ87" s="9">
        <v>1</v>
      </c>
      <c r="SK87" s="9">
        <v>2</v>
      </c>
      <c r="SL87" s="9">
        <v>3</v>
      </c>
      <c r="SM87" s="9">
        <v>3</v>
      </c>
      <c r="SN87" s="9">
        <v>1</v>
      </c>
      <c r="SO87" s="9">
        <v>2</v>
      </c>
      <c r="SP87" s="9">
        <v>1</v>
      </c>
      <c r="SQ87" s="9">
        <v>3</v>
      </c>
      <c r="SR87" s="9">
        <v>1</v>
      </c>
      <c r="SS87" s="9">
        <v>2</v>
      </c>
      <c r="ST87" s="9">
        <v>2</v>
      </c>
      <c r="SU87" s="9">
        <v>3</v>
      </c>
      <c r="SV87" s="9">
        <v>1</v>
      </c>
      <c r="SW87" s="9">
        <v>2</v>
      </c>
      <c r="SX87" s="9">
        <v>4</v>
      </c>
      <c r="SY87" s="9">
        <v>3</v>
      </c>
      <c r="SZ87" s="9">
        <v>2</v>
      </c>
      <c r="TA87" s="80">
        <v>1562</v>
      </c>
    </row>
    <row r="88" spans="1:521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10">
        <v>1</v>
      </c>
      <c r="PN88" s="10">
        <v>1</v>
      </c>
      <c r="PO88" s="10">
        <v>1</v>
      </c>
      <c r="PP88" s="10">
        <v>2</v>
      </c>
      <c r="PQ88" s="10">
        <v>1</v>
      </c>
      <c r="PR88" s="10">
        <v>1</v>
      </c>
      <c r="PS88" s="10">
        <v>1</v>
      </c>
      <c r="PT88" s="10">
        <v>2</v>
      </c>
      <c r="PU88" s="10">
        <v>1</v>
      </c>
      <c r="PV88" s="10">
        <v>1</v>
      </c>
      <c r="PW88" s="10">
        <v>1</v>
      </c>
      <c r="PX88" s="10">
        <v>2</v>
      </c>
      <c r="PY88" s="10">
        <v>1</v>
      </c>
      <c r="PZ88" s="10">
        <v>1</v>
      </c>
      <c r="QA88" s="10">
        <v>2</v>
      </c>
      <c r="QB88" s="10">
        <v>1</v>
      </c>
      <c r="QC88" s="10">
        <v>1</v>
      </c>
      <c r="QD88" s="10">
        <v>1</v>
      </c>
      <c r="QE88" s="10">
        <v>2</v>
      </c>
      <c r="QF88" s="10">
        <v>1</v>
      </c>
      <c r="QG88" s="10">
        <v>2</v>
      </c>
      <c r="QH88" s="10">
        <v>2</v>
      </c>
      <c r="QI88" s="10">
        <v>3</v>
      </c>
      <c r="QJ88" s="10">
        <v>1</v>
      </c>
      <c r="QK88" s="10"/>
      <c r="QL88" s="10">
        <v>2</v>
      </c>
      <c r="QM88" s="10">
        <v>2</v>
      </c>
      <c r="QN88" s="10">
        <v>2</v>
      </c>
      <c r="QO88" s="10">
        <v>2</v>
      </c>
      <c r="QP88" s="10">
        <v>2</v>
      </c>
      <c r="QQ88" s="10">
        <v>2</v>
      </c>
      <c r="QR88" s="10">
        <v>1</v>
      </c>
      <c r="QS88" s="10">
        <v>1</v>
      </c>
      <c r="QT88" s="10">
        <v>2</v>
      </c>
      <c r="QU88" s="10">
        <v>2</v>
      </c>
      <c r="QV88" s="10"/>
      <c r="QW88" s="10">
        <v>3</v>
      </c>
      <c r="QX88" s="10">
        <v>2</v>
      </c>
      <c r="QY88" s="10"/>
      <c r="QZ88" s="10">
        <v>1</v>
      </c>
      <c r="RA88" s="10">
        <v>2</v>
      </c>
      <c r="RB88" s="10">
        <v>4</v>
      </c>
      <c r="RC88" s="10">
        <v>1</v>
      </c>
      <c r="RD88" s="10">
        <v>1</v>
      </c>
      <c r="RE88" s="10">
        <v>1</v>
      </c>
      <c r="RF88" s="10"/>
      <c r="RG88" s="10">
        <v>1</v>
      </c>
      <c r="RH88" s="10">
        <v>1</v>
      </c>
      <c r="RI88" s="10"/>
      <c r="RJ88" s="10">
        <v>1</v>
      </c>
      <c r="RK88" s="10">
        <v>2</v>
      </c>
      <c r="RL88" s="10">
        <v>2</v>
      </c>
      <c r="RM88" s="10"/>
      <c r="RN88" s="10">
        <v>1</v>
      </c>
      <c r="RO88" s="10">
        <v>2</v>
      </c>
      <c r="RP88" s="10">
        <v>2</v>
      </c>
      <c r="RQ88" s="10">
        <v>2</v>
      </c>
      <c r="RR88" s="10"/>
      <c r="RS88" s="10">
        <v>1</v>
      </c>
      <c r="RT88" s="10">
        <v>1</v>
      </c>
      <c r="RU88" s="10"/>
      <c r="RV88" s="10">
        <v>1</v>
      </c>
      <c r="RW88" s="10">
        <v>1</v>
      </c>
      <c r="RX88" s="10">
        <v>1</v>
      </c>
      <c r="RY88" s="10">
        <v>3</v>
      </c>
      <c r="RZ88" s="10">
        <v>1</v>
      </c>
      <c r="SA88" s="10"/>
      <c r="SB88" s="10">
        <v>1</v>
      </c>
      <c r="SC88" s="10">
        <v>3</v>
      </c>
      <c r="SD88" s="10">
        <v>1</v>
      </c>
      <c r="SE88" s="10">
        <v>1</v>
      </c>
      <c r="SF88" s="10">
        <v>1</v>
      </c>
      <c r="SG88" s="10">
        <v>2</v>
      </c>
      <c r="SH88" s="10">
        <v>1</v>
      </c>
      <c r="SI88" s="10"/>
      <c r="SJ88" s="10">
        <v>1</v>
      </c>
      <c r="SK88" s="10">
        <v>1</v>
      </c>
      <c r="SL88" s="10">
        <v>2</v>
      </c>
      <c r="SM88" s="10">
        <v>2</v>
      </c>
      <c r="SN88" s="10"/>
      <c r="SO88" s="10">
        <v>1</v>
      </c>
      <c r="SP88" s="10">
        <v>1</v>
      </c>
      <c r="SQ88" s="10">
        <v>3</v>
      </c>
      <c r="SR88" s="10">
        <v>1</v>
      </c>
      <c r="SS88" s="10">
        <v>2</v>
      </c>
      <c r="ST88" s="10">
        <v>1</v>
      </c>
      <c r="SU88" s="10">
        <v>2</v>
      </c>
      <c r="SV88" s="10"/>
      <c r="SW88" s="10">
        <v>1</v>
      </c>
      <c r="SX88" s="10">
        <v>3</v>
      </c>
      <c r="SY88" s="10">
        <v>2</v>
      </c>
      <c r="SZ88" s="10">
        <v>1</v>
      </c>
      <c r="TA88" s="81">
        <v>1458</v>
      </c>
    </row>
    <row r="89" spans="1:521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>
        <v>1</v>
      </c>
      <c r="QP89" s="10">
        <v>1</v>
      </c>
      <c r="QQ89" s="10">
        <v>1</v>
      </c>
      <c r="QR89" s="10">
        <v>1</v>
      </c>
      <c r="QS89" s="10">
        <v>1</v>
      </c>
      <c r="QT89" s="10">
        <v>1</v>
      </c>
      <c r="QU89" s="10"/>
      <c r="QV89" s="10">
        <v>1</v>
      </c>
      <c r="QW89" s="10">
        <v>1</v>
      </c>
      <c r="QX89" s="10">
        <v>1</v>
      </c>
      <c r="QY89" s="10">
        <v>1</v>
      </c>
      <c r="QZ89" s="10">
        <v>1</v>
      </c>
      <c r="RA89" s="10">
        <v>1</v>
      </c>
      <c r="RB89" s="10">
        <v>1</v>
      </c>
      <c r="RC89" s="10">
        <v>1</v>
      </c>
      <c r="RD89" s="10">
        <v>1</v>
      </c>
      <c r="RE89" s="10">
        <v>1</v>
      </c>
      <c r="RF89" s="10"/>
      <c r="RG89" s="10">
        <v>1</v>
      </c>
      <c r="RH89" s="10">
        <v>1</v>
      </c>
      <c r="RI89" s="10">
        <v>1</v>
      </c>
      <c r="RJ89" s="10">
        <v>1</v>
      </c>
      <c r="RK89" s="10">
        <v>1</v>
      </c>
      <c r="RL89" s="10">
        <v>1</v>
      </c>
      <c r="RM89" s="10">
        <v>1</v>
      </c>
      <c r="RN89" s="10">
        <v>1</v>
      </c>
      <c r="RO89" s="10">
        <v>1</v>
      </c>
      <c r="RP89" s="10"/>
      <c r="RQ89" s="10">
        <v>1</v>
      </c>
      <c r="RR89" s="10">
        <v>1</v>
      </c>
      <c r="RS89" s="10">
        <v>1</v>
      </c>
      <c r="RT89" s="10">
        <v>1</v>
      </c>
      <c r="RU89" s="10">
        <v>1</v>
      </c>
      <c r="RV89" s="10">
        <v>1</v>
      </c>
      <c r="RW89" s="10"/>
      <c r="RX89" s="10">
        <v>1</v>
      </c>
      <c r="RY89" s="10">
        <v>1</v>
      </c>
      <c r="RZ89" s="10">
        <v>1</v>
      </c>
      <c r="SA89" s="10">
        <v>1</v>
      </c>
      <c r="SB89" s="10">
        <v>1</v>
      </c>
      <c r="SC89" s="10">
        <v>1</v>
      </c>
      <c r="SD89" s="10">
        <v>1</v>
      </c>
      <c r="SE89" s="10">
        <v>1</v>
      </c>
      <c r="SF89" s="10">
        <v>1</v>
      </c>
      <c r="SG89" s="10">
        <v>1</v>
      </c>
      <c r="SH89" s="10">
        <v>1</v>
      </c>
      <c r="SI89" s="10">
        <v>1</v>
      </c>
      <c r="SJ89" s="10"/>
      <c r="SK89" s="10">
        <v>1</v>
      </c>
      <c r="SL89" s="10">
        <v>1</v>
      </c>
      <c r="SM89" s="10">
        <v>1</v>
      </c>
      <c r="SN89" s="10">
        <v>1</v>
      </c>
      <c r="SO89" s="10">
        <v>1</v>
      </c>
      <c r="SP89" s="10"/>
      <c r="SQ89" s="10"/>
      <c r="SR89" s="10"/>
      <c r="SS89" s="10"/>
      <c r="ST89" s="10">
        <v>1</v>
      </c>
      <c r="SU89" s="10">
        <v>1</v>
      </c>
      <c r="SV89" s="10">
        <v>1</v>
      </c>
      <c r="SW89" s="10">
        <v>1</v>
      </c>
      <c r="SX89" s="10">
        <v>1</v>
      </c>
      <c r="SY89" s="10">
        <v>1</v>
      </c>
      <c r="SZ89" s="10">
        <v>1</v>
      </c>
      <c r="TA89" s="81">
        <v>104</v>
      </c>
    </row>
    <row r="90" spans="1:521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80">
        <v>78</v>
      </c>
    </row>
    <row r="91" spans="1:521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81">
        <v>70</v>
      </c>
    </row>
    <row r="92" spans="1:521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81">
        <v>8</v>
      </c>
    </row>
    <row r="93" spans="1:521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>
        <v>1</v>
      </c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80">
        <v>329</v>
      </c>
    </row>
    <row r="94" spans="1:521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>
        <v>1</v>
      </c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81">
        <v>328</v>
      </c>
    </row>
    <row r="95" spans="1:521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81">
        <v>1</v>
      </c>
    </row>
    <row r="96" spans="1:521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9"/>
      <c r="PN96" s="9"/>
      <c r="PO96" s="9">
        <v>1</v>
      </c>
      <c r="PP96" s="9"/>
      <c r="PQ96" s="9"/>
      <c r="PR96" s="9">
        <v>1</v>
      </c>
      <c r="PS96" s="9"/>
      <c r="PT96" s="9"/>
      <c r="PU96" s="9">
        <v>1</v>
      </c>
      <c r="PV96" s="9"/>
      <c r="PW96" s="9"/>
      <c r="PX96" s="9"/>
      <c r="PY96" s="9">
        <v>1</v>
      </c>
      <c r="PZ96" s="9"/>
      <c r="QA96" s="9"/>
      <c r="QB96" s="9"/>
      <c r="QC96" s="9">
        <v>1</v>
      </c>
      <c r="QD96" s="9"/>
      <c r="QE96" s="9"/>
      <c r="QF96" s="9">
        <v>1</v>
      </c>
      <c r="QG96" s="9"/>
      <c r="QH96" s="9"/>
      <c r="QI96" s="9">
        <v>1</v>
      </c>
      <c r="QJ96" s="9"/>
      <c r="QK96" s="9"/>
      <c r="QL96" s="9"/>
      <c r="QM96" s="9">
        <v>1</v>
      </c>
      <c r="QN96" s="9"/>
      <c r="QO96" s="9"/>
      <c r="QP96" s="9">
        <v>1</v>
      </c>
      <c r="QQ96" s="9"/>
      <c r="QR96" s="9"/>
      <c r="QS96" s="9"/>
      <c r="QT96" s="9">
        <v>1</v>
      </c>
      <c r="QU96" s="9"/>
      <c r="QV96" s="9"/>
      <c r="QW96" s="9"/>
      <c r="QX96" s="9">
        <v>1</v>
      </c>
      <c r="QY96" s="9"/>
      <c r="QZ96" s="9"/>
      <c r="RA96" s="9"/>
      <c r="RB96" s="9">
        <v>1</v>
      </c>
      <c r="RC96" s="9"/>
      <c r="RD96" s="9">
        <v>1</v>
      </c>
      <c r="RE96" s="9"/>
      <c r="RF96" s="9"/>
      <c r="RG96" s="9"/>
      <c r="RH96" s="9"/>
      <c r="RI96" s="9">
        <v>1</v>
      </c>
      <c r="RJ96" s="9"/>
      <c r="RK96" s="9"/>
      <c r="RL96" s="9">
        <v>1</v>
      </c>
      <c r="RM96" s="9"/>
      <c r="RN96" s="9"/>
      <c r="RO96" s="9">
        <v>1</v>
      </c>
      <c r="RP96" s="9"/>
      <c r="RQ96" s="9">
        <v>1</v>
      </c>
      <c r="RR96" s="9"/>
      <c r="RS96" s="9">
        <v>1</v>
      </c>
      <c r="RT96" s="9"/>
      <c r="RU96" s="9"/>
      <c r="RV96" s="9">
        <v>1</v>
      </c>
      <c r="RW96" s="9"/>
      <c r="RX96" s="9"/>
      <c r="RY96" s="9"/>
      <c r="RZ96" s="9">
        <v>1</v>
      </c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>
        <v>1</v>
      </c>
      <c r="SL96" s="9"/>
      <c r="SM96" s="9"/>
      <c r="SN96" s="9">
        <v>2</v>
      </c>
      <c r="SO96" s="9"/>
      <c r="SP96" s="9"/>
      <c r="SQ96" s="9"/>
      <c r="SR96" s="9">
        <v>1</v>
      </c>
      <c r="SS96" s="9"/>
      <c r="ST96" s="9">
        <v>1</v>
      </c>
      <c r="SU96" s="9">
        <v>1</v>
      </c>
      <c r="SV96" s="9"/>
      <c r="SW96" s="9"/>
      <c r="SX96" s="9">
        <v>1</v>
      </c>
      <c r="SY96" s="9"/>
      <c r="SZ96" s="9"/>
      <c r="TA96" s="80">
        <v>598</v>
      </c>
    </row>
    <row r="97" spans="1:521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10"/>
      <c r="PN97" s="10"/>
      <c r="PO97" s="10">
        <v>1</v>
      </c>
      <c r="PP97" s="10"/>
      <c r="PQ97" s="10"/>
      <c r="PR97" s="10">
        <v>1</v>
      </c>
      <c r="PS97" s="10"/>
      <c r="PT97" s="10"/>
      <c r="PU97" s="10">
        <v>1</v>
      </c>
      <c r="PV97" s="10"/>
      <c r="PW97" s="10"/>
      <c r="PX97" s="10"/>
      <c r="PY97" s="10">
        <v>1</v>
      </c>
      <c r="PZ97" s="10"/>
      <c r="QA97" s="10"/>
      <c r="QB97" s="10"/>
      <c r="QC97" s="10">
        <v>1</v>
      </c>
      <c r="QD97" s="10"/>
      <c r="QE97" s="10"/>
      <c r="QF97" s="10">
        <v>1</v>
      </c>
      <c r="QG97" s="10"/>
      <c r="QH97" s="10"/>
      <c r="QI97" s="10">
        <v>1</v>
      </c>
      <c r="QJ97" s="10"/>
      <c r="QK97" s="10"/>
      <c r="QL97" s="10"/>
      <c r="QM97" s="10">
        <v>1</v>
      </c>
      <c r="QN97" s="10"/>
      <c r="QO97" s="10"/>
      <c r="QP97" s="10">
        <v>1</v>
      </c>
      <c r="QQ97" s="10"/>
      <c r="QR97" s="10"/>
      <c r="QS97" s="10"/>
      <c r="QT97" s="10">
        <v>1</v>
      </c>
      <c r="QU97" s="10"/>
      <c r="QV97" s="10"/>
      <c r="QW97" s="10"/>
      <c r="QX97" s="10">
        <v>1</v>
      </c>
      <c r="QY97" s="10"/>
      <c r="QZ97" s="10"/>
      <c r="RA97" s="10"/>
      <c r="RB97" s="10">
        <v>1</v>
      </c>
      <c r="RC97" s="10"/>
      <c r="RD97" s="10">
        <v>1</v>
      </c>
      <c r="RE97" s="10"/>
      <c r="RF97" s="10"/>
      <c r="RG97" s="10"/>
      <c r="RH97" s="10"/>
      <c r="RI97" s="10">
        <v>1</v>
      </c>
      <c r="RJ97" s="10"/>
      <c r="RK97" s="10"/>
      <c r="RL97" s="10">
        <v>1</v>
      </c>
      <c r="RM97" s="10"/>
      <c r="RN97" s="10"/>
      <c r="RO97" s="10">
        <v>1</v>
      </c>
      <c r="RP97" s="10"/>
      <c r="RQ97" s="10">
        <v>1</v>
      </c>
      <c r="RR97" s="10"/>
      <c r="RS97" s="10">
        <v>1</v>
      </c>
      <c r="RT97" s="10"/>
      <c r="RU97" s="10"/>
      <c r="RV97" s="10">
        <v>1</v>
      </c>
      <c r="RW97" s="10"/>
      <c r="RX97" s="10"/>
      <c r="RY97" s="10"/>
      <c r="RZ97" s="10">
        <v>1</v>
      </c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>
        <v>1</v>
      </c>
      <c r="SL97" s="10"/>
      <c r="SM97" s="10"/>
      <c r="SN97" s="10">
        <v>2</v>
      </c>
      <c r="SO97" s="10"/>
      <c r="SP97" s="10"/>
      <c r="SQ97" s="10"/>
      <c r="SR97" s="10">
        <v>1</v>
      </c>
      <c r="SS97" s="10"/>
      <c r="ST97" s="10">
        <v>1</v>
      </c>
      <c r="SU97" s="10">
        <v>1</v>
      </c>
      <c r="SV97" s="10"/>
      <c r="SW97" s="10"/>
      <c r="SX97" s="10">
        <v>1</v>
      </c>
      <c r="SY97" s="10"/>
      <c r="SZ97" s="10"/>
      <c r="TA97" s="81">
        <v>598</v>
      </c>
    </row>
    <row r="98" spans="1:521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81"/>
    </row>
    <row r="99" spans="1:521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9">
        <v>8</v>
      </c>
      <c r="PN99" s="9">
        <v>7</v>
      </c>
      <c r="PO99" s="9">
        <v>7</v>
      </c>
      <c r="PP99" s="9">
        <v>1</v>
      </c>
      <c r="PQ99" s="9">
        <v>3</v>
      </c>
      <c r="PR99" s="9">
        <v>10</v>
      </c>
      <c r="PS99" s="9">
        <v>9</v>
      </c>
      <c r="PT99" s="9">
        <v>13</v>
      </c>
      <c r="PU99" s="9">
        <v>9</v>
      </c>
      <c r="PV99" s="9">
        <v>9</v>
      </c>
      <c r="PW99" s="9">
        <v>3</v>
      </c>
      <c r="PX99" s="9">
        <v>2</v>
      </c>
      <c r="PY99" s="9">
        <v>11</v>
      </c>
      <c r="PZ99" s="9">
        <v>11</v>
      </c>
      <c r="QA99" s="9">
        <v>10</v>
      </c>
      <c r="QB99" s="9">
        <v>9</v>
      </c>
      <c r="QC99" s="9">
        <v>11</v>
      </c>
      <c r="QD99" s="9">
        <v>5</v>
      </c>
      <c r="QE99" s="9">
        <v>1</v>
      </c>
      <c r="QF99" s="9">
        <v>11</v>
      </c>
      <c r="QG99" s="9">
        <v>9</v>
      </c>
      <c r="QH99" s="9">
        <v>9</v>
      </c>
      <c r="QI99" s="9">
        <v>11</v>
      </c>
      <c r="QJ99" s="9">
        <v>8</v>
      </c>
      <c r="QK99" s="9">
        <v>2</v>
      </c>
      <c r="QL99" s="9">
        <v>1</v>
      </c>
      <c r="QM99" s="9">
        <v>7</v>
      </c>
      <c r="QN99" s="9">
        <v>9</v>
      </c>
      <c r="QO99" s="9">
        <v>11</v>
      </c>
      <c r="QP99" s="9">
        <v>9</v>
      </c>
      <c r="QQ99" s="9">
        <v>10</v>
      </c>
      <c r="QR99" s="9">
        <v>5</v>
      </c>
      <c r="QS99" s="9">
        <v>1</v>
      </c>
      <c r="QT99" s="9">
        <v>8</v>
      </c>
      <c r="QU99" s="9">
        <v>11</v>
      </c>
      <c r="QV99" s="9">
        <v>9</v>
      </c>
      <c r="QW99" s="9">
        <v>8</v>
      </c>
      <c r="QX99" s="9">
        <v>8</v>
      </c>
      <c r="QY99" s="9">
        <v>2</v>
      </c>
      <c r="QZ99" s="9">
        <v>3</v>
      </c>
      <c r="RA99" s="9">
        <v>13</v>
      </c>
      <c r="RB99" s="9">
        <v>11</v>
      </c>
      <c r="RC99" s="9">
        <v>9</v>
      </c>
      <c r="RD99" s="9">
        <v>12</v>
      </c>
      <c r="RE99" s="9">
        <v>11</v>
      </c>
      <c r="RF99" s="9">
        <v>1</v>
      </c>
      <c r="RG99" s="9">
        <v>3</v>
      </c>
      <c r="RH99" s="9">
        <v>4</v>
      </c>
      <c r="RI99" s="9">
        <v>9</v>
      </c>
      <c r="RJ99" s="9">
        <v>11</v>
      </c>
      <c r="RK99" s="9">
        <v>11</v>
      </c>
      <c r="RL99" s="9">
        <v>9</v>
      </c>
      <c r="RM99" s="9">
        <v>4</v>
      </c>
      <c r="RN99" s="9">
        <v>2</v>
      </c>
      <c r="RO99" s="9">
        <v>8</v>
      </c>
      <c r="RP99" s="9">
        <v>11</v>
      </c>
      <c r="RQ99" s="9">
        <v>10</v>
      </c>
      <c r="RR99" s="9">
        <v>13</v>
      </c>
      <c r="RS99" s="9">
        <v>7</v>
      </c>
      <c r="RT99" s="9">
        <v>3</v>
      </c>
      <c r="RU99" s="9">
        <v>3</v>
      </c>
      <c r="RV99" s="9">
        <v>11</v>
      </c>
      <c r="RW99" s="9">
        <v>13</v>
      </c>
      <c r="RX99" s="9">
        <v>13</v>
      </c>
      <c r="RY99" s="9">
        <v>9</v>
      </c>
      <c r="RZ99" s="9">
        <v>10</v>
      </c>
      <c r="SA99" s="9">
        <v>3</v>
      </c>
      <c r="SB99" s="9">
        <v>2</v>
      </c>
      <c r="SC99" s="9">
        <v>3</v>
      </c>
      <c r="SD99" s="9">
        <v>3</v>
      </c>
      <c r="SE99" s="9">
        <v>1</v>
      </c>
      <c r="SF99" s="9">
        <v>2</v>
      </c>
      <c r="SG99" s="9">
        <v>2</v>
      </c>
      <c r="SH99" s="9">
        <v>2</v>
      </c>
      <c r="SI99" s="9">
        <v>3</v>
      </c>
      <c r="SJ99" s="9">
        <v>3</v>
      </c>
      <c r="SK99" s="9">
        <v>10</v>
      </c>
      <c r="SL99" s="9">
        <v>8</v>
      </c>
      <c r="SM99" s="9">
        <v>9</v>
      </c>
      <c r="SN99" s="9">
        <v>9</v>
      </c>
      <c r="SO99" s="9">
        <v>3</v>
      </c>
      <c r="SP99" s="9">
        <v>2</v>
      </c>
      <c r="SQ99" s="9">
        <v>10</v>
      </c>
      <c r="SR99" s="9">
        <v>8</v>
      </c>
      <c r="SS99" s="9">
        <v>9</v>
      </c>
      <c r="ST99" s="9">
        <v>9</v>
      </c>
      <c r="SU99" s="9">
        <v>10</v>
      </c>
      <c r="SV99" s="9">
        <v>2</v>
      </c>
      <c r="SW99" s="9">
        <v>4</v>
      </c>
      <c r="SX99" s="9">
        <v>10</v>
      </c>
      <c r="SY99" s="9">
        <v>9</v>
      </c>
      <c r="SZ99" s="9">
        <v>8</v>
      </c>
      <c r="TA99" s="80">
        <v>8669</v>
      </c>
    </row>
    <row r="100" spans="1:521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10">
        <v>6</v>
      </c>
      <c r="PN100" s="10">
        <v>5</v>
      </c>
      <c r="PO100" s="10">
        <v>7</v>
      </c>
      <c r="PP100" s="10"/>
      <c r="PQ100" s="10">
        <v>1</v>
      </c>
      <c r="PR100" s="10">
        <v>10</v>
      </c>
      <c r="PS100" s="10">
        <v>8</v>
      </c>
      <c r="PT100" s="10">
        <v>11</v>
      </c>
      <c r="PU100" s="10">
        <v>9</v>
      </c>
      <c r="PV100" s="10">
        <v>8</v>
      </c>
      <c r="PW100" s="10">
        <v>2</v>
      </c>
      <c r="PX100" s="10">
        <v>1</v>
      </c>
      <c r="PY100" s="10">
        <v>11</v>
      </c>
      <c r="PZ100" s="10">
        <v>10</v>
      </c>
      <c r="QA100" s="10">
        <v>9</v>
      </c>
      <c r="QB100" s="10">
        <v>9</v>
      </c>
      <c r="QC100" s="10">
        <v>11</v>
      </c>
      <c r="QD100" s="10">
        <v>3</v>
      </c>
      <c r="QE100" s="10">
        <v>1</v>
      </c>
      <c r="QF100" s="10">
        <v>10</v>
      </c>
      <c r="QG100" s="10">
        <v>9</v>
      </c>
      <c r="QH100" s="10">
        <v>8</v>
      </c>
      <c r="QI100" s="10">
        <v>10</v>
      </c>
      <c r="QJ100" s="10">
        <v>8</v>
      </c>
      <c r="QK100" s="10">
        <v>1</v>
      </c>
      <c r="QL100" s="10">
        <v>1</v>
      </c>
      <c r="QM100" s="10">
        <v>7</v>
      </c>
      <c r="QN100" s="10">
        <v>8</v>
      </c>
      <c r="QO100" s="10">
        <v>11</v>
      </c>
      <c r="QP100" s="10">
        <v>7</v>
      </c>
      <c r="QQ100" s="10">
        <v>9</v>
      </c>
      <c r="QR100" s="10">
        <v>3</v>
      </c>
      <c r="QS100" s="10"/>
      <c r="QT100" s="10">
        <v>8</v>
      </c>
      <c r="QU100" s="10">
        <v>11</v>
      </c>
      <c r="QV100" s="10">
        <v>7</v>
      </c>
      <c r="QW100" s="10">
        <v>7</v>
      </c>
      <c r="QX100" s="10">
        <v>8</v>
      </c>
      <c r="QY100" s="10">
        <v>1</v>
      </c>
      <c r="QZ100" s="10">
        <v>2</v>
      </c>
      <c r="RA100" s="10">
        <v>12</v>
      </c>
      <c r="RB100" s="10">
        <v>11</v>
      </c>
      <c r="RC100" s="10">
        <v>8</v>
      </c>
      <c r="RD100" s="10">
        <v>10</v>
      </c>
      <c r="RE100" s="10">
        <v>10</v>
      </c>
      <c r="RF100" s="10"/>
      <c r="RG100" s="10">
        <v>2</v>
      </c>
      <c r="RH100" s="10">
        <v>3</v>
      </c>
      <c r="RI100" s="10">
        <v>8</v>
      </c>
      <c r="RJ100" s="10">
        <v>10</v>
      </c>
      <c r="RK100" s="10">
        <v>9</v>
      </c>
      <c r="RL100" s="10">
        <v>8</v>
      </c>
      <c r="RM100" s="10">
        <v>3</v>
      </c>
      <c r="RN100" s="10">
        <v>1</v>
      </c>
      <c r="RO100" s="10">
        <v>7</v>
      </c>
      <c r="RP100" s="10">
        <v>10</v>
      </c>
      <c r="RQ100" s="10">
        <v>10</v>
      </c>
      <c r="RR100" s="10">
        <v>12</v>
      </c>
      <c r="RS100" s="10">
        <v>7</v>
      </c>
      <c r="RT100" s="10">
        <v>2</v>
      </c>
      <c r="RU100" s="10">
        <v>2</v>
      </c>
      <c r="RV100" s="10">
        <v>11</v>
      </c>
      <c r="RW100" s="10">
        <v>11</v>
      </c>
      <c r="RX100" s="10">
        <v>11</v>
      </c>
      <c r="RY100" s="10">
        <v>9</v>
      </c>
      <c r="RZ100" s="10">
        <v>9</v>
      </c>
      <c r="SA100" s="10">
        <v>2</v>
      </c>
      <c r="SB100" s="10">
        <v>1</v>
      </c>
      <c r="SC100" s="10">
        <v>2</v>
      </c>
      <c r="SD100" s="10">
        <v>2</v>
      </c>
      <c r="SE100" s="10">
        <v>1</v>
      </c>
      <c r="SF100" s="10">
        <v>1</v>
      </c>
      <c r="SG100" s="10">
        <v>2</v>
      </c>
      <c r="SH100" s="10">
        <v>2</v>
      </c>
      <c r="SI100" s="10">
        <v>2</v>
      </c>
      <c r="SJ100" s="10">
        <v>3</v>
      </c>
      <c r="SK100" s="10">
        <v>8</v>
      </c>
      <c r="SL100" s="10">
        <v>8</v>
      </c>
      <c r="SM100" s="10">
        <v>9</v>
      </c>
      <c r="SN100" s="10">
        <v>8</v>
      </c>
      <c r="SO100" s="10">
        <v>2</v>
      </c>
      <c r="SP100" s="10">
        <v>1</v>
      </c>
      <c r="SQ100" s="10">
        <v>9</v>
      </c>
      <c r="SR100" s="10">
        <v>8</v>
      </c>
      <c r="SS100" s="10">
        <v>8</v>
      </c>
      <c r="ST100" s="10">
        <v>8</v>
      </c>
      <c r="SU100" s="10">
        <v>9</v>
      </c>
      <c r="SV100" s="10">
        <v>1</v>
      </c>
      <c r="SW100" s="10">
        <v>2</v>
      </c>
      <c r="SX100" s="10">
        <v>9</v>
      </c>
      <c r="SY100" s="10">
        <v>8</v>
      </c>
      <c r="SZ100" s="10">
        <v>6</v>
      </c>
      <c r="TA100" s="81">
        <v>7585</v>
      </c>
    </row>
    <row r="101" spans="1:521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10">
        <v>2</v>
      </c>
      <c r="PN101" s="10">
        <v>2</v>
      </c>
      <c r="PO101" s="10"/>
      <c r="PP101" s="10">
        <v>1</v>
      </c>
      <c r="PQ101" s="10">
        <v>2</v>
      </c>
      <c r="PR101" s="10"/>
      <c r="PS101" s="10">
        <v>1</v>
      </c>
      <c r="PT101" s="10">
        <v>2</v>
      </c>
      <c r="PU101" s="10"/>
      <c r="PV101" s="10">
        <v>1</v>
      </c>
      <c r="PW101" s="10">
        <v>1</v>
      </c>
      <c r="PX101" s="10">
        <v>1</v>
      </c>
      <c r="PY101" s="10"/>
      <c r="PZ101" s="10">
        <v>1</v>
      </c>
      <c r="QA101" s="10">
        <v>1</v>
      </c>
      <c r="QB101" s="10"/>
      <c r="QC101" s="10"/>
      <c r="QD101" s="10">
        <v>2</v>
      </c>
      <c r="QE101" s="10"/>
      <c r="QF101" s="10">
        <v>1</v>
      </c>
      <c r="QG101" s="10"/>
      <c r="QH101" s="10">
        <v>1</v>
      </c>
      <c r="QI101" s="10">
        <v>1</v>
      </c>
      <c r="QJ101" s="10"/>
      <c r="QK101" s="10">
        <v>1</v>
      </c>
      <c r="QL101" s="10"/>
      <c r="QM101" s="10"/>
      <c r="QN101" s="10">
        <v>1</v>
      </c>
      <c r="QO101" s="10"/>
      <c r="QP101" s="10">
        <v>2</v>
      </c>
      <c r="QQ101" s="10">
        <v>1</v>
      </c>
      <c r="QR101" s="10">
        <v>2</v>
      </c>
      <c r="QS101" s="10">
        <v>1</v>
      </c>
      <c r="QT101" s="10"/>
      <c r="QU101" s="10"/>
      <c r="QV101" s="10">
        <v>2</v>
      </c>
      <c r="QW101" s="10">
        <v>1</v>
      </c>
      <c r="QX101" s="10"/>
      <c r="QY101" s="10">
        <v>1</v>
      </c>
      <c r="QZ101" s="10">
        <v>1</v>
      </c>
      <c r="RA101" s="10">
        <v>1</v>
      </c>
      <c r="RB101" s="10"/>
      <c r="RC101" s="10">
        <v>1</v>
      </c>
      <c r="RD101" s="10">
        <v>2</v>
      </c>
      <c r="RE101" s="10">
        <v>1</v>
      </c>
      <c r="RF101" s="10">
        <v>1</v>
      </c>
      <c r="RG101" s="10">
        <v>1</v>
      </c>
      <c r="RH101" s="10">
        <v>1</v>
      </c>
      <c r="RI101" s="10">
        <v>1</v>
      </c>
      <c r="RJ101" s="10">
        <v>1</v>
      </c>
      <c r="RK101" s="10">
        <v>2</v>
      </c>
      <c r="RL101" s="10">
        <v>1</v>
      </c>
      <c r="RM101" s="10">
        <v>1</v>
      </c>
      <c r="RN101" s="10">
        <v>1</v>
      </c>
      <c r="RO101" s="10">
        <v>1</v>
      </c>
      <c r="RP101" s="10">
        <v>1</v>
      </c>
      <c r="RQ101" s="10"/>
      <c r="RR101" s="10">
        <v>1</v>
      </c>
      <c r="RS101" s="10"/>
      <c r="RT101" s="10">
        <v>1</v>
      </c>
      <c r="RU101" s="10">
        <v>1</v>
      </c>
      <c r="RV101" s="10"/>
      <c r="RW101" s="10">
        <v>2</v>
      </c>
      <c r="RX101" s="10">
        <v>2</v>
      </c>
      <c r="RY101" s="10"/>
      <c r="RZ101" s="10">
        <v>1</v>
      </c>
      <c r="SA101" s="10">
        <v>1</v>
      </c>
      <c r="SB101" s="10">
        <v>1</v>
      </c>
      <c r="SC101" s="10">
        <v>1</v>
      </c>
      <c r="SD101" s="10">
        <v>1</v>
      </c>
      <c r="SE101" s="10"/>
      <c r="SF101" s="10">
        <v>1</v>
      </c>
      <c r="SG101" s="10"/>
      <c r="SH101" s="10"/>
      <c r="SI101" s="10">
        <v>1</v>
      </c>
      <c r="SJ101" s="10"/>
      <c r="SK101" s="10">
        <v>2</v>
      </c>
      <c r="SL101" s="10"/>
      <c r="SM101" s="10"/>
      <c r="SN101" s="10">
        <v>1</v>
      </c>
      <c r="SO101" s="10">
        <v>1</v>
      </c>
      <c r="SP101" s="10">
        <v>1</v>
      </c>
      <c r="SQ101" s="10">
        <v>1</v>
      </c>
      <c r="SR101" s="10"/>
      <c r="SS101" s="10">
        <v>1</v>
      </c>
      <c r="ST101" s="10">
        <v>1</v>
      </c>
      <c r="SU101" s="10">
        <v>1</v>
      </c>
      <c r="SV101" s="10">
        <v>1</v>
      </c>
      <c r="SW101" s="10">
        <v>2</v>
      </c>
      <c r="SX101" s="10">
        <v>1</v>
      </c>
      <c r="SY101" s="10">
        <v>1</v>
      </c>
      <c r="SZ101" s="10">
        <v>2</v>
      </c>
      <c r="TA101" s="81">
        <v>1084</v>
      </c>
    </row>
    <row r="102" spans="1:521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80">
        <v>1</v>
      </c>
    </row>
    <row r="103" spans="1:521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81">
        <v>1</v>
      </c>
    </row>
    <row r="104" spans="1:521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81"/>
    </row>
    <row r="105" spans="1:521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9"/>
      <c r="PN105" s="9"/>
      <c r="PO105" s="9"/>
      <c r="PP105" s="9">
        <v>1</v>
      </c>
      <c r="PQ105" s="9">
        <v>1</v>
      </c>
      <c r="PR105" s="9"/>
      <c r="PS105" s="9"/>
      <c r="PT105" s="9"/>
      <c r="PU105" s="9">
        <v>1</v>
      </c>
      <c r="PV105" s="9"/>
      <c r="PW105" s="9">
        <v>1</v>
      </c>
      <c r="PX105" s="9"/>
      <c r="PY105" s="9"/>
      <c r="PZ105" s="9">
        <v>1</v>
      </c>
      <c r="QA105" s="9"/>
      <c r="QB105" s="9"/>
      <c r="QC105" s="9">
        <v>1</v>
      </c>
      <c r="QD105" s="9"/>
      <c r="QE105" s="9">
        <v>1</v>
      </c>
      <c r="QF105" s="9"/>
      <c r="QG105" s="9">
        <v>1</v>
      </c>
      <c r="QH105" s="9"/>
      <c r="QI105" s="9"/>
      <c r="QJ105" s="9"/>
      <c r="QK105" s="9">
        <v>1</v>
      </c>
      <c r="QL105" s="9"/>
      <c r="QM105" s="9"/>
      <c r="QN105" s="9"/>
      <c r="QO105" s="9">
        <v>1</v>
      </c>
      <c r="QP105" s="9"/>
      <c r="QQ105" s="9"/>
      <c r="QR105" s="9"/>
      <c r="QS105" s="9"/>
      <c r="QT105" s="9">
        <v>1</v>
      </c>
      <c r="QU105" s="9"/>
      <c r="QV105" s="9"/>
      <c r="QW105" s="9">
        <v>1</v>
      </c>
      <c r="QX105" s="9"/>
      <c r="QY105" s="9">
        <v>1</v>
      </c>
      <c r="QZ105" s="9"/>
      <c r="RA105" s="9">
        <v>1</v>
      </c>
      <c r="RB105" s="9"/>
      <c r="RC105" s="9"/>
      <c r="RD105" s="9"/>
      <c r="RE105" s="9"/>
      <c r="RF105" s="9"/>
      <c r="RG105" s="9"/>
      <c r="RH105" s="9">
        <v>1</v>
      </c>
      <c r="RI105" s="9">
        <v>1</v>
      </c>
      <c r="RJ105" s="9">
        <v>1</v>
      </c>
      <c r="RK105" s="9"/>
      <c r="RL105" s="9">
        <v>1</v>
      </c>
      <c r="RM105" s="9"/>
      <c r="RN105" s="9"/>
      <c r="RO105" s="9">
        <v>1</v>
      </c>
      <c r="RP105" s="9"/>
      <c r="RQ105" s="9">
        <v>1</v>
      </c>
      <c r="RR105" s="9"/>
      <c r="RS105" s="9"/>
      <c r="RT105" s="9"/>
      <c r="RU105" s="9"/>
      <c r="RV105" s="9"/>
      <c r="RW105" s="9">
        <v>1</v>
      </c>
      <c r="RX105" s="9"/>
      <c r="RY105" s="9"/>
      <c r="RZ105" s="9">
        <v>1</v>
      </c>
      <c r="SA105" s="9"/>
      <c r="SB105" s="9"/>
      <c r="SC105" s="9"/>
      <c r="SD105" s="9"/>
      <c r="SE105" s="9"/>
      <c r="SF105" s="9"/>
      <c r="SG105" s="9"/>
      <c r="SH105" s="9">
        <v>1</v>
      </c>
      <c r="SI105" s="9"/>
      <c r="SJ105" s="9"/>
      <c r="SK105" s="9"/>
      <c r="SL105" s="9">
        <v>1</v>
      </c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80">
        <v>45</v>
      </c>
    </row>
    <row r="106" spans="1:521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10"/>
      <c r="PN106" s="10"/>
      <c r="PO106" s="10"/>
      <c r="PP106" s="10">
        <v>1</v>
      </c>
      <c r="PQ106" s="10">
        <v>1</v>
      </c>
      <c r="PR106" s="10"/>
      <c r="PS106" s="10"/>
      <c r="PT106" s="10"/>
      <c r="PU106" s="10">
        <v>1</v>
      </c>
      <c r="PV106" s="10"/>
      <c r="PW106" s="10">
        <v>1</v>
      </c>
      <c r="PX106" s="10"/>
      <c r="PY106" s="10"/>
      <c r="PZ106" s="10">
        <v>1</v>
      </c>
      <c r="QA106" s="10"/>
      <c r="QB106" s="10"/>
      <c r="QC106" s="10">
        <v>1</v>
      </c>
      <c r="QD106" s="10"/>
      <c r="QE106" s="10">
        <v>1</v>
      </c>
      <c r="QF106" s="10"/>
      <c r="QG106" s="10">
        <v>1</v>
      </c>
      <c r="QH106" s="10"/>
      <c r="QI106" s="10"/>
      <c r="QJ106" s="10"/>
      <c r="QK106" s="10">
        <v>1</v>
      </c>
      <c r="QL106" s="10"/>
      <c r="QM106" s="10"/>
      <c r="QN106" s="10"/>
      <c r="QO106" s="10">
        <v>1</v>
      </c>
      <c r="QP106" s="10"/>
      <c r="QQ106" s="10"/>
      <c r="QR106" s="10"/>
      <c r="QS106" s="10"/>
      <c r="QT106" s="10">
        <v>1</v>
      </c>
      <c r="QU106" s="10"/>
      <c r="QV106" s="10"/>
      <c r="QW106" s="10">
        <v>1</v>
      </c>
      <c r="QX106" s="10"/>
      <c r="QY106" s="10">
        <v>1</v>
      </c>
      <c r="QZ106" s="10"/>
      <c r="RA106" s="10">
        <v>1</v>
      </c>
      <c r="RB106" s="10"/>
      <c r="RC106" s="10"/>
      <c r="RD106" s="10"/>
      <c r="RE106" s="10"/>
      <c r="RF106" s="10"/>
      <c r="RG106" s="10"/>
      <c r="RH106" s="10">
        <v>1</v>
      </c>
      <c r="RI106" s="10">
        <v>1</v>
      </c>
      <c r="RJ106" s="10">
        <v>1</v>
      </c>
      <c r="RK106" s="10"/>
      <c r="RL106" s="10">
        <v>1</v>
      </c>
      <c r="RM106" s="10"/>
      <c r="RN106" s="10"/>
      <c r="RO106" s="10">
        <v>1</v>
      </c>
      <c r="RP106" s="10"/>
      <c r="RQ106" s="10">
        <v>1</v>
      </c>
      <c r="RR106" s="10"/>
      <c r="RS106" s="10"/>
      <c r="RT106" s="10"/>
      <c r="RU106" s="10"/>
      <c r="RV106" s="10"/>
      <c r="RW106" s="10">
        <v>1</v>
      </c>
      <c r="RX106" s="10"/>
      <c r="RY106" s="10"/>
      <c r="RZ106" s="10">
        <v>1</v>
      </c>
      <c r="SA106" s="10"/>
      <c r="SB106" s="10"/>
      <c r="SC106" s="10"/>
      <c r="SD106" s="10"/>
      <c r="SE106" s="10"/>
      <c r="SF106" s="10"/>
      <c r="SG106" s="10"/>
      <c r="SH106" s="10">
        <v>1</v>
      </c>
      <c r="SI106" s="10"/>
      <c r="SJ106" s="10"/>
      <c r="SK106" s="10"/>
      <c r="SL106" s="10">
        <v>1</v>
      </c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81">
        <v>43</v>
      </c>
    </row>
    <row r="107" spans="1:521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81">
        <v>2</v>
      </c>
    </row>
    <row r="108" spans="1:521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9">
        <v>154</v>
      </c>
      <c r="PN108" s="9">
        <v>153</v>
      </c>
      <c r="PO108" s="9">
        <v>149</v>
      </c>
      <c r="PP108" s="9">
        <v>104</v>
      </c>
      <c r="PQ108" s="9">
        <v>111</v>
      </c>
      <c r="PR108" s="9">
        <v>151</v>
      </c>
      <c r="PS108" s="9">
        <v>157</v>
      </c>
      <c r="PT108" s="9">
        <v>150</v>
      </c>
      <c r="PU108" s="9">
        <v>156</v>
      </c>
      <c r="PV108" s="9">
        <v>161</v>
      </c>
      <c r="PW108" s="9">
        <v>108</v>
      </c>
      <c r="PX108" s="9">
        <v>113</v>
      </c>
      <c r="PY108" s="9">
        <v>156</v>
      </c>
      <c r="PZ108" s="9">
        <v>156</v>
      </c>
      <c r="QA108" s="9">
        <v>148</v>
      </c>
      <c r="QB108" s="9">
        <v>139</v>
      </c>
      <c r="QC108" s="9">
        <v>147</v>
      </c>
      <c r="QD108" s="9">
        <v>106</v>
      </c>
      <c r="QE108" s="9">
        <v>108</v>
      </c>
      <c r="QF108" s="9">
        <v>150</v>
      </c>
      <c r="QG108" s="9">
        <v>146</v>
      </c>
      <c r="QH108" s="9">
        <v>149</v>
      </c>
      <c r="QI108" s="9">
        <v>151</v>
      </c>
      <c r="QJ108" s="9">
        <v>130</v>
      </c>
      <c r="QK108" s="9">
        <v>102</v>
      </c>
      <c r="QL108" s="9">
        <v>112</v>
      </c>
      <c r="QM108" s="9">
        <v>156</v>
      </c>
      <c r="QN108" s="9">
        <v>139</v>
      </c>
      <c r="QO108" s="9">
        <v>155</v>
      </c>
      <c r="QP108" s="9">
        <v>144</v>
      </c>
      <c r="QQ108" s="9">
        <v>147</v>
      </c>
      <c r="QR108" s="9">
        <v>103</v>
      </c>
      <c r="QS108" s="9">
        <v>110</v>
      </c>
      <c r="QT108" s="9">
        <v>150</v>
      </c>
      <c r="QU108" s="9">
        <v>151</v>
      </c>
      <c r="QV108" s="9">
        <v>145</v>
      </c>
      <c r="QW108" s="9">
        <v>147</v>
      </c>
      <c r="QX108" s="9">
        <v>141</v>
      </c>
      <c r="QY108" s="9">
        <v>97</v>
      </c>
      <c r="QZ108" s="9">
        <v>104</v>
      </c>
      <c r="RA108" s="9">
        <v>152</v>
      </c>
      <c r="RB108" s="9">
        <v>152</v>
      </c>
      <c r="RC108" s="9">
        <v>153</v>
      </c>
      <c r="RD108" s="9">
        <v>143</v>
      </c>
      <c r="RE108" s="9">
        <v>142</v>
      </c>
      <c r="RF108" s="9">
        <v>97</v>
      </c>
      <c r="RG108" s="9">
        <v>103</v>
      </c>
      <c r="RH108" s="9">
        <v>110</v>
      </c>
      <c r="RI108" s="9">
        <v>150</v>
      </c>
      <c r="RJ108" s="9">
        <v>146</v>
      </c>
      <c r="RK108" s="9">
        <v>148</v>
      </c>
      <c r="RL108" s="9">
        <v>138</v>
      </c>
      <c r="RM108" s="9">
        <v>96</v>
      </c>
      <c r="RN108" s="9">
        <v>107</v>
      </c>
      <c r="RO108" s="9">
        <v>165</v>
      </c>
      <c r="RP108" s="9">
        <v>143</v>
      </c>
      <c r="RQ108" s="9">
        <v>148</v>
      </c>
      <c r="RR108" s="9">
        <v>150</v>
      </c>
      <c r="RS108" s="9">
        <v>135</v>
      </c>
      <c r="RT108" s="9">
        <v>103</v>
      </c>
      <c r="RU108" s="9">
        <v>100</v>
      </c>
      <c r="RV108" s="9">
        <v>160</v>
      </c>
      <c r="RW108" s="9">
        <v>144</v>
      </c>
      <c r="RX108" s="9">
        <v>149</v>
      </c>
      <c r="RY108" s="9">
        <v>138</v>
      </c>
      <c r="RZ108" s="9">
        <v>140</v>
      </c>
      <c r="SA108" s="9">
        <v>103</v>
      </c>
      <c r="SB108" s="9">
        <v>96</v>
      </c>
      <c r="SC108" s="9">
        <v>159</v>
      </c>
      <c r="SD108" s="9">
        <v>139</v>
      </c>
      <c r="SE108" s="9">
        <v>139</v>
      </c>
      <c r="SF108" s="9">
        <v>106</v>
      </c>
      <c r="SG108" s="9">
        <v>147</v>
      </c>
      <c r="SH108" s="9">
        <v>102</v>
      </c>
      <c r="SI108" s="9">
        <v>96</v>
      </c>
      <c r="SJ108" s="9">
        <v>112</v>
      </c>
      <c r="SK108" s="9">
        <v>114</v>
      </c>
      <c r="SL108" s="9">
        <v>101</v>
      </c>
      <c r="SM108" s="9">
        <v>102</v>
      </c>
      <c r="SN108" s="9">
        <v>111</v>
      </c>
      <c r="SO108" s="9">
        <v>96</v>
      </c>
      <c r="SP108" s="9">
        <v>106</v>
      </c>
      <c r="SQ108" s="9">
        <v>157</v>
      </c>
      <c r="SR108" s="9">
        <v>143</v>
      </c>
      <c r="SS108" s="9">
        <v>137</v>
      </c>
      <c r="ST108" s="9">
        <v>145</v>
      </c>
      <c r="SU108" s="9">
        <v>152</v>
      </c>
      <c r="SV108" s="9">
        <v>108</v>
      </c>
      <c r="SW108" s="9">
        <v>105</v>
      </c>
      <c r="SX108" s="9">
        <v>159</v>
      </c>
      <c r="SY108" s="9">
        <v>159</v>
      </c>
      <c r="SZ108" s="9">
        <v>156</v>
      </c>
      <c r="TA108" s="80">
        <v>160159</v>
      </c>
    </row>
    <row r="109" spans="1:521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10">
        <v>133</v>
      </c>
      <c r="PN109" s="10">
        <v>134</v>
      </c>
      <c r="PO109" s="10">
        <v>133</v>
      </c>
      <c r="PP109" s="10">
        <v>90</v>
      </c>
      <c r="PQ109" s="10">
        <v>96</v>
      </c>
      <c r="PR109" s="10">
        <v>139</v>
      </c>
      <c r="PS109" s="10">
        <v>139</v>
      </c>
      <c r="PT109" s="10">
        <v>137</v>
      </c>
      <c r="PU109" s="10">
        <v>134</v>
      </c>
      <c r="PV109" s="10">
        <v>144</v>
      </c>
      <c r="PW109" s="10">
        <v>91</v>
      </c>
      <c r="PX109" s="10">
        <v>95</v>
      </c>
      <c r="PY109" s="10">
        <v>138</v>
      </c>
      <c r="PZ109" s="10">
        <v>141</v>
      </c>
      <c r="QA109" s="10">
        <v>129</v>
      </c>
      <c r="QB109" s="10">
        <v>125</v>
      </c>
      <c r="QC109" s="10">
        <v>131</v>
      </c>
      <c r="QD109" s="10">
        <v>94</v>
      </c>
      <c r="QE109" s="10">
        <v>88</v>
      </c>
      <c r="QF109" s="10">
        <v>136</v>
      </c>
      <c r="QG109" s="10">
        <v>131</v>
      </c>
      <c r="QH109" s="10">
        <v>135</v>
      </c>
      <c r="QI109" s="10">
        <v>134</v>
      </c>
      <c r="QJ109" s="10">
        <v>117</v>
      </c>
      <c r="QK109" s="10">
        <v>87</v>
      </c>
      <c r="QL109" s="10">
        <v>94</v>
      </c>
      <c r="QM109" s="10">
        <v>140</v>
      </c>
      <c r="QN109" s="10">
        <v>125</v>
      </c>
      <c r="QO109" s="10">
        <v>138</v>
      </c>
      <c r="QP109" s="10">
        <v>131</v>
      </c>
      <c r="QQ109" s="10">
        <v>130</v>
      </c>
      <c r="QR109" s="10">
        <v>92</v>
      </c>
      <c r="QS109" s="10">
        <v>91</v>
      </c>
      <c r="QT109" s="10">
        <v>135</v>
      </c>
      <c r="QU109" s="10">
        <v>136</v>
      </c>
      <c r="QV109" s="10">
        <v>129</v>
      </c>
      <c r="QW109" s="10">
        <v>135</v>
      </c>
      <c r="QX109" s="10">
        <v>124</v>
      </c>
      <c r="QY109" s="10">
        <v>82</v>
      </c>
      <c r="QZ109" s="10">
        <v>87</v>
      </c>
      <c r="RA109" s="10">
        <v>136</v>
      </c>
      <c r="RB109" s="10">
        <v>138</v>
      </c>
      <c r="RC109" s="10">
        <v>140</v>
      </c>
      <c r="RD109" s="10">
        <v>128</v>
      </c>
      <c r="RE109" s="10">
        <v>129</v>
      </c>
      <c r="RF109" s="10">
        <v>84</v>
      </c>
      <c r="RG109" s="10">
        <v>90</v>
      </c>
      <c r="RH109" s="10">
        <v>94</v>
      </c>
      <c r="RI109" s="10">
        <v>134</v>
      </c>
      <c r="RJ109" s="10">
        <v>132</v>
      </c>
      <c r="RK109" s="10">
        <v>135</v>
      </c>
      <c r="RL109" s="10">
        <v>125</v>
      </c>
      <c r="RM109" s="10">
        <v>81</v>
      </c>
      <c r="RN109" s="10">
        <v>97</v>
      </c>
      <c r="RO109" s="10">
        <v>148</v>
      </c>
      <c r="RP109" s="10">
        <v>128</v>
      </c>
      <c r="RQ109" s="10">
        <v>135</v>
      </c>
      <c r="RR109" s="10">
        <v>136</v>
      </c>
      <c r="RS109" s="10">
        <v>119</v>
      </c>
      <c r="RT109" s="10">
        <v>89</v>
      </c>
      <c r="RU109" s="10">
        <v>86</v>
      </c>
      <c r="RV109" s="10">
        <v>141</v>
      </c>
      <c r="RW109" s="10">
        <v>129</v>
      </c>
      <c r="RX109" s="10">
        <v>132</v>
      </c>
      <c r="RY109" s="10">
        <v>125</v>
      </c>
      <c r="RZ109" s="10">
        <v>125</v>
      </c>
      <c r="SA109" s="10">
        <v>90</v>
      </c>
      <c r="SB109" s="10">
        <v>81</v>
      </c>
      <c r="SC109" s="10">
        <v>144</v>
      </c>
      <c r="SD109" s="10">
        <v>126</v>
      </c>
      <c r="SE109" s="10">
        <v>126</v>
      </c>
      <c r="SF109" s="10">
        <v>91</v>
      </c>
      <c r="SG109" s="10">
        <v>130</v>
      </c>
      <c r="SH109" s="10">
        <v>87</v>
      </c>
      <c r="SI109" s="10">
        <v>83</v>
      </c>
      <c r="SJ109" s="10">
        <v>97</v>
      </c>
      <c r="SK109" s="10">
        <v>98</v>
      </c>
      <c r="SL109" s="10">
        <v>88</v>
      </c>
      <c r="SM109" s="10">
        <v>88</v>
      </c>
      <c r="SN109" s="10">
        <v>97</v>
      </c>
      <c r="SO109" s="10">
        <v>83</v>
      </c>
      <c r="SP109" s="10">
        <v>93</v>
      </c>
      <c r="SQ109" s="10">
        <v>140</v>
      </c>
      <c r="SR109" s="10">
        <v>128</v>
      </c>
      <c r="SS109" s="10">
        <v>124</v>
      </c>
      <c r="ST109" s="10">
        <v>126</v>
      </c>
      <c r="SU109" s="10">
        <v>137</v>
      </c>
      <c r="SV109" s="10">
        <v>94</v>
      </c>
      <c r="SW109" s="10">
        <v>91</v>
      </c>
      <c r="SX109" s="10">
        <v>143</v>
      </c>
      <c r="SY109" s="10">
        <v>145</v>
      </c>
      <c r="SZ109" s="10">
        <v>140</v>
      </c>
      <c r="TA109" s="81">
        <v>144723</v>
      </c>
    </row>
    <row r="110" spans="1:521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10">
        <v>21</v>
      </c>
      <c r="PN110" s="10">
        <v>19</v>
      </c>
      <c r="PO110" s="10">
        <v>16</v>
      </c>
      <c r="PP110" s="10">
        <v>14</v>
      </c>
      <c r="PQ110" s="10">
        <v>15</v>
      </c>
      <c r="PR110" s="10">
        <v>12</v>
      </c>
      <c r="PS110" s="10">
        <v>18</v>
      </c>
      <c r="PT110" s="10">
        <v>13</v>
      </c>
      <c r="PU110" s="10">
        <v>22</v>
      </c>
      <c r="PV110" s="10">
        <v>17</v>
      </c>
      <c r="PW110" s="10">
        <v>17</v>
      </c>
      <c r="PX110" s="10">
        <v>18</v>
      </c>
      <c r="PY110" s="10">
        <v>18</v>
      </c>
      <c r="PZ110" s="10">
        <v>15</v>
      </c>
      <c r="QA110" s="10">
        <v>19</v>
      </c>
      <c r="QB110" s="10">
        <v>14</v>
      </c>
      <c r="QC110" s="10">
        <v>16</v>
      </c>
      <c r="QD110" s="10">
        <v>12</v>
      </c>
      <c r="QE110" s="10">
        <v>20</v>
      </c>
      <c r="QF110" s="10">
        <v>14</v>
      </c>
      <c r="QG110" s="10">
        <v>15</v>
      </c>
      <c r="QH110" s="10">
        <v>14</v>
      </c>
      <c r="QI110" s="10">
        <v>17</v>
      </c>
      <c r="QJ110" s="10">
        <v>13</v>
      </c>
      <c r="QK110" s="10">
        <v>15</v>
      </c>
      <c r="QL110" s="10">
        <v>18</v>
      </c>
      <c r="QM110" s="10">
        <v>16</v>
      </c>
      <c r="QN110" s="10">
        <v>14</v>
      </c>
      <c r="QO110" s="10">
        <v>17</v>
      </c>
      <c r="QP110" s="10">
        <v>13</v>
      </c>
      <c r="QQ110" s="10">
        <v>17</v>
      </c>
      <c r="QR110" s="10">
        <v>11</v>
      </c>
      <c r="QS110" s="10">
        <v>19</v>
      </c>
      <c r="QT110" s="10">
        <v>15</v>
      </c>
      <c r="QU110" s="10">
        <v>15</v>
      </c>
      <c r="QV110" s="10">
        <v>16</v>
      </c>
      <c r="QW110" s="10">
        <v>12</v>
      </c>
      <c r="QX110" s="10">
        <v>17</v>
      </c>
      <c r="QY110" s="10">
        <v>15</v>
      </c>
      <c r="QZ110" s="10">
        <v>17</v>
      </c>
      <c r="RA110" s="10">
        <v>16</v>
      </c>
      <c r="RB110" s="10">
        <v>14</v>
      </c>
      <c r="RC110" s="10">
        <v>13</v>
      </c>
      <c r="RD110" s="10">
        <v>15</v>
      </c>
      <c r="RE110" s="10">
        <v>13</v>
      </c>
      <c r="RF110" s="10">
        <v>13</v>
      </c>
      <c r="RG110" s="10">
        <v>13</v>
      </c>
      <c r="RH110" s="10">
        <v>16</v>
      </c>
      <c r="RI110" s="10">
        <v>16</v>
      </c>
      <c r="RJ110" s="10">
        <v>14</v>
      </c>
      <c r="RK110" s="10">
        <v>13</v>
      </c>
      <c r="RL110" s="10">
        <v>13</v>
      </c>
      <c r="RM110" s="10">
        <v>15</v>
      </c>
      <c r="RN110" s="10">
        <v>10</v>
      </c>
      <c r="RO110" s="10">
        <v>17</v>
      </c>
      <c r="RP110" s="10">
        <v>15</v>
      </c>
      <c r="RQ110" s="10">
        <v>13</v>
      </c>
      <c r="RR110" s="10">
        <v>14</v>
      </c>
      <c r="RS110" s="10">
        <v>16</v>
      </c>
      <c r="RT110" s="10">
        <v>14</v>
      </c>
      <c r="RU110" s="10">
        <v>14</v>
      </c>
      <c r="RV110" s="10">
        <v>19</v>
      </c>
      <c r="RW110" s="10">
        <v>15</v>
      </c>
      <c r="RX110" s="10">
        <v>17</v>
      </c>
      <c r="RY110" s="10">
        <v>13</v>
      </c>
      <c r="RZ110" s="10">
        <v>15</v>
      </c>
      <c r="SA110" s="10">
        <v>13</v>
      </c>
      <c r="SB110" s="10">
        <v>15</v>
      </c>
      <c r="SC110" s="10">
        <v>15</v>
      </c>
      <c r="SD110" s="10">
        <v>13</v>
      </c>
      <c r="SE110" s="10">
        <v>13</v>
      </c>
      <c r="SF110" s="10">
        <v>15</v>
      </c>
      <c r="SG110" s="10">
        <v>17</v>
      </c>
      <c r="SH110" s="10">
        <v>15</v>
      </c>
      <c r="SI110" s="10">
        <v>13</v>
      </c>
      <c r="SJ110" s="10">
        <v>15</v>
      </c>
      <c r="SK110" s="10">
        <v>16</v>
      </c>
      <c r="SL110" s="10">
        <v>13</v>
      </c>
      <c r="SM110" s="10">
        <v>14</v>
      </c>
      <c r="SN110" s="10">
        <v>14</v>
      </c>
      <c r="SO110" s="10">
        <v>13</v>
      </c>
      <c r="SP110" s="10">
        <v>13</v>
      </c>
      <c r="SQ110" s="10">
        <v>17</v>
      </c>
      <c r="SR110" s="10">
        <v>15</v>
      </c>
      <c r="SS110" s="10">
        <v>13</v>
      </c>
      <c r="ST110" s="10">
        <v>19</v>
      </c>
      <c r="SU110" s="10">
        <v>15</v>
      </c>
      <c r="SV110" s="10">
        <v>14</v>
      </c>
      <c r="SW110" s="10">
        <v>14</v>
      </c>
      <c r="SX110" s="10">
        <v>16</v>
      </c>
      <c r="SY110" s="10">
        <v>14</v>
      </c>
      <c r="SZ110" s="10">
        <v>16</v>
      </c>
      <c r="TA110" s="81">
        <v>15436</v>
      </c>
    </row>
    <row r="111" spans="1:521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9"/>
      <c r="PN111" s="9">
        <v>1</v>
      </c>
      <c r="PO111" s="9">
        <v>1</v>
      </c>
      <c r="PP111" s="9">
        <v>2</v>
      </c>
      <c r="PQ111" s="9">
        <v>1</v>
      </c>
      <c r="PR111" s="9">
        <v>2</v>
      </c>
      <c r="PS111" s="9">
        <v>1</v>
      </c>
      <c r="PT111" s="9">
        <v>2</v>
      </c>
      <c r="PU111" s="9">
        <v>1</v>
      </c>
      <c r="PV111" s="9">
        <v>2</v>
      </c>
      <c r="PW111" s="9">
        <v>2</v>
      </c>
      <c r="PX111" s="9">
        <v>2</v>
      </c>
      <c r="PY111" s="9">
        <v>2</v>
      </c>
      <c r="PZ111" s="9">
        <v>1</v>
      </c>
      <c r="QA111" s="9">
        <v>3</v>
      </c>
      <c r="QB111" s="9">
        <v>1</v>
      </c>
      <c r="QC111" s="9">
        <v>2</v>
      </c>
      <c r="QD111" s="9">
        <v>1</v>
      </c>
      <c r="QE111" s="9">
        <v>2</v>
      </c>
      <c r="QF111" s="9">
        <v>2</v>
      </c>
      <c r="QG111" s="9">
        <v>1</v>
      </c>
      <c r="QH111" s="9">
        <v>1</v>
      </c>
      <c r="QI111" s="9">
        <v>2</v>
      </c>
      <c r="QJ111" s="9">
        <v>1</v>
      </c>
      <c r="QK111" s="9">
        <v>1</v>
      </c>
      <c r="QL111" s="9">
        <v>1</v>
      </c>
      <c r="QM111" s="9">
        <v>1</v>
      </c>
      <c r="QN111" s="9">
        <v>3</v>
      </c>
      <c r="QO111" s="9">
        <v>2</v>
      </c>
      <c r="QP111" s="9">
        <v>2</v>
      </c>
      <c r="QQ111" s="9">
        <v>1</v>
      </c>
      <c r="QR111" s="9">
        <v>1</v>
      </c>
      <c r="QS111" s="9">
        <v>1</v>
      </c>
      <c r="QT111" s="9">
        <v>3</v>
      </c>
      <c r="QU111" s="9">
        <v>1</v>
      </c>
      <c r="QV111" s="9">
        <v>2</v>
      </c>
      <c r="QW111" s="9">
        <v>1</v>
      </c>
      <c r="QX111" s="9"/>
      <c r="QY111" s="9">
        <v>3</v>
      </c>
      <c r="QZ111" s="9">
        <v>1</v>
      </c>
      <c r="RA111" s="9">
        <v>1</v>
      </c>
      <c r="RB111" s="9">
        <v>1</v>
      </c>
      <c r="RC111" s="9">
        <v>1</v>
      </c>
      <c r="RD111" s="9">
        <v>1</v>
      </c>
      <c r="RE111" s="9">
        <v>2</v>
      </c>
      <c r="RF111" s="9">
        <v>1</v>
      </c>
      <c r="RG111" s="9">
        <v>1</v>
      </c>
      <c r="RH111" s="9">
        <v>1</v>
      </c>
      <c r="RI111" s="9">
        <v>1</v>
      </c>
      <c r="RJ111" s="9">
        <v>2</v>
      </c>
      <c r="RK111" s="9">
        <v>2</v>
      </c>
      <c r="RL111" s="9">
        <v>2</v>
      </c>
      <c r="RM111" s="9">
        <v>1</v>
      </c>
      <c r="RN111" s="9">
        <v>1</v>
      </c>
      <c r="RO111" s="9">
        <v>2</v>
      </c>
      <c r="RP111" s="9">
        <v>1</v>
      </c>
      <c r="RQ111" s="9">
        <v>2</v>
      </c>
      <c r="RR111" s="9">
        <v>2</v>
      </c>
      <c r="RS111" s="9">
        <v>2</v>
      </c>
      <c r="RT111" s="9">
        <v>1</v>
      </c>
      <c r="RU111" s="9">
        <v>1</v>
      </c>
      <c r="RV111" s="9">
        <v>3</v>
      </c>
      <c r="RW111" s="9">
        <v>2</v>
      </c>
      <c r="RX111" s="9">
        <v>2</v>
      </c>
      <c r="RY111" s="9">
        <v>2</v>
      </c>
      <c r="RZ111" s="9">
        <v>2</v>
      </c>
      <c r="SA111" s="9">
        <v>2</v>
      </c>
      <c r="SB111" s="9">
        <v>1</v>
      </c>
      <c r="SC111" s="9">
        <v>3</v>
      </c>
      <c r="SD111" s="9">
        <v>1</v>
      </c>
      <c r="SE111" s="9">
        <v>2</v>
      </c>
      <c r="SF111" s="9">
        <v>1</v>
      </c>
      <c r="SG111" s="9">
        <v>1</v>
      </c>
      <c r="SH111" s="9"/>
      <c r="SI111" s="9">
        <v>1</v>
      </c>
      <c r="SJ111" s="9">
        <v>1</v>
      </c>
      <c r="SK111" s="9">
        <v>1</v>
      </c>
      <c r="SL111" s="9">
        <v>1</v>
      </c>
      <c r="SM111" s="9">
        <v>1</v>
      </c>
      <c r="SN111" s="9">
        <v>2</v>
      </c>
      <c r="SO111" s="9">
        <v>2</v>
      </c>
      <c r="SP111" s="9">
        <v>1</v>
      </c>
      <c r="SQ111" s="9">
        <v>1</v>
      </c>
      <c r="SR111" s="9">
        <v>3</v>
      </c>
      <c r="SS111" s="9">
        <v>1</v>
      </c>
      <c r="ST111" s="9">
        <v>3</v>
      </c>
      <c r="SU111" s="9">
        <v>3</v>
      </c>
      <c r="SV111" s="9">
        <v>2</v>
      </c>
      <c r="SW111" s="9">
        <v>1</v>
      </c>
      <c r="SX111" s="9">
        <v>2</v>
      </c>
      <c r="SY111" s="9">
        <v>1</v>
      </c>
      <c r="SZ111" s="9">
        <v>1</v>
      </c>
      <c r="TA111" s="80">
        <v>673</v>
      </c>
    </row>
    <row r="112" spans="1:521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10"/>
      <c r="PN112" s="10">
        <v>1</v>
      </c>
      <c r="PO112" s="10">
        <v>1</v>
      </c>
      <c r="PP112" s="10">
        <v>2</v>
      </c>
      <c r="PQ112" s="10">
        <v>1</v>
      </c>
      <c r="PR112" s="10">
        <v>2</v>
      </c>
      <c r="PS112" s="10">
        <v>1</v>
      </c>
      <c r="PT112" s="10">
        <v>2</v>
      </c>
      <c r="PU112" s="10">
        <v>1</v>
      </c>
      <c r="PV112" s="10">
        <v>2</v>
      </c>
      <c r="PW112" s="10">
        <v>2</v>
      </c>
      <c r="PX112" s="10">
        <v>2</v>
      </c>
      <c r="PY112" s="10">
        <v>2</v>
      </c>
      <c r="PZ112" s="10">
        <v>1</v>
      </c>
      <c r="QA112" s="10">
        <v>3</v>
      </c>
      <c r="QB112" s="10">
        <v>1</v>
      </c>
      <c r="QC112" s="10">
        <v>2</v>
      </c>
      <c r="QD112" s="10">
        <v>1</v>
      </c>
      <c r="QE112" s="10">
        <v>2</v>
      </c>
      <c r="QF112" s="10">
        <v>2</v>
      </c>
      <c r="QG112" s="10">
        <v>1</v>
      </c>
      <c r="QH112" s="10">
        <v>1</v>
      </c>
      <c r="QI112" s="10">
        <v>2</v>
      </c>
      <c r="QJ112" s="10">
        <v>1</v>
      </c>
      <c r="QK112" s="10">
        <v>1</v>
      </c>
      <c r="QL112" s="10">
        <v>1</v>
      </c>
      <c r="QM112" s="10">
        <v>1</v>
      </c>
      <c r="QN112" s="10">
        <v>3</v>
      </c>
      <c r="QO112" s="10">
        <v>2</v>
      </c>
      <c r="QP112" s="10">
        <v>2</v>
      </c>
      <c r="QQ112" s="10">
        <v>1</v>
      </c>
      <c r="QR112" s="10">
        <v>1</v>
      </c>
      <c r="QS112" s="10">
        <v>1</v>
      </c>
      <c r="QT112" s="10">
        <v>3</v>
      </c>
      <c r="QU112" s="10">
        <v>1</v>
      </c>
      <c r="QV112" s="10">
        <v>2</v>
      </c>
      <c r="QW112" s="10">
        <v>1</v>
      </c>
      <c r="QX112" s="10"/>
      <c r="QY112" s="10">
        <v>3</v>
      </c>
      <c r="QZ112" s="10">
        <v>1</v>
      </c>
      <c r="RA112" s="10">
        <v>1</v>
      </c>
      <c r="RB112" s="10">
        <v>1</v>
      </c>
      <c r="RC112" s="10">
        <v>1</v>
      </c>
      <c r="RD112" s="10">
        <v>1</v>
      </c>
      <c r="RE112" s="10">
        <v>2</v>
      </c>
      <c r="RF112" s="10">
        <v>1</v>
      </c>
      <c r="RG112" s="10">
        <v>1</v>
      </c>
      <c r="RH112" s="10">
        <v>1</v>
      </c>
      <c r="RI112" s="10">
        <v>1</v>
      </c>
      <c r="RJ112" s="10">
        <v>2</v>
      </c>
      <c r="RK112" s="10">
        <v>2</v>
      </c>
      <c r="RL112" s="10">
        <v>2</v>
      </c>
      <c r="RM112" s="10">
        <v>1</v>
      </c>
      <c r="RN112" s="10">
        <v>1</v>
      </c>
      <c r="RO112" s="10">
        <v>2</v>
      </c>
      <c r="RP112" s="10">
        <v>1</v>
      </c>
      <c r="RQ112" s="10">
        <v>2</v>
      </c>
      <c r="RR112" s="10">
        <v>2</v>
      </c>
      <c r="RS112" s="10">
        <v>2</v>
      </c>
      <c r="RT112" s="10">
        <v>1</v>
      </c>
      <c r="RU112" s="10">
        <v>1</v>
      </c>
      <c r="RV112" s="10">
        <v>3</v>
      </c>
      <c r="RW112" s="10">
        <v>2</v>
      </c>
      <c r="RX112" s="10">
        <v>2</v>
      </c>
      <c r="RY112" s="10">
        <v>2</v>
      </c>
      <c r="RZ112" s="10">
        <v>2</v>
      </c>
      <c r="SA112" s="10">
        <v>2</v>
      </c>
      <c r="SB112" s="10">
        <v>1</v>
      </c>
      <c r="SC112" s="10">
        <v>3</v>
      </c>
      <c r="SD112" s="10">
        <v>1</v>
      </c>
      <c r="SE112" s="10">
        <v>2</v>
      </c>
      <c r="SF112" s="10">
        <v>1</v>
      </c>
      <c r="SG112" s="10">
        <v>1</v>
      </c>
      <c r="SH112" s="10"/>
      <c r="SI112" s="10">
        <v>1</v>
      </c>
      <c r="SJ112" s="10">
        <v>1</v>
      </c>
      <c r="SK112" s="10">
        <v>1</v>
      </c>
      <c r="SL112" s="10">
        <v>1</v>
      </c>
      <c r="SM112" s="10">
        <v>1</v>
      </c>
      <c r="SN112" s="10">
        <v>2</v>
      </c>
      <c r="SO112" s="10">
        <v>2</v>
      </c>
      <c r="SP112" s="10">
        <v>1</v>
      </c>
      <c r="SQ112" s="10">
        <v>1</v>
      </c>
      <c r="SR112" s="10">
        <v>3</v>
      </c>
      <c r="SS112" s="10">
        <v>1</v>
      </c>
      <c r="ST112" s="10">
        <v>3</v>
      </c>
      <c r="SU112" s="10">
        <v>3</v>
      </c>
      <c r="SV112" s="10">
        <v>2</v>
      </c>
      <c r="SW112" s="10">
        <v>1</v>
      </c>
      <c r="SX112" s="10">
        <v>2</v>
      </c>
      <c r="SY112" s="10">
        <v>1</v>
      </c>
      <c r="SZ112" s="10">
        <v>1</v>
      </c>
      <c r="TA112" s="81">
        <v>665</v>
      </c>
    </row>
    <row r="113" spans="1:521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81">
        <v>8</v>
      </c>
    </row>
    <row r="114" spans="1:521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>
        <v>1</v>
      </c>
      <c r="PW114" s="9"/>
      <c r="PX114" s="9"/>
      <c r="PY114" s="9"/>
      <c r="PZ114" s="9">
        <v>1</v>
      </c>
      <c r="QA114" s="9"/>
      <c r="QB114" s="9"/>
      <c r="QC114" s="9"/>
      <c r="QD114" s="9">
        <v>1</v>
      </c>
      <c r="QE114" s="9">
        <v>1</v>
      </c>
      <c r="QF114" s="9"/>
      <c r="QG114" s="9"/>
      <c r="QH114" s="9"/>
      <c r="QI114" s="9"/>
      <c r="QJ114" s="9">
        <v>1</v>
      </c>
      <c r="QK114" s="9"/>
      <c r="QL114" s="9">
        <v>1</v>
      </c>
      <c r="QM114" s="9">
        <v>1</v>
      </c>
      <c r="QN114" s="9"/>
      <c r="QO114" s="9"/>
      <c r="QP114" s="9"/>
      <c r="QQ114" s="9">
        <v>1</v>
      </c>
      <c r="QR114" s="9"/>
      <c r="QS114" s="9"/>
      <c r="QT114" s="9"/>
      <c r="QU114" s="9">
        <v>1</v>
      </c>
      <c r="QV114" s="9"/>
      <c r="QW114" s="9">
        <v>1</v>
      </c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>
        <v>1</v>
      </c>
      <c r="RH114" s="9"/>
      <c r="RI114" s="9"/>
      <c r="RJ114" s="9"/>
      <c r="RK114" s="9"/>
      <c r="RL114" s="9"/>
      <c r="RM114" s="9">
        <v>1</v>
      </c>
      <c r="RN114" s="9"/>
      <c r="RO114" s="9"/>
      <c r="RP114" s="9"/>
      <c r="RQ114" s="9"/>
      <c r="RR114" s="9">
        <v>1</v>
      </c>
      <c r="RS114" s="9"/>
      <c r="RT114" s="9"/>
      <c r="RU114" s="9">
        <v>1</v>
      </c>
      <c r="RV114" s="9"/>
      <c r="RW114" s="9"/>
      <c r="RX114" s="9">
        <v>1</v>
      </c>
      <c r="RY114" s="9">
        <v>1</v>
      </c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80">
        <v>19</v>
      </c>
    </row>
    <row r="115" spans="1:521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81"/>
    </row>
    <row r="116" spans="1:521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/>
      <c r="PX116" s="10"/>
      <c r="PY116" s="10"/>
      <c r="PZ116" s="10">
        <v>1</v>
      </c>
      <c r="QA116" s="10"/>
      <c r="QB116" s="10"/>
      <c r="QC116" s="10"/>
      <c r="QD116" s="10">
        <v>1</v>
      </c>
      <c r="QE116" s="10">
        <v>1</v>
      </c>
      <c r="QF116" s="10"/>
      <c r="QG116" s="10"/>
      <c r="QH116" s="10"/>
      <c r="QI116" s="10"/>
      <c r="QJ116" s="10">
        <v>1</v>
      </c>
      <c r="QK116" s="10"/>
      <c r="QL116" s="10">
        <v>1</v>
      </c>
      <c r="QM116" s="10">
        <v>1</v>
      </c>
      <c r="QN116" s="10"/>
      <c r="QO116" s="10"/>
      <c r="QP116" s="10"/>
      <c r="QQ116" s="10">
        <v>1</v>
      </c>
      <c r="QR116" s="10"/>
      <c r="QS116" s="10"/>
      <c r="QT116" s="10"/>
      <c r="QU116" s="10">
        <v>1</v>
      </c>
      <c r="QV116" s="10"/>
      <c r="QW116" s="10">
        <v>1</v>
      </c>
      <c r="QX116" s="10">
        <v>1</v>
      </c>
      <c r="QY116" s="10"/>
      <c r="QZ116" s="10"/>
      <c r="RA116" s="10"/>
      <c r="RB116" s="10"/>
      <c r="RC116" s="10"/>
      <c r="RD116" s="10"/>
      <c r="RE116" s="10"/>
      <c r="RF116" s="10"/>
      <c r="RG116" s="10">
        <v>1</v>
      </c>
      <c r="RH116" s="10"/>
      <c r="RI116" s="10"/>
      <c r="RJ116" s="10"/>
      <c r="RK116" s="10"/>
      <c r="RL116" s="10"/>
      <c r="RM116" s="10">
        <v>1</v>
      </c>
      <c r="RN116" s="10"/>
      <c r="RO116" s="10"/>
      <c r="RP116" s="10"/>
      <c r="RQ116" s="10"/>
      <c r="RR116" s="10">
        <v>1</v>
      </c>
      <c r="RS116" s="10"/>
      <c r="RT116" s="10"/>
      <c r="RU116" s="10">
        <v>1</v>
      </c>
      <c r="RV116" s="10"/>
      <c r="RW116" s="10"/>
      <c r="RX116" s="10">
        <v>1</v>
      </c>
      <c r="RY116" s="10">
        <v>1</v>
      </c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81">
        <v>19</v>
      </c>
    </row>
    <row r="117" spans="1:521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16">
        <v>2507</v>
      </c>
      <c r="PN117" s="16">
        <v>2348</v>
      </c>
      <c r="PO117" s="16">
        <v>2220</v>
      </c>
      <c r="PP117" s="16">
        <v>1823</v>
      </c>
      <c r="PQ117" s="16">
        <v>1883</v>
      </c>
      <c r="PR117" s="16">
        <v>2387</v>
      </c>
      <c r="PS117" s="16">
        <v>2316</v>
      </c>
      <c r="PT117" s="16">
        <v>2333</v>
      </c>
      <c r="PU117" s="16">
        <v>2261</v>
      </c>
      <c r="PV117" s="16">
        <v>2216</v>
      </c>
      <c r="PW117" s="16">
        <v>1765</v>
      </c>
      <c r="PX117" s="16">
        <v>1891</v>
      </c>
      <c r="PY117" s="16">
        <v>2454</v>
      </c>
      <c r="PZ117" s="16">
        <v>2300</v>
      </c>
      <c r="QA117" s="16">
        <v>2255</v>
      </c>
      <c r="QB117" s="16">
        <v>2244</v>
      </c>
      <c r="QC117" s="16">
        <v>2233</v>
      </c>
      <c r="QD117" s="16">
        <v>1782</v>
      </c>
      <c r="QE117" s="16">
        <v>1832</v>
      </c>
      <c r="QF117" s="16">
        <v>2428</v>
      </c>
      <c r="QG117" s="16">
        <v>2266</v>
      </c>
      <c r="QH117" s="16">
        <v>2237</v>
      </c>
      <c r="QI117" s="16">
        <v>2198</v>
      </c>
      <c r="QJ117" s="16">
        <v>2122</v>
      </c>
      <c r="QK117" s="16">
        <v>1699</v>
      </c>
      <c r="QL117" s="16">
        <v>1795</v>
      </c>
      <c r="QM117" s="16">
        <v>2369</v>
      </c>
      <c r="QN117" s="16">
        <v>2232</v>
      </c>
      <c r="QO117" s="16">
        <v>2425</v>
      </c>
      <c r="QP117" s="16">
        <v>2232</v>
      </c>
      <c r="QQ117" s="16">
        <v>2158</v>
      </c>
      <c r="QR117" s="16">
        <v>1713</v>
      </c>
      <c r="QS117" s="16">
        <v>1783</v>
      </c>
      <c r="QT117" s="16">
        <v>2358</v>
      </c>
      <c r="QU117" s="16">
        <v>2182</v>
      </c>
      <c r="QV117" s="16">
        <v>2205</v>
      </c>
      <c r="QW117" s="16">
        <v>2170</v>
      </c>
      <c r="QX117" s="16">
        <v>2096</v>
      </c>
      <c r="QY117" s="16">
        <v>1726</v>
      </c>
      <c r="QZ117" s="16">
        <v>1770</v>
      </c>
      <c r="RA117" s="16">
        <v>2299</v>
      </c>
      <c r="RB117" s="16">
        <v>2181</v>
      </c>
      <c r="RC117" s="16">
        <v>2171</v>
      </c>
      <c r="RD117" s="16">
        <v>2156</v>
      </c>
      <c r="RE117" s="16">
        <v>2055</v>
      </c>
      <c r="RF117" s="16">
        <v>1620</v>
      </c>
      <c r="RG117" s="16">
        <v>1680</v>
      </c>
      <c r="RH117" s="16">
        <v>1759</v>
      </c>
      <c r="RI117" s="16">
        <v>2318</v>
      </c>
      <c r="RJ117" s="16">
        <v>2224</v>
      </c>
      <c r="RK117" s="16">
        <v>2184</v>
      </c>
      <c r="RL117" s="16">
        <v>2115</v>
      </c>
      <c r="RM117" s="16">
        <v>1695</v>
      </c>
      <c r="RN117" s="16">
        <v>1797</v>
      </c>
      <c r="RO117" s="16">
        <v>2312</v>
      </c>
      <c r="RP117" s="16">
        <v>2189</v>
      </c>
      <c r="RQ117" s="16">
        <v>2377</v>
      </c>
      <c r="RR117" s="16">
        <v>2161</v>
      </c>
      <c r="RS117" s="16">
        <v>2128</v>
      </c>
      <c r="RT117" s="16">
        <v>1681</v>
      </c>
      <c r="RU117" s="16">
        <v>1785</v>
      </c>
      <c r="RV117" s="16">
        <v>2273</v>
      </c>
      <c r="RW117" s="16">
        <v>2226</v>
      </c>
      <c r="RX117" s="16">
        <v>2147</v>
      </c>
      <c r="RY117" s="16">
        <v>2222</v>
      </c>
      <c r="RZ117" s="16">
        <v>2158</v>
      </c>
      <c r="SA117" s="16">
        <v>1666</v>
      </c>
      <c r="SB117" s="16">
        <v>1744</v>
      </c>
      <c r="SC117" s="16">
        <v>2220</v>
      </c>
      <c r="SD117" s="16">
        <v>2070</v>
      </c>
      <c r="SE117" s="16">
        <v>2053</v>
      </c>
      <c r="SF117" s="16">
        <v>1707</v>
      </c>
      <c r="SG117" s="16">
        <v>1935</v>
      </c>
      <c r="SH117" s="16">
        <v>1602</v>
      </c>
      <c r="SI117" s="16">
        <v>1675</v>
      </c>
      <c r="SJ117" s="16">
        <v>1974</v>
      </c>
      <c r="SK117" s="16">
        <v>2126</v>
      </c>
      <c r="SL117" s="16">
        <v>2051</v>
      </c>
      <c r="SM117" s="16">
        <v>2034</v>
      </c>
      <c r="SN117" s="16">
        <v>2061</v>
      </c>
      <c r="SO117" s="16">
        <v>1678</v>
      </c>
      <c r="SP117" s="16">
        <v>1848</v>
      </c>
      <c r="SQ117" s="16">
        <v>2315</v>
      </c>
      <c r="SR117" s="16">
        <v>2232</v>
      </c>
      <c r="SS117" s="16">
        <v>2189</v>
      </c>
      <c r="ST117" s="16">
        <v>2178</v>
      </c>
      <c r="SU117" s="16">
        <v>2305</v>
      </c>
      <c r="SV117" s="16">
        <v>1719</v>
      </c>
      <c r="SW117" s="16">
        <v>1795</v>
      </c>
      <c r="SX117" s="16">
        <v>2360</v>
      </c>
      <c r="SY117" s="16">
        <v>2243</v>
      </c>
      <c r="SZ117" s="16">
        <v>2233</v>
      </c>
      <c r="TA117" s="82">
        <v>2525270</v>
      </c>
    </row>
    <row r="118" spans="1:521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PQ119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17">
        <f t="shared" si="7"/>
        <v>2277</v>
      </c>
      <c r="PN118" s="17">
        <f t="shared" si="7"/>
        <v>2119</v>
      </c>
      <c r="PO118" s="17">
        <f t="shared" si="7"/>
        <v>1996</v>
      </c>
      <c r="PP118" s="17">
        <f t="shared" si="7"/>
        <v>1613</v>
      </c>
      <c r="PQ118" s="17">
        <f t="shared" si="7"/>
        <v>1668</v>
      </c>
      <c r="PR118" s="17">
        <f t="shared" ref="PR118:SC118" si="8">SUM(PR4,PR7,PR10,PR13,PR16,PR19,PR22,PR25,PR28,PR31,PR34,PR37,PR40,PR43,PR46,PR49,PR52,PR55,PR58,PR61,PR64,PR67,PR70,PR73,PR76,PR79,PR82,PR85,PR88,PR91,PR94,PR97,PR100,PR103,PR106,PR109,PR112,PR115)</f>
        <v>2170</v>
      </c>
      <c r="PS118" s="17">
        <f t="shared" si="8"/>
        <v>2098</v>
      </c>
      <c r="PT118" s="17">
        <f t="shared" si="8"/>
        <v>2108</v>
      </c>
      <c r="PU118" s="17">
        <f t="shared" si="8"/>
        <v>2044</v>
      </c>
      <c r="PV118" s="17">
        <f t="shared" si="8"/>
        <v>1998</v>
      </c>
      <c r="PW118" s="17">
        <f t="shared" si="8"/>
        <v>1565</v>
      </c>
      <c r="PX118" s="17">
        <f t="shared" si="8"/>
        <v>1663</v>
      </c>
      <c r="PY118" s="17">
        <f t="shared" si="8"/>
        <v>2231</v>
      </c>
      <c r="PZ118" s="17">
        <f t="shared" si="8"/>
        <v>2075</v>
      </c>
      <c r="QA118" s="17">
        <f t="shared" si="8"/>
        <v>2022</v>
      </c>
      <c r="QB118" s="17">
        <f t="shared" si="8"/>
        <v>2026</v>
      </c>
      <c r="QC118" s="17">
        <f t="shared" si="8"/>
        <v>2002</v>
      </c>
      <c r="QD118" s="17">
        <f t="shared" si="8"/>
        <v>1570</v>
      </c>
      <c r="QE118" s="17">
        <f t="shared" si="8"/>
        <v>1611</v>
      </c>
      <c r="QF118" s="17">
        <f t="shared" si="8"/>
        <v>2193</v>
      </c>
      <c r="QG118" s="17">
        <f t="shared" si="8"/>
        <v>2045</v>
      </c>
      <c r="QH118" s="17">
        <f t="shared" si="8"/>
        <v>2018</v>
      </c>
      <c r="QI118" s="17">
        <f t="shared" si="8"/>
        <v>1986</v>
      </c>
      <c r="QJ118" s="17">
        <f t="shared" si="8"/>
        <v>1912</v>
      </c>
      <c r="QK118" s="17">
        <f t="shared" si="8"/>
        <v>1508</v>
      </c>
      <c r="QL118" s="17">
        <f t="shared" si="8"/>
        <v>1579</v>
      </c>
      <c r="QM118" s="17">
        <f t="shared" si="8"/>
        <v>2159</v>
      </c>
      <c r="QN118" s="17">
        <f t="shared" si="8"/>
        <v>2005</v>
      </c>
      <c r="QO118" s="17">
        <f t="shared" si="8"/>
        <v>2196</v>
      </c>
      <c r="QP118" s="17">
        <f t="shared" si="8"/>
        <v>2008</v>
      </c>
      <c r="QQ118" s="17">
        <f t="shared" si="8"/>
        <v>1935</v>
      </c>
      <c r="QR118" s="17">
        <f t="shared" si="8"/>
        <v>1516</v>
      </c>
      <c r="QS118" s="17">
        <f t="shared" si="8"/>
        <v>1560</v>
      </c>
      <c r="QT118" s="17">
        <f t="shared" si="8"/>
        <v>2147</v>
      </c>
      <c r="QU118" s="17">
        <f t="shared" si="8"/>
        <v>1962</v>
      </c>
      <c r="QV118" s="17">
        <f t="shared" si="8"/>
        <v>1981</v>
      </c>
      <c r="QW118" s="17">
        <f t="shared" si="8"/>
        <v>1958</v>
      </c>
      <c r="QX118" s="17">
        <f t="shared" si="8"/>
        <v>1890</v>
      </c>
      <c r="QY118" s="17">
        <f t="shared" si="8"/>
        <v>1527</v>
      </c>
      <c r="QZ118" s="17">
        <f t="shared" si="8"/>
        <v>1551</v>
      </c>
      <c r="RA118" s="17">
        <f t="shared" si="8"/>
        <v>2085</v>
      </c>
      <c r="RB118" s="17">
        <f t="shared" si="8"/>
        <v>1980</v>
      </c>
      <c r="RC118" s="17">
        <f t="shared" si="8"/>
        <v>1964</v>
      </c>
      <c r="RD118" s="17">
        <f t="shared" si="8"/>
        <v>1943</v>
      </c>
      <c r="RE118" s="17">
        <f t="shared" si="8"/>
        <v>1848</v>
      </c>
      <c r="RF118" s="17">
        <f t="shared" si="8"/>
        <v>1430</v>
      </c>
      <c r="RG118" s="17">
        <f t="shared" si="8"/>
        <v>1475</v>
      </c>
      <c r="RH118" s="17">
        <f t="shared" si="8"/>
        <v>1559</v>
      </c>
      <c r="RI118" s="17">
        <f t="shared" si="8"/>
        <v>2101</v>
      </c>
      <c r="RJ118" s="17">
        <f t="shared" si="8"/>
        <v>2022</v>
      </c>
      <c r="RK118" s="17">
        <f t="shared" si="8"/>
        <v>1970</v>
      </c>
      <c r="RL118" s="17">
        <f t="shared" si="8"/>
        <v>1912</v>
      </c>
      <c r="RM118" s="17">
        <f t="shared" si="8"/>
        <v>1499</v>
      </c>
      <c r="RN118" s="17">
        <f t="shared" si="8"/>
        <v>1612</v>
      </c>
      <c r="RO118" s="17">
        <f t="shared" si="8"/>
        <v>2109</v>
      </c>
      <c r="RP118" s="17">
        <f t="shared" si="8"/>
        <v>1982</v>
      </c>
      <c r="RQ118" s="17">
        <f t="shared" si="8"/>
        <v>2153</v>
      </c>
      <c r="RR118" s="17">
        <f t="shared" si="8"/>
        <v>1949</v>
      </c>
      <c r="RS118" s="17">
        <f t="shared" si="8"/>
        <v>1923</v>
      </c>
      <c r="RT118" s="17">
        <f t="shared" si="8"/>
        <v>1495</v>
      </c>
      <c r="RU118" s="17">
        <f t="shared" si="8"/>
        <v>1571</v>
      </c>
      <c r="RV118" s="17">
        <f t="shared" si="8"/>
        <v>2067</v>
      </c>
      <c r="RW118" s="17">
        <f t="shared" si="8"/>
        <v>2019</v>
      </c>
      <c r="RX118" s="17">
        <f t="shared" si="8"/>
        <v>1936</v>
      </c>
      <c r="RY118" s="17">
        <f t="shared" si="8"/>
        <v>2021</v>
      </c>
      <c r="RZ118" s="17">
        <f t="shared" si="8"/>
        <v>1946</v>
      </c>
      <c r="SA118" s="17">
        <f t="shared" si="8"/>
        <v>1477</v>
      </c>
      <c r="SB118" s="17">
        <f t="shared" si="8"/>
        <v>1528</v>
      </c>
      <c r="SC118" s="17">
        <f t="shared" si="8"/>
        <v>2010</v>
      </c>
      <c r="SD118" s="17">
        <f t="shared" ref="SD118:SZ118" si="9">SUM(SD4,SD7,SD10,SD13,SD16,SD19,SD22,SD25,SD28,SD31,SD34,SD37,SD40,SD43,SD46,SD49,SD52,SD55,SD58,SD61,SD64,SD67,SD70,SD73,SD76,SD79,SD82,SD85,SD88,SD91,SD94,SD97,SD100,SD103,SD106,SD109,SD112,SD115)</f>
        <v>1874</v>
      </c>
      <c r="SE118" s="17">
        <f t="shared" si="9"/>
        <v>1849</v>
      </c>
      <c r="SF118" s="17">
        <f t="shared" si="9"/>
        <v>1508</v>
      </c>
      <c r="SG118" s="17">
        <f t="shared" si="9"/>
        <v>1731</v>
      </c>
      <c r="SH118" s="17">
        <f t="shared" si="9"/>
        <v>1396</v>
      </c>
      <c r="SI118" s="17">
        <f t="shared" si="9"/>
        <v>1483</v>
      </c>
      <c r="SJ118" s="17">
        <f t="shared" si="9"/>
        <v>1763</v>
      </c>
      <c r="SK118" s="17">
        <f t="shared" si="9"/>
        <v>1929</v>
      </c>
      <c r="SL118" s="17">
        <f t="shared" si="9"/>
        <v>1854</v>
      </c>
      <c r="SM118" s="17">
        <f t="shared" si="9"/>
        <v>1840</v>
      </c>
      <c r="SN118" s="17">
        <f t="shared" si="9"/>
        <v>1859</v>
      </c>
      <c r="SO118" s="17">
        <f t="shared" si="9"/>
        <v>1488</v>
      </c>
      <c r="SP118" s="17">
        <f t="shared" si="9"/>
        <v>1639</v>
      </c>
      <c r="SQ118" s="17">
        <f t="shared" si="9"/>
        <v>2110</v>
      </c>
      <c r="SR118" s="17">
        <f t="shared" si="9"/>
        <v>2008</v>
      </c>
      <c r="SS118" s="17">
        <f t="shared" si="9"/>
        <v>1978</v>
      </c>
      <c r="ST118" s="17">
        <f t="shared" si="9"/>
        <v>1959</v>
      </c>
      <c r="SU118" s="17">
        <f t="shared" si="9"/>
        <v>2098</v>
      </c>
      <c r="SV118" s="17">
        <f t="shared" si="9"/>
        <v>1524</v>
      </c>
      <c r="SW118" s="17">
        <f t="shared" si="9"/>
        <v>1591</v>
      </c>
      <c r="SX118" s="17">
        <f t="shared" si="9"/>
        <v>2155</v>
      </c>
      <c r="SY118" s="17">
        <f t="shared" si="9"/>
        <v>2024</v>
      </c>
      <c r="SZ118" s="17">
        <f t="shared" si="9"/>
        <v>2017</v>
      </c>
      <c r="TA118" s="83">
        <f t="shared" ref="TA118" si="10">SUM(TA4,TA7,TA10,TA13,TA16,TA19,TA22,TA25,TA28,TA31,TA34,TA37,TA40,TA43,TA46,TA49,TA52,TA55,TA58,TA61,TA64,TA67,TA70,TA73,TA76,TA79,TA82,TA85,TA88,TA91,TA94,TA97,TA100,TA103,TA106,TA109,TA112,TA115)</f>
        <v>2292599</v>
      </c>
    </row>
    <row r="119" spans="1:521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11">SUM(D5,D8,D11,D14,D17,D20,D23,D26,D29,D32,D35,D38,D41,D44,D47,D50,D53,D56,D59,D62,D65,D68,D71,D74,D77,D80,D83,D86,D89,D92,D95,D98,D101,D104,D107,D110,D113,D116)</f>
        <v>202</v>
      </c>
      <c r="E119" s="17">
        <f t="shared" si="11"/>
        <v>215</v>
      </c>
      <c r="F119" s="17">
        <f t="shared" si="11"/>
        <v>215</v>
      </c>
      <c r="G119" s="17">
        <f t="shared" si="11"/>
        <v>212</v>
      </c>
      <c r="H119" s="17">
        <f t="shared" si="11"/>
        <v>215</v>
      </c>
      <c r="I119" s="17">
        <f t="shared" si="11"/>
        <v>216</v>
      </c>
      <c r="J119" s="17">
        <f t="shared" si="11"/>
        <v>213</v>
      </c>
      <c r="K119" s="17">
        <f t="shared" si="11"/>
        <v>214</v>
      </c>
      <c r="L119" s="17">
        <f t="shared" si="11"/>
        <v>197</v>
      </c>
      <c r="M119" s="17">
        <f t="shared" si="11"/>
        <v>223</v>
      </c>
      <c r="N119" s="17">
        <f t="shared" si="11"/>
        <v>215</v>
      </c>
      <c r="O119" s="17">
        <f t="shared" si="11"/>
        <v>222</v>
      </c>
      <c r="P119" s="17">
        <f t="shared" si="11"/>
        <v>302</v>
      </c>
      <c r="Q119" s="17">
        <f t="shared" si="11"/>
        <v>235</v>
      </c>
      <c r="R119" s="17">
        <f t="shared" si="11"/>
        <v>216</v>
      </c>
      <c r="S119" s="17">
        <f t="shared" si="11"/>
        <v>222</v>
      </c>
      <c r="T119" s="17">
        <f t="shared" si="11"/>
        <v>200</v>
      </c>
      <c r="U119" s="17">
        <f t="shared" si="11"/>
        <v>230</v>
      </c>
      <c r="V119" s="17">
        <f t="shared" si="11"/>
        <v>195</v>
      </c>
      <c r="W119" s="17">
        <f t="shared" si="11"/>
        <v>216</v>
      </c>
      <c r="X119" s="17">
        <f t="shared" si="11"/>
        <v>215</v>
      </c>
      <c r="Y119" s="17">
        <f t="shared" si="11"/>
        <v>214</v>
      </c>
      <c r="Z119" s="17">
        <f t="shared" si="11"/>
        <v>219</v>
      </c>
      <c r="AA119" s="17">
        <f t="shared" si="11"/>
        <v>212</v>
      </c>
      <c r="AB119" s="17">
        <f t="shared" si="11"/>
        <v>203</v>
      </c>
      <c r="AC119" s="17">
        <f t="shared" si="11"/>
        <v>215</v>
      </c>
      <c r="AD119" s="17">
        <f t="shared" si="11"/>
        <v>210</v>
      </c>
      <c r="AE119" s="17">
        <f t="shared" si="11"/>
        <v>190</v>
      </c>
      <c r="AF119" s="17">
        <f t="shared" si="11"/>
        <v>199</v>
      </c>
      <c r="AG119" s="17">
        <f t="shared" si="11"/>
        <v>204</v>
      </c>
      <c r="AH119" s="17">
        <f t="shared" si="11"/>
        <v>204</v>
      </c>
      <c r="AI119" s="17">
        <f t="shared" si="11"/>
        <v>199</v>
      </c>
      <c r="AJ119" s="17">
        <f t="shared" si="11"/>
        <v>187</v>
      </c>
      <c r="AK119" s="17">
        <f t="shared" si="11"/>
        <v>193</v>
      </c>
      <c r="AL119" s="17">
        <f t="shared" si="11"/>
        <v>203</v>
      </c>
      <c r="AM119" s="17">
        <f t="shared" si="11"/>
        <v>203</v>
      </c>
      <c r="AN119" s="17">
        <f t="shared" si="11"/>
        <v>201</v>
      </c>
      <c r="AO119" s="17">
        <f t="shared" si="11"/>
        <v>203</v>
      </c>
      <c r="AP119" s="17">
        <f t="shared" si="11"/>
        <v>210</v>
      </c>
      <c r="AQ119" s="17">
        <f t="shared" si="11"/>
        <v>231</v>
      </c>
      <c r="AR119" s="17">
        <f t="shared" si="11"/>
        <v>302</v>
      </c>
      <c r="AS119" s="17">
        <f t="shared" si="11"/>
        <v>264</v>
      </c>
      <c r="AT119" s="17">
        <f t="shared" si="11"/>
        <v>228</v>
      </c>
      <c r="AU119" s="17">
        <f t="shared" si="11"/>
        <v>218</v>
      </c>
      <c r="AV119" s="17">
        <f t="shared" si="11"/>
        <v>215</v>
      </c>
      <c r="AW119" s="17">
        <f t="shared" si="11"/>
        <v>211</v>
      </c>
      <c r="AX119" s="17">
        <f t="shared" si="11"/>
        <v>213</v>
      </c>
      <c r="AY119" s="17">
        <f t="shared" si="11"/>
        <v>222</v>
      </c>
      <c r="AZ119" s="17">
        <f t="shared" si="11"/>
        <v>211</v>
      </c>
      <c r="BA119" s="17">
        <f t="shared" si="11"/>
        <v>196</v>
      </c>
      <c r="BB119" s="17">
        <f t="shared" si="11"/>
        <v>220</v>
      </c>
      <c r="BC119" s="17">
        <f t="shared" si="11"/>
        <v>217</v>
      </c>
      <c r="BD119" s="17">
        <f t="shared" si="11"/>
        <v>205</v>
      </c>
      <c r="BE119" s="17">
        <f t="shared" si="11"/>
        <v>206</v>
      </c>
      <c r="BF119" s="17">
        <f t="shared" si="11"/>
        <v>207</v>
      </c>
      <c r="BG119" s="17">
        <f t="shared" si="11"/>
        <v>222</v>
      </c>
      <c r="BH119" s="17">
        <f t="shared" si="11"/>
        <v>217</v>
      </c>
      <c r="BI119" s="17">
        <f t="shared" si="11"/>
        <v>208</v>
      </c>
      <c r="BJ119" s="17">
        <f t="shared" si="11"/>
        <v>223</v>
      </c>
      <c r="BK119" s="17">
        <f t="shared" si="11"/>
        <v>223</v>
      </c>
      <c r="BL119" s="17">
        <f t="shared" si="11"/>
        <v>226</v>
      </c>
      <c r="BM119" s="17">
        <f t="shared" si="11"/>
        <v>221</v>
      </c>
      <c r="BN119" s="17">
        <f t="shared" si="11"/>
        <v>223</v>
      </c>
      <c r="BO119" s="17">
        <f t="shared" si="11"/>
        <v>229</v>
      </c>
      <c r="BP119" s="17">
        <f t="shared" ref="BP119:EA119" si="12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2"/>
        <v>213</v>
      </c>
      <c r="BR119" s="17">
        <f t="shared" si="12"/>
        <v>218</v>
      </c>
      <c r="BS119" s="17">
        <f t="shared" si="12"/>
        <v>229</v>
      </c>
      <c r="BT119" s="17">
        <f t="shared" si="12"/>
        <v>222</v>
      </c>
      <c r="BU119" s="17">
        <f t="shared" si="12"/>
        <v>217</v>
      </c>
      <c r="BV119" s="17">
        <f t="shared" si="12"/>
        <v>216</v>
      </c>
      <c r="BW119" s="17">
        <f t="shared" si="12"/>
        <v>197</v>
      </c>
      <c r="BX119" s="17">
        <f t="shared" si="12"/>
        <v>210</v>
      </c>
      <c r="BY119" s="17">
        <f t="shared" si="12"/>
        <v>287</v>
      </c>
      <c r="BZ119" s="17">
        <f t="shared" si="12"/>
        <v>220</v>
      </c>
      <c r="CA119" s="17">
        <f t="shared" si="12"/>
        <v>229</v>
      </c>
      <c r="CB119" s="17">
        <f t="shared" si="12"/>
        <v>234</v>
      </c>
      <c r="CC119" s="17">
        <f t="shared" si="12"/>
        <v>206</v>
      </c>
      <c r="CD119" s="17">
        <f t="shared" si="12"/>
        <v>204</v>
      </c>
      <c r="CE119" s="17">
        <f t="shared" si="12"/>
        <v>216</v>
      </c>
      <c r="CF119" s="17">
        <f t="shared" si="12"/>
        <v>208</v>
      </c>
      <c r="CG119" s="17">
        <f t="shared" si="12"/>
        <v>217</v>
      </c>
      <c r="CH119" s="17">
        <f t="shared" si="12"/>
        <v>221</v>
      </c>
      <c r="CI119" s="17">
        <f t="shared" si="12"/>
        <v>218</v>
      </c>
      <c r="CJ119" s="17">
        <f t="shared" si="12"/>
        <v>200</v>
      </c>
      <c r="CK119" s="17">
        <f t="shared" si="12"/>
        <v>192</v>
      </c>
      <c r="CL119" s="17">
        <f t="shared" si="12"/>
        <v>199</v>
      </c>
      <c r="CM119" s="17">
        <f t="shared" si="12"/>
        <v>226</v>
      </c>
      <c r="CN119" s="17">
        <f t="shared" si="12"/>
        <v>220</v>
      </c>
      <c r="CO119" s="17">
        <f t="shared" si="12"/>
        <v>213</v>
      </c>
      <c r="CP119" s="17">
        <f t="shared" si="12"/>
        <v>220</v>
      </c>
      <c r="CQ119" s="17">
        <f t="shared" si="12"/>
        <v>215</v>
      </c>
      <c r="CR119" s="17">
        <f t="shared" si="12"/>
        <v>201</v>
      </c>
      <c r="CS119" s="17">
        <f t="shared" si="12"/>
        <v>209</v>
      </c>
      <c r="CT119" s="17">
        <f t="shared" si="12"/>
        <v>201</v>
      </c>
      <c r="CU119" s="17">
        <f t="shared" si="12"/>
        <v>203</v>
      </c>
      <c r="CV119" s="17">
        <f t="shared" si="12"/>
        <v>234</v>
      </c>
      <c r="CW119" s="17">
        <f t="shared" si="12"/>
        <v>202</v>
      </c>
      <c r="CX119" s="17">
        <f t="shared" si="12"/>
        <v>209</v>
      </c>
      <c r="CY119" s="17">
        <f t="shared" si="12"/>
        <v>203</v>
      </c>
      <c r="CZ119" s="17">
        <f t="shared" si="12"/>
        <v>185</v>
      </c>
      <c r="DA119" s="17">
        <f t="shared" si="12"/>
        <v>202</v>
      </c>
      <c r="DB119" s="17">
        <f t="shared" si="12"/>
        <v>235</v>
      </c>
      <c r="DC119" s="17">
        <f t="shared" si="12"/>
        <v>218</v>
      </c>
      <c r="DD119" s="17">
        <f t="shared" si="12"/>
        <v>188</v>
      </c>
      <c r="DE119" s="17">
        <f t="shared" si="12"/>
        <v>200</v>
      </c>
      <c r="DF119" s="17">
        <f t="shared" si="12"/>
        <v>192</v>
      </c>
      <c r="DG119" s="17">
        <f t="shared" si="12"/>
        <v>196</v>
      </c>
      <c r="DH119" s="17">
        <f t="shared" si="12"/>
        <v>198</v>
      </c>
      <c r="DI119" s="17">
        <f t="shared" si="12"/>
        <v>208</v>
      </c>
      <c r="DJ119" s="17">
        <f t="shared" si="12"/>
        <v>196</v>
      </c>
      <c r="DK119" s="17">
        <f t="shared" si="12"/>
        <v>200</v>
      </c>
      <c r="DL119" s="17">
        <f t="shared" si="12"/>
        <v>195</v>
      </c>
      <c r="DM119" s="17">
        <f t="shared" si="12"/>
        <v>182</v>
      </c>
      <c r="DN119" s="17">
        <f t="shared" si="12"/>
        <v>185</v>
      </c>
      <c r="DO119" s="17">
        <f t="shared" si="12"/>
        <v>193</v>
      </c>
      <c r="DP119" s="17">
        <f t="shared" si="12"/>
        <v>196</v>
      </c>
      <c r="DQ119" s="17">
        <f t="shared" si="12"/>
        <v>192</v>
      </c>
      <c r="DR119" s="17">
        <f t="shared" si="12"/>
        <v>192</v>
      </c>
      <c r="DS119" s="17">
        <f t="shared" si="12"/>
        <v>207</v>
      </c>
      <c r="DT119" s="17">
        <f t="shared" si="12"/>
        <v>202</v>
      </c>
      <c r="DU119" s="17">
        <f t="shared" si="12"/>
        <v>191</v>
      </c>
      <c r="DV119" s="17">
        <f t="shared" si="12"/>
        <v>198</v>
      </c>
      <c r="DW119" s="17">
        <f t="shared" si="12"/>
        <v>185</v>
      </c>
      <c r="DX119" s="17">
        <f t="shared" si="12"/>
        <v>201</v>
      </c>
      <c r="DY119" s="17">
        <f t="shared" si="12"/>
        <v>195</v>
      </c>
      <c r="DZ119" s="17">
        <f t="shared" si="12"/>
        <v>194</v>
      </c>
      <c r="EA119" s="17">
        <f t="shared" si="12"/>
        <v>187</v>
      </c>
      <c r="EB119" s="17">
        <f t="shared" ref="EB119:GM119" si="13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3"/>
        <v>204</v>
      </c>
      <c r="ED119" s="17">
        <f t="shared" si="13"/>
        <v>193</v>
      </c>
      <c r="EE119" s="17">
        <f t="shared" si="13"/>
        <v>202</v>
      </c>
      <c r="EF119" s="17">
        <f t="shared" si="13"/>
        <v>221</v>
      </c>
      <c r="EG119" s="17">
        <f t="shared" si="13"/>
        <v>175</v>
      </c>
      <c r="EH119" s="17">
        <f t="shared" si="13"/>
        <v>184</v>
      </c>
      <c r="EI119" s="17">
        <f t="shared" si="13"/>
        <v>201</v>
      </c>
      <c r="EJ119" s="17">
        <f t="shared" si="13"/>
        <v>208</v>
      </c>
      <c r="EK119" s="17">
        <f t="shared" si="13"/>
        <v>242</v>
      </c>
      <c r="EL119" s="17">
        <f t="shared" si="13"/>
        <v>220</v>
      </c>
      <c r="EM119" s="17">
        <f t="shared" si="13"/>
        <v>214</v>
      </c>
      <c r="EN119" s="17">
        <f t="shared" si="13"/>
        <v>204</v>
      </c>
      <c r="EO119" s="17">
        <f t="shared" si="13"/>
        <v>198</v>
      </c>
      <c r="EP119" s="17">
        <f t="shared" si="13"/>
        <v>198</v>
      </c>
      <c r="EQ119" s="17">
        <f t="shared" si="13"/>
        <v>210</v>
      </c>
      <c r="ER119" s="17">
        <f t="shared" si="13"/>
        <v>203</v>
      </c>
      <c r="ES119" s="17">
        <f t="shared" si="13"/>
        <v>197</v>
      </c>
      <c r="ET119" s="17">
        <f t="shared" si="13"/>
        <v>205</v>
      </c>
      <c r="EU119" s="17">
        <f t="shared" si="13"/>
        <v>204</v>
      </c>
      <c r="EV119" s="17">
        <f t="shared" si="13"/>
        <v>180</v>
      </c>
      <c r="EW119" s="17">
        <f t="shared" si="13"/>
        <v>198</v>
      </c>
      <c r="EX119" s="17">
        <f t="shared" si="13"/>
        <v>203</v>
      </c>
      <c r="EY119" s="17">
        <f t="shared" si="13"/>
        <v>205</v>
      </c>
      <c r="EZ119" s="17">
        <f t="shared" si="13"/>
        <v>215</v>
      </c>
      <c r="FA119" s="17">
        <f t="shared" si="13"/>
        <v>207</v>
      </c>
      <c r="FB119" s="17">
        <f t="shared" si="13"/>
        <v>191</v>
      </c>
      <c r="FC119" s="17">
        <f t="shared" si="13"/>
        <v>191</v>
      </c>
      <c r="FD119" s="17">
        <f t="shared" si="13"/>
        <v>201</v>
      </c>
      <c r="FE119" s="17">
        <f t="shared" si="13"/>
        <v>212</v>
      </c>
      <c r="FF119" s="17">
        <f t="shared" si="13"/>
        <v>219</v>
      </c>
      <c r="FG119" s="17">
        <f t="shared" si="13"/>
        <v>222</v>
      </c>
      <c r="FH119" s="17">
        <f t="shared" si="13"/>
        <v>210</v>
      </c>
      <c r="FI119" s="17">
        <f t="shared" si="13"/>
        <v>202</v>
      </c>
      <c r="FJ119" s="17">
        <f t="shared" si="13"/>
        <v>197</v>
      </c>
      <c r="FK119" s="17">
        <f t="shared" si="13"/>
        <v>209</v>
      </c>
      <c r="FL119" s="17">
        <f t="shared" si="13"/>
        <v>217</v>
      </c>
      <c r="FM119" s="17">
        <f t="shared" si="13"/>
        <v>224</v>
      </c>
      <c r="FN119" s="17">
        <f t="shared" si="13"/>
        <v>202</v>
      </c>
      <c r="FO119" s="17">
        <f t="shared" si="13"/>
        <v>249</v>
      </c>
      <c r="FP119" s="17">
        <f t="shared" si="13"/>
        <v>234</v>
      </c>
      <c r="FQ119" s="17">
        <f t="shared" si="13"/>
        <v>188</v>
      </c>
      <c r="FR119" s="17">
        <f t="shared" si="13"/>
        <v>193</v>
      </c>
      <c r="FS119" s="17">
        <f t="shared" si="13"/>
        <v>214</v>
      </c>
      <c r="FT119" s="17">
        <f t="shared" si="13"/>
        <v>215</v>
      </c>
      <c r="FU119" s="17">
        <f t="shared" si="13"/>
        <v>208</v>
      </c>
      <c r="FV119" s="17">
        <f t="shared" si="13"/>
        <v>211</v>
      </c>
      <c r="FW119" s="17">
        <f t="shared" si="13"/>
        <v>202</v>
      </c>
      <c r="FX119" s="17">
        <f t="shared" si="13"/>
        <v>197</v>
      </c>
      <c r="FY119" s="17">
        <f t="shared" si="13"/>
        <v>207</v>
      </c>
      <c r="FZ119" s="17">
        <f t="shared" si="13"/>
        <v>288</v>
      </c>
      <c r="GA119" s="17">
        <f t="shared" si="13"/>
        <v>261</v>
      </c>
      <c r="GB119" s="17">
        <f t="shared" si="13"/>
        <v>245</v>
      </c>
      <c r="GC119" s="17">
        <f t="shared" si="13"/>
        <v>256</v>
      </c>
      <c r="GD119" s="17">
        <f t="shared" si="13"/>
        <v>261</v>
      </c>
      <c r="GE119" s="17">
        <f t="shared" si="13"/>
        <v>285</v>
      </c>
      <c r="GF119" s="17">
        <f t="shared" si="13"/>
        <v>270</v>
      </c>
      <c r="GG119" s="17">
        <f t="shared" si="13"/>
        <v>269</v>
      </c>
      <c r="GH119" s="17">
        <f t="shared" si="13"/>
        <v>299</v>
      </c>
      <c r="GI119" s="17">
        <f t="shared" si="13"/>
        <v>274</v>
      </c>
      <c r="GJ119" s="17">
        <f t="shared" si="13"/>
        <v>278</v>
      </c>
      <c r="GK119" s="17">
        <f t="shared" si="13"/>
        <v>262</v>
      </c>
      <c r="GL119" s="17">
        <f t="shared" si="13"/>
        <v>265</v>
      </c>
      <c r="GM119" s="17">
        <f t="shared" si="13"/>
        <v>266</v>
      </c>
      <c r="GN119" s="17">
        <f t="shared" ref="GN119:IY119" si="14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4"/>
        <v>260</v>
      </c>
      <c r="GP119" s="17">
        <f t="shared" si="14"/>
        <v>285</v>
      </c>
      <c r="GQ119" s="17">
        <f t="shared" si="14"/>
        <v>253</v>
      </c>
      <c r="GR119" s="17">
        <f t="shared" si="14"/>
        <v>268</v>
      </c>
      <c r="GS119" s="17">
        <f t="shared" si="14"/>
        <v>257</v>
      </c>
      <c r="GT119" s="17">
        <f t="shared" si="14"/>
        <v>262</v>
      </c>
      <c r="GU119" s="17">
        <f t="shared" si="14"/>
        <v>263</v>
      </c>
      <c r="GV119" s="17">
        <f t="shared" si="14"/>
        <v>282</v>
      </c>
      <c r="GW119" s="17">
        <f t="shared" si="14"/>
        <v>259</v>
      </c>
      <c r="GX119" s="17">
        <f t="shared" si="14"/>
        <v>270</v>
      </c>
      <c r="GY119" s="17">
        <f t="shared" si="14"/>
        <v>241</v>
      </c>
      <c r="GZ119" s="17">
        <f t="shared" si="14"/>
        <v>250</v>
      </c>
      <c r="HA119" s="17">
        <f t="shared" si="14"/>
        <v>264</v>
      </c>
      <c r="HB119" s="17">
        <f t="shared" si="14"/>
        <v>265</v>
      </c>
      <c r="HC119" s="17">
        <f t="shared" si="14"/>
        <v>253</v>
      </c>
      <c r="HD119" s="17">
        <f t="shared" si="14"/>
        <v>267</v>
      </c>
      <c r="HE119" s="17">
        <f t="shared" si="14"/>
        <v>283</v>
      </c>
      <c r="HF119" s="17">
        <f t="shared" si="14"/>
        <v>256</v>
      </c>
      <c r="HG119" s="17">
        <f t="shared" si="14"/>
        <v>270</v>
      </c>
      <c r="HH119" s="17">
        <f t="shared" si="14"/>
        <v>288</v>
      </c>
      <c r="HI119" s="17">
        <f t="shared" si="14"/>
        <v>288</v>
      </c>
      <c r="HJ119" s="17">
        <f t="shared" si="14"/>
        <v>261</v>
      </c>
      <c r="HK119" s="17">
        <f t="shared" si="14"/>
        <v>243</v>
      </c>
      <c r="HL119" s="17">
        <f t="shared" si="14"/>
        <v>252</v>
      </c>
      <c r="HM119" s="17">
        <f t="shared" si="14"/>
        <v>239</v>
      </c>
      <c r="HN119" s="17">
        <f t="shared" si="14"/>
        <v>245</v>
      </c>
      <c r="HO119" s="17">
        <f t="shared" si="14"/>
        <v>244</v>
      </c>
      <c r="HP119" s="17">
        <f t="shared" si="14"/>
        <v>238</v>
      </c>
      <c r="HQ119" s="17">
        <f t="shared" si="14"/>
        <v>248</v>
      </c>
      <c r="HR119" s="17">
        <f t="shared" si="14"/>
        <v>234</v>
      </c>
      <c r="HS119" s="17">
        <f t="shared" si="14"/>
        <v>236</v>
      </c>
      <c r="HT119" s="17">
        <f t="shared" si="14"/>
        <v>235</v>
      </c>
      <c r="HU119" s="17">
        <f t="shared" si="14"/>
        <v>216</v>
      </c>
      <c r="HV119" s="17">
        <f t="shared" si="14"/>
        <v>235</v>
      </c>
      <c r="HW119" s="17">
        <f t="shared" si="14"/>
        <v>243</v>
      </c>
      <c r="HX119" s="17">
        <f t="shared" si="14"/>
        <v>244</v>
      </c>
      <c r="HY119" s="17">
        <f t="shared" si="14"/>
        <v>237</v>
      </c>
      <c r="HZ119" s="17">
        <f t="shared" si="14"/>
        <v>239</v>
      </c>
      <c r="IA119" s="17">
        <f t="shared" si="14"/>
        <v>201</v>
      </c>
      <c r="IB119" s="17">
        <f t="shared" si="14"/>
        <v>220</v>
      </c>
      <c r="IC119" s="17">
        <f t="shared" si="14"/>
        <v>237</v>
      </c>
      <c r="ID119" s="17">
        <f t="shared" si="14"/>
        <v>215</v>
      </c>
      <c r="IE119" s="17">
        <f t="shared" si="14"/>
        <v>238</v>
      </c>
      <c r="IF119" s="17">
        <f t="shared" si="14"/>
        <v>259</v>
      </c>
      <c r="IG119" s="17">
        <f t="shared" si="14"/>
        <v>236</v>
      </c>
      <c r="IH119" s="17">
        <f t="shared" si="14"/>
        <v>211</v>
      </c>
      <c r="II119" s="17">
        <f t="shared" si="14"/>
        <v>217</v>
      </c>
      <c r="IJ119" s="17">
        <f t="shared" si="14"/>
        <v>226</v>
      </c>
      <c r="IK119" s="17">
        <f t="shared" si="14"/>
        <v>238</v>
      </c>
      <c r="IL119" s="17">
        <f t="shared" si="14"/>
        <v>232</v>
      </c>
      <c r="IM119" s="17">
        <f t="shared" si="14"/>
        <v>237</v>
      </c>
      <c r="IN119" s="17">
        <f t="shared" si="14"/>
        <v>212</v>
      </c>
      <c r="IO119" s="17">
        <f t="shared" si="14"/>
        <v>215</v>
      </c>
      <c r="IP119" s="17">
        <f t="shared" si="14"/>
        <v>206</v>
      </c>
      <c r="IQ119" s="17">
        <f t="shared" si="14"/>
        <v>223</v>
      </c>
      <c r="IR119" s="17">
        <f t="shared" si="14"/>
        <v>227</v>
      </c>
      <c r="IS119" s="17">
        <f t="shared" si="14"/>
        <v>207</v>
      </c>
      <c r="IT119" s="17">
        <f t="shared" si="14"/>
        <v>232</v>
      </c>
      <c r="IU119" s="17">
        <f t="shared" si="14"/>
        <v>224</v>
      </c>
      <c r="IV119" s="17">
        <f t="shared" si="14"/>
        <v>211</v>
      </c>
      <c r="IW119" s="17">
        <f t="shared" si="14"/>
        <v>199</v>
      </c>
      <c r="IX119" s="17">
        <f t="shared" si="14"/>
        <v>209</v>
      </c>
      <c r="IY119" s="17">
        <f t="shared" si="14"/>
        <v>237</v>
      </c>
      <c r="IZ119" s="17">
        <f t="shared" ref="IZ119:JQ119" si="15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5"/>
        <v>232</v>
      </c>
      <c r="JB119" s="17">
        <f t="shared" si="15"/>
        <v>224</v>
      </c>
      <c r="JC119" s="17">
        <f t="shared" si="15"/>
        <v>226</v>
      </c>
      <c r="JD119" s="17">
        <f t="shared" si="15"/>
        <v>189</v>
      </c>
      <c r="JE119" s="17">
        <f t="shared" si="15"/>
        <v>214</v>
      </c>
      <c r="JF119" s="17">
        <f t="shared" si="15"/>
        <v>220</v>
      </c>
      <c r="JG119" s="17">
        <f t="shared" si="15"/>
        <v>259</v>
      </c>
      <c r="JH119" s="17">
        <f t="shared" si="15"/>
        <v>247</v>
      </c>
      <c r="JI119" s="17">
        <f t="shared" si="15"/>
        <v>202</v>
      </c>
      <c r="JJ119" s="17">
        <f t="shared" si="15"/>
        <v>206</v>
      </c>
      <c r="JK119" s="17">
        <f t="shared" si="15"/>
        <v>216</v>
      </c>
      <c r="JL119" s="17">
        <f t="shared" si="15"/>
        <v>206</v>
      </c>
      <c r="JM119" s="17">
        <f t="shared" si="15"/>
        <v>204</v>
      </c>
      <c r="JN119" s="17">
        <f t="shared" si="15"/>
        <v>211</v>
      </c>
      <c r="JO119" s="17">
        <f t="shared" si="15"/>
        <v>209</v>
      </c>
      <c r="JP119" s="17">
        <f t="shared" si="15"/>
        <v>180</v>
      </c>
      <c r="JQ119" s="17">
        <f t="shared" si="15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6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6"/>
        <v>227</v>
      </c>
      <c r="KY119" s="17">
        <f t="shared" si="16"/>
        <v>228</v>
      </c>
      <c r="KZ119" s="17">
        <f t="shared" si="16"/>
        <v>423</v>
      </c>
      <c r="LA119" s="17">
        <f t="shared" si="16"/>
        <v>302</v>
      </c>
      <c r="LB119" s="17">
        <f t="shared" si="16"/>
        <v>263</v>
      </c>
      <c r="LC119" s="17">
        <f t="shared" si="16"/>
        <v>251</v>
      </c>
      <c r="LD119" s="17">
        <f t="shared" si="16"/>
        <v>241</v>
      </c>
      <c r="LE119" s="17">
        <f t="shared" si="16"/>
        <v>249</v>
      </c>
      <c r="LF119" s="17">
        <f t="shared" si="16"/>
        <v>233</v>
      </c>
      <c r="LG119" s="17">
        <f t="shared" si="16"/>
        <v>220</v>
      </c>
      <c r="LH119" s="17">
        <f t="shared" si="16"/>
        <v>227</v>
      </c>
      <c r="LI119" s="17">
        <f t="shared" si="16"/>
        <v>239</v>
      </c>
      <c r="LJ119" s="17">
        <f t="shared" si="16"/>
        <v>242</v>
      </c>
      <c r="LK119" s="17">
        <f t="shared" si="16"/>
        <v>233</v>
      </c>
      <c r="LL119" s="17">
        <f t="shared" si="16"/>
        <v>238</v>
      </c>
      <c r="LM119" s="17">
        <f t="shared" si="16"/>
        <v>339</v>
      </c>
      <c r="LN119" s="17">
        <f t="shared" si="16"/>
        <v>258</v>
      </c>
      <c r="LO119" s="17">
        <f t="shared" si="16"/>
        <v>231</v>
      </c>
      <c r="LP119" s="17">
        <f t="shared" si="16"/>
        <v>235</v>
      </c>
      <c r="LQ119" s="17">
        <f t="shared" si="16"/>
        <v>233</v>
      </c>
      <c r="LR119" s="17">
        <f t="shared" si="16"/>
        <v>238</v>
      </c>
      <c r="LS119" s="17">
        <f t="shared" si="16"/>
        <v>245</v>
      </c>
      <c r="LT119" s="17">
        <f t="shared" si="16"/>
        <v>235</v>
      </c>
      <c r="LU119" s="17">
        <f t="shared" si="16"/>
        <v>228</v>
      </c>
      <c r="LV119" s="17">
        <f t="shared" si="16"/>
        <v>234</v>
      </c>
      <c r="LW119" s="17">
        <f t="shared" si="16"/>
        <v>243</v>
      </c>
      <c r="LX119" s="17">
        <f t="shared" si="16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17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17"/>
        <v>221</v>
      </c>
      <c r="NF119" s="17">
        <f t="shared" si="17"/>
        <v>210</v>
      </c>
      <c r="NG119" s="17">
        <f t="shared" si="17"/>
        <v>225</v>
      </c>
      <c r="NH119" s="17">
        <f t="shared" si="17"/>
        <v>226</v>
      </c>
      <c r="NI119" s="17">
        <f t="shared" si="17"/>
        <v>229</v>
      </c>
      <c r="NJ119" s="17">
        <f t="shared" si="17"/>
        <v>228</v>
      </c>
      <c r="NK119" s="17">
        <f t="shared" si="17"/>
        <v>210</v>
      </c>
      <c r="NL119" s="17">
        <f t="shared" si="17"/>
        <v>211</v>
      </c>
      <c r="NM119" s="17">
        <f t="shared" si="17"/>
        <v>217</v>
      </c>
      <c r="NN119" s="17">
        <f t="shared" si="17"/>
        <v>228</v>
      </c>
      <c r="NO119" s="17">
        <f t="shared" si="17"/>
        <v>203</v>
      </c>
      <c r="NP119" s="17">
        <f t="shared" si="17"/>
        <v>232</v>
      </c>
      <c r="NQ119" s="17">
        <f t="shared" si="17"/>
        <v>220</v>
      </c>
      <c r="NR119" s="17">
        <f t="shared" si="17"/>
        <v>225</v>
      </c>
      <c r="NS119" s="17">
        <f t="shared" si="17"/>
        <v>215</v>
      </c>
      <c r="NT119" s="17">
        <f t="shared" si="17"/>
        <v>204</v>
      </c>
      <c r="NU119" s="17">
        <f t="shared" si="17"/>
        <v>220</v>
      </c>
      <c r="NV119" s="17">
        <f t="shared" si="17"/>
        <v>211</v>
      </c>
      <c r="NW119" s="17">
        <f t="shared" si="17"/>
        <v>209</v>
      </c>
      <c r="NX119" s="17">
        <f t="shared" si="17"/>
        <v>224</v>
      </c>
      <c r="NY119" s="17">
        <f t="shared" si="17"/>
        <v>215</v>
      </c>
      <c r="NZ119" s="17">
        <f t="shared" si="17"/>
        <v>197</v>
      </c>
      <c r="OA119" s="17">
        <f t="shared" si="17"/>
        <v>214</v>
      </c>
      <c r="OB119" s="17">
        <f t="shared" si="17"/>
        <v>217</v>
      </c>
      <c r="OC119" s="17">
        <f t="shared" si="17"/>
        <v>225</v>
      </c>
      <c r="OD119" s="17">
        <f t="shared" si="17"/>
        <v>244</v>
      </c>
      <c r="OE119" s="17">
        <f t="shared" si="17"/>
        <v>227</v>
      </c>
      <c r="OF119" s="17">
        <f t="shared" si="17"/>
        <v>193</v>
      </c>
      <c r="OG119" s="17">
        <f t="shared" si="17"/>
        <v>195</v>
      </c>
      <c r="OH119" s="17">
        <f t="shared" ref="OH119:PL119" si="18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18"/>
        <v>193</v>
      </c>
      <c r="OJ119" s="17">
        <f t="shared" si="18"/>
        <v>194</v>
      </c>
      <c r="OK119" s="17">
        <f t="shared" si="18"/>
        <v>184</v>
      </c>
      <c r="OL119" s="17">
        <f t="shared" si="18"/>
        <v>200</v>
      </c>
      <c r="OM119" s="17">
        <f t="shared" si="18"/>
        <v>210</v>
      </c>
      <c r="ON119" s="17">
        <f t="shared" si="18"/>
        <v>202</v>
      </c>
      <c r="OO119" s="17">
        <f t="shared" si="18"/>
        <v>195</v>
      </c>
      <c r="OP119" s="17">
        <f t="shared" si="18"/>
        <v>220</v>
      </c>
      <c r="OQ119" s="17">
        <f t="shared" si="18"/>
        <v>225</v>
      </c>
      <c r="OR119" s="17">
        <f t="shared" si="18"/>
        <v>228</v>
      </c>
      <c r="OS119" s="17">
        <f t="shared" si="18"/>
        <v>216</v>
      </c>
      <c r="OT119" s="17">
        <f t="shared" si="18"/>
        <v>213</v>
      </c>
      <c r="OU119" s="17">
        <f t="shared" si="18"/>
        <v>201</v>
      </c>
      <c r="OV119" s="17">
        <f t="shared" si="18"/>
        <v>209</v>
      </c>
      <c r="OW119" s="17">
        <f t="shared" si="18"/>
        <v>223</v>
      </c>
      <c r="OX119" s="17">
        <f t="shared" si="18"/>
        <v>230</v>
      </c>
      <c r="OY119" s="17">
        <f t="shared" si="18"/>
        <v>244</v>
      </c>
      <c r="OZ119" s="17">
        <f t="shared" si="18"/>
        <v>246</v>
      </c>
      <c r="PA119" s="17">
        <f t="shared" si="18"/>
        <v>221</v>
      </c>
      <c r="PB119" s="17">
        <f t="shared" si="18"/>
        <v>205</v>
      </c>
      <c r="PC119" s="17">
        <f t="shared" si="18"/>
        <v>236</v>
      </c>
      <c r="PD119" s="17">
        <f t="shared" si="18"/>
        <v>227</v>
      </c>
      <c r="PE119" s="17">
        <f t="shared" si="18"/>
        <v>220</v>
      </c>
      <c r="PF119" s="17">
        <f t="shared" si="18"/>
        <v>242</v>
      </c>
      <c r="PG119" s="17">
        <f t="shared" si="18"/>
        <v>242</v>
      </c>
      <c r="PH119" s="17">
        <f t="shared" si="18"/>
        <v>214</v>
      </c>
      <c r="PI119" s="17">
        <f t="shared" si="18"/>
        <v>194</v>
      </c>
      <c r="PJ119" s="17">
        <f t="shared" si="18"/>
        <v>219</v>
      </c>
      <c r="PK119" s="17">
        <f t="shared" si="18"/>
        <v>239</v>
      </c>
      <c r="PL119" s="17">
        <f t="shared" si="18"/>
        <v>236</v>
      </c>
      <c r="PM119" s="17">
        <f t="shared" si="7"/>
        <v>230</v>
      </c>
      <c r="PN119" s="17">
        <f t="shared" si="7"/>
        <v>229</v>
      </c>
      <c r="PO119" s="17">
        <f t="shared" si="7"/>
        <v>224</v>
      </c>
      <c r="PP119" s="17">
        <f t="shared" si="7"/>
        <v>210</v>
      </c>
      <c r="PQ119" s="17">
        <f t="shared" si="7"/>
        <v>215</v>
      </c>
      <c r="PR119" s="17">
        <f t="shared" ref="PR119:SC119" si="19">SUM(PR5,PR8,PR11,PR14,PR17,PR20,PR23,PR26,PR29,PR32,PR35,PR38,PR41,PR44,PR47,PR50,PR53,PR56,PR59,PR62,PR65,PR68,PR71,PR74,PR77,PR80,PR83,PR86,PR89,PR92,PR95,PR98,PR101,PR104,PR107,PR110,PR113,PR116)</f>
        <v>217</v>
      </c>
      <c r="PS119" s="17">
        <f t="shared" si="19"/>
        <v>218</v>
      </c>
      <c r="PT119" s="17">
        <f t="shared" si="19"/>
        <v>225</v>
      </c>
      <c r="PU119" s="17">
        <f t="shared" si="19"/>
        <v>217</v>
      </c>
      <c r="PV119" s="17">
        <f t="shared" si="19"/>
        <v>218</v>
      </c>
      <c r="PW119" s="17">
        <f t="shared" si="19"/>
        <v>200</v>
      </c>
      <c r="PX119" s="17">
        <f t="shared" si="19"/>
        <v>228</v>
      </c>
      <c r="PY119" s="17">
        <f t="shared" si="19"/>
        <v>223</v>
      </c>
      <c r="PZ119" s="17">
        <f t="shared" si="19"/>
        <v>225</v>
      </c>
      <c r="QA119" s="17">
        <f t="shared" si="19"/>
        <v>233</v>
      </c>
      <c r="QB119" s="17">
        <f t="shared" si="19"/>
        <v>218</v>
      </c>
      <c r="QC119" s="17">
        <f t="shared" si="19"/>
        <v>231</v>
      </c>
      <c r="QD119" s="17">
        <f t="shared" si="19"/>
        <v>212</v>
      </c>
      <c r="QE119" s="17">
        <f t="shared" si="19"/>
        <v>221</v>
      </c>
      <c r="QF119" s="17">
        <f t="shared" si="19"/>
        <v>235</v>
      </c>
      <c r="QG119" s="17">
        <f t="shared" si="19"/>
        <v>221</v>
      </c>
      <c r="QH119" s="17">
        <f t="shared" si="19"/>
        <v>219</v>
      </c>
      <c r="QI119" s="17">
        <f t="shared" si="19"/>
        <v>212</v>
      </c>
      <c r="QJ119" s="17">
        <f t="shared" si="19"/>
        <v>210</v>
      </c>
      <c r="QK119" s="17">
        <f t="shared" si="19"/>
        <v>191</v>
      </c>
      <c r="QL119" s="17">
        <f t="shared" si="19"/>
        <v>216</v>
      </c>
      <c r="QM119" s="17">
        <f t="shared" si="19"/>
        <v>210</v>
      </c>
      <c r="QN119" s="17">
        <f t="shared" si="19"/>
        <v>227</v>
      </c>
      <c r="QO119" s="17">
        <f t="shared" si="19"/>
        <v>229</v>
      </c>
      <c r="QP119" s="17">
        <f t="shared" si="19"/>
        <v>224</v>
      </c>
      <c r="QQ119" s="17">
        <f t="shared" si="19"/>
        <v>223</v>
      </c>
      <c r="QR119" s="17">
        <f t="shared" si="19"/>
        <v>197</v>
      </c>
      <c r="QS119" s="17">
        <f t="shared" si="19"/>
        <v>223</v>
      </c>
      <c r="QT119" s="17">
        <f t="shared" si="19"/>
        <v>211</v>
      </c>
      <c r="QU119" s="17">
        <f t="shared" si="19"/>
        <v>220</v>
      </c>
      <c r="QV119" s="17">
        <f t="shared" si="19"/>
        <v>224</v>
      </c>
      <c r="QW119" s="17">
        <f t="shared" si="19"/>
        <v>212</v>
      </c>
      <c r="QX119" s="17">
        <f t="shared" si="19"/>
        <v>206</v>
      </c>
      <c r="QY119" s="17">
        <f t="shared" si="19"/>
        <v>199</v>
      </c>
      <c r="QZ119" s="17">
        <f t="shared" si="19"/>
        <v>219</v>
      </c>
      <c r="RA119" s="17">
        <f t="shared" si="19"/>
        <v>214</v>
      </c>
      <c r="RB119" s="17">
        <f t="shared" si="19"/>
        <v>201</v>
      </c>
      <c r="RC119" s="17">
        <f t="shared" si="19"/>
        <v>207</v>
      </c>
      <c r="RD119" s="17">
        <f t="shared" si="19"/>
        <v>213</v>
      </c>
      <c r="RE119" s="17">
        <f t="shared" si="19"/>
        <v>207</v>
      </c>
      <c r="RF119" s="17">
        <f t="shared" si="19"/>
        <v>190</v>
      </c>
      <c r="RG119" s="17">
        <f t="shared" si="19"/>
        <v>205</v>
      </c>
      <c r="RH119" s="17">
        <f t="shared" si="19"/>
        <v>200</v>
      </c>
      <c r="RI119" s="17">
        <f t="shared" si="19"/>
        <v>217</v>
      </c>
      <c r="RJ119" s="17">
        <f t="shared" si="19"/>
        <v>202</v>
      </c>
      <c r="RK119" s="17">
        <f t="shared" si="19"/>
        <v>214</v>
      </c>
      <c r="RL119" s="17">
        <f t="shared" si="19"/>
        <v>203</v>
      </c>
      <c r="RM119" s="17">
        <f t="shared" si="19"/>
        <v>196</v>
      </c>
      <c r="RN119" s="17">
        <f t="shared" si="19"/>
        <v>185</v>
      </c>
      <c r="RO119" s="17">
        <f t="shared" si="19"/>
        <v>203</v>
      </c>
      <c r="RP119" s="17">
        <f t="shared" si="19"/>
        <v>207</v>
      </c>
      <c r="RQ119" s="17">
        <f t="shared" si="19"/>
        <v>224</v>
      </c>
      <c r="RR119" s="17">
        <f t="shared" si="19"/>
        <v>212</v>
      </c>
      <c r="RS119" s="17">
        <f t="shared" si="19"/>
        <v>205</v>
      </c>
      <c r="RT119" s="17">
        <f t="shared" si="19"/>
        <v>186</v>
      </c>
      <c r="RU119" s="17">
        <f t="shared" si="19"/>
        <v>214</v>
      </c>
      <c r="RV119" s="17">
        <f t="shared" si="19"/>
        <v>206</v>
      </c>
      <c r="RW119" s="17">
        <f t="shared" si="19"/>
        <v>207</v>
      </c>
      <c r="RX119" s="17">
        <f t="shared" si="19"/>
        <v>211</v>
      </c>
      <c r="RY119" s="17">
        <f t="shared" si="19"/>
        <v>201</v>
      </c>
      <c r="RZ119" s="17">
        <f t="shared" si="19"/>
        <v>212</v>
      </c>
      <c r="SA119" s="17">
        <f t="shared" si="19"/>
        <v>189</v>
      </c>
      <c r="SB119" s="17">
        <f t="shared" si="19"/>
        <v>216</v>
      </c>
      <c r="SC119" s="17">
        <f t="shared" si="19"/>
        <v>210</v>
      </c>
      <c r="SD119" s="17">
        <f t="shared" ref="SD119:SZ119" si="20">SUM(SD5,SD8,SD11,SD14,SD17,SD20,SD23,SD26,SD29,SD32,SD35,SD38,SD41,SD44,SD47,SD50,SD53,SD56,SD59,SD62,SD65,SD68,SD71,SD74,SD77,SD80,SD83,SD86,SD89,SD92,SD95,SD98,SD101,SD104,SD107,SD110,SD113,SD116)</f>
        <v>196</v>
      </c>
      <c r="SE119" s="17">
        <f t="shared" si="20"/>
        <v>204</v>
      </c>
      <c r="SF119" s="17">
        <f t="shared" si="20"/>
        <v>199</v>
      </c>
      <c r="SG119" s="17">
        <f t="shared" si="20"/>
        <v>204</v>
      </c>
      <c r="SH119" s="17">
        <f t="shared" si="20"/>
        <v>206</v>
      </c>
      <c r="SI119" s="17">
        <f t="shared" si="20"/>
        <v>192</v>
      </c>
      <c r="SJ119" s="17">
        <f t="shared" si="20"/>
        <v>211</v>
      </c>
      <c r="SK119" s="17">
        <f t="shared" si="20"/>
        <v>197</v>
      </c>
      <c r="SL119" s="17">
        <f t="shared" si="20"/>
        <v>197</v>
      </c>
      <c r="SM119" s="17">
        <f t="shared" si="20"/>
        <v>194</v>
      </c>
      <c r="SN119" s="17">
        <f t="shared" si="20"/>
        <v>202</v>
      </c>
      <c r="SO119" s="17">
        <f t="shared" si="20"/>
        <v>190</v>
      </c>
      <c r="SP119" s="17">
        <f t="shared" si="20"/>
        <v>209</v>
      </c>
      <c r="SQ119" s="17">
        <f t="shared" si="20"/>
        <v>205</v>
      </c>
      <c r="SR119" s="17">
        <f t="shared" si="20"/>
        <v>224</v>
      </c>
      <c r="SS119" s="17">
        <f t="shared" si="20"/>
        <v>211</v>
      </c>
      <c r="ST119" s="17">
        <f t="shared" si="20"/>
        <v>219</v>
      </c>
      <c r="SU119" s="17">
        <f t="shared" si="20"/>
        <v>207</v>
      </c>
      <c r="SV119" s="17">
        <f t="shared" si="20"/>
        <v>195</v>
      </c>
      <c r="SW119" s="17">
        <f t="shared" si="20"/>
        <v>204</v>
      </c>
      <c r="SX119" s="17">
        <f t="shared" si="20"/>
        <v>205</v>
      </c>
      <c r="SY119" s="17">
        <f t="shared" si="20"/>
        <v>219</v>
      </c>
      <c r="SZ119" s="17">
        <f t="shared" si="20"/>
        <v>216</v>
      </c>
      <c r="TA119" s="83">
        <f t="shared" ref="TA119" si="21">SUM(TA5,TA8,TA11,TA14,TA17,TA20,TA23,TA26,TA29,TA32,TA35,TA38,TA41,TA44,TA47,TA50,TA53,TA56,TA59,TA62,TA65,TA68,TA71,TA74,TA77,TA80,TA83,TA86,TA89,TA92,TA95,TA98,TA101,TA104,TA107,TA110,TA113,TA116)</f>
        <v>232671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G120"/>
  <sheetViews>
    <sheetView zoomScaleNormal="100" workbookViewId="0">
      <pane xSplit="1" ySplit="3" topLeftCell="BV4" activePane="bottomRight" state="frozen"/>
      <selection pane="topRight" activeCell="B1" sqref="B1"/>
      <selection pane="bottomLeft" activeCell="A4" sqref="A4"/>
      <selection pane="bottomRight" activeCell="CC1" sqref="CC1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16384" width="6.875" style="4"/>
  </cols>
  <sheetData>
    <row r="1" spans="1:85" ht="12" thickBot="1">
      <c r="A1" s="1" t="s">
        <v>51</v>
      </c>
      <c r="C1" s="60"/>
      <c r="H1" s="60"/>
      <c r="M1" s="60"/>
    </row>
    <row r="2" spans="1:85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</row>
    <row r="3" spans="1:8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</row>
    <row r="4" spans="1:85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  <c r="BT4" s="38" t="s">
        <v>47</v>
      </c>
      <c r="BU4" s="39">
        <v>10855</v>
      </c>
      <c r="BV4" s="40">
        <v>1195</v>
      </c>
      <c r="BW4" s="41">
        <f t="shared" ref="BW4:BW67" si="14">IF(BU4=0,0,BV4/BU4)</f>
        <v>0.11008751727314602</v>
      </c>
      <c r="BY4" s="38" t="s">
        <v>47</v>
      </c>
      <c r="BZ4" s="39">
        <v>10880</v>
      </c>
      <c r="CA4" s="40">
        <v>1200</v>
      </c>
      <c r="CB4" s="41">
        <f t="shared" ref="CB4:CB67" si="15">IF(BZ4=0,0,CA4/BZ4)</f>
        <v>0.11029411764705882</v>
      </c>
      <c r="CD4" s="38" t="s">
        <v>47</v>
      </c>
      <c r="CE4" s="39">
        <v>10879</v>
      </c>
      <c r="CF4" s="40">
        <v>1248</v>
      </c>
      <c r="CG4" s="41">
        <f t="shared" ref="CG4:CG67" si="16">IF(CE4=0,0,CF4/CE4)</f>
        <v>0.11471642614210865</v>
      </c>
    </row>
    <row r="5" spans="1:85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  <c r="BT5" s="42" t="s">
        <v>4</v>
      </c>
      <c r="BU5" s="43">
        <v>9347</v>
      </c>
      <c r="BV5" s="44">
        <v>1029</v>
      </c>
      <c r="BW5" s="45">
        <f t="shared" si="14"/>
        <v>0.1100887985449877</v>
      </c>
      <c r="BY5" s="42" t="s">
        <v>4</v>
      </c>
      <c r="BZ5" s="43">
        <v>9375</v>
      </c>
      <c r="CA5" s="44">
        <v>1053</v>
      </c>
      <c r="CB5" s="45">
        <f t="shared" si="15"/>
        <v>0.11232</v>
      </c>
      <c r="CD5" s="42" t="s">
        <v>4</v>
      </c>
      <c r="CE5" s="43">
        <v>9373</v>
      </c>
      <c r="CF5" s="44">
        <v>1101</v>
      </c>
      <c r="CG5" s="45">
        <f t="shared" si="16"/>
        <v>0.11746505921263203</v>
      </c>
    </row>
    <row r="6" spans="1:85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  <c r="BT6" s="42" t="s">
        <v>5</v>
      </c>
      <c r="BU6" s="43">
        <v>1508</v>
      </c>
      <c r="BV6" s="44">
        <v>166</v>
      </c>
      <c r="BW6" s="45">
        <f t="shared" si="14"/>
        <v>0.11007957559681697</v>
      </c>
      <c r="BY6" s="42" t="s">
        <v>5</v>
      </c>
      <c r="BZ6" s="43">
        <v>1505</v>
      </c>
      <c r="CA6" s="44">
        <v>147</v>
      </c>
      <c r="CB6" s="45">
        <f t="shared" si="15"/>
        <v>9.7674418604651161E-2</v>
      </c>
      <c r="CD6" s="42" t="s">
        <v>5</v>
      </c>
      <c r="CE6" s="43">
        <v>1506</v>
      </c>
      <c r="CF6" s="44">
        <v>147</v>
      </c>
      <c r="CG6" s="45">
        <f t="shared" si="16"/>
        <v>9.7609561752988044E-2</v>
      </c>
    </row>
    <row r="7" spans="1:85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  <c r="BT7" s="38" t="s">
        <v>47</v>
      </c>
      <c r="BU7" s="39">
        <v>606</v>
      </c>
      <c r="BV7" s="40">
        <v>98</v>
      </c>
      <c r="BW7" s="41">
        <f t="shared" si="14"/>
        <v>0.1617161716171617</v>
      </c>
      <c r="BY7" s="38" t="s">
        <v>47</v>
      </c>
      <c r="BZ7" s="39">
        <v>609</v>
      </c>
      <c r="CA7" s="40">
        <v>90</v>
      </c>
      <c r="CB7" s="41">
        <f t="shared" si="15"/>
        <v>0.14778325123152711</v>
      </c>
      <c r="CD7" s="38" t="s">
        <v>47</v>
      </c>
      <c r="CE7" s="39">
        <v>608</v>
      </c>
      <c r="CF7" s="40">
        <v>88</v>
      </c>
      <c r="CG7" s="41">
        <f t="shared" si="16"/>
        <v>0.14473684210526316</v>
      </c>
    </row>
    <row r="8" spans="1:85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89</v>
      </c>
      <c r="BW8" s="45">
        <f t="shared" si="14"/>
        <v>0.1648148148148148</v>
      </c>
      <c r="BY8" s="42" t="s">
        <v>4</v>
      </c>
      <c r="BZ8" s="43">
        <v>545</v>
      </c>
      <c r="CA8" s="44">
        <v>83</v>
      </c>
      <c r="CB8" s="45">
        <f t="shared" si="15"/>
        <v>0.15229357798165138</v>
      </c>
      <c r="CD8" s="42" t="s">
        <v>4</v>
      </c>
      <c r="CE8" s="43">
        <v>545</v>
      </c>
      <c r="CF8" s="44">
        <v>83</v>
      </c>
      <c r="CG8" s="45">
        <f t="shared" si="16"/>
        <v>0.15229357798165138</v>
      </c>
    </row>
    <row r="9" spans="1:85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9</v>
      </c>
      <c r="BW9" s="45">
        <f t="shared" si="14"/>
        <v>0.13636363636363635</v>
      </c>
      <c r="BY9" s="42" t="s">
        <v>5</v>
      </c>
      <c r="BZ9" s="43">
        <v>64</v>
      </c>
      <c r="CA9" s="44">
        <v>7</v>
      </c>
      <c r="CB9" s="45">
        <f t="shared" si="15"/>
        <v>0.109375</v>
      </c>
      <c r="CD9" s="42" t="s">
        <v>5</v>
      </c>
      <c r="CE9" s="43">
        <v>63</v>
      </c>
      <c r="CF9" s="44">
        <v>5</v>
      </c>
      <c r="CG9" s="45">
        <f t="shared" si="16"/>
        <v>7.9365079365079361E-2</v>
      </c>
    </row>
    <row r="10" spans="1:85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110</v>
      </c>
      <c r="CB10" s="41">
        <f t="shared" si="15"/>
        <v>0.11066398390342053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</row>
    <row r="11" spans="1:85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  <c r="BT11" s="42" t="s">
        <v>4</v>
      </c>
      <c r="BU11" s="43">
        <v>899</v>
      </c>
      <c r="BV11" s="44">
        <v>96</v>
      </c>
      <c r="BW11" s="45">
        <f t="shared" si="14"/>
        <v>0.10678531701890991</v>
      </c>
      <c r="BY11" s="42" t="s">
        <v>4</v>
      </c>
      <c r="BZ11" s="43">
        <v>901</v>
      </c>
      <c r="CA11" s="44">
        <v>101</v>
      </c>
      <c r="CB11" s="45">
        <f t="shared" si="15"/>
        <v>0.1120976692563818</v>
      </c>
      <c r="CD11" s="42" t="s">
        <v>4</v>
      </c>
      <c r="CE11" s="43">
        <v>903</v>
      </c>
      <c r="CF11" s="44">
        <v>96</v>
      </c>
      <c r="CG11" s="45">
        <f t="shared" si="16"/>
        <v>0.10631229235880399</v>
      </c>
    </row>
    <row r="12" spans="1:85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9</v>
      </c>
      <c r="CB12" s="45">
        <f t="shared" si="15"/>
        <v>9.6774193548387094E-2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</row>
    <row r="13" spans="1:85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  <c r="BT13" s="38" t="s">
        <v>47</v>
      </c>
      <c r="BU13" s="39">
        <v>1823</v>
      </c>
      <c r="BV13" s="40">
        <v>334</v>
      </c>
      <c r="BW13" s="41">
        <f t="shared" si="14"/>
        <v>0.18321448162369719</v>
      </c>
      <c r="BY13" s="38" t="s">
        <v>47</v>
      </c>
      <c r="BZ13" s="39">
        <v>1835</v>
      </c>
      <c r="CA13" s="40">
        <v>268</v>
      </c>
      <c r="CB13" s="41">
        <f t="shared" si="15"/>
        <v>0.14604904632152588</v>
      </c>
      <c r="CD13" s="38" t="s">
        <v>47</v>
      </c>
      <c r="CE13" s="39">
        <v>1833</v>
      </c>
      <c r="CF13" s="40">
        <v>265</v>
      </c>
      <c r="CG13" s="41">
        <f t="shared" si="16"/>
        <v>0.14457174031642117</v>
      </c>
    </row>
    <row r="14" spans="1:85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  <c r="BT14" s="42" t="s">
        <v>4</v>
      </c>
      <c r="BU14" s="43">
        <v>1675</v>
      </c>
      <c r="BV14" s="44">
        <v>317</v>
      </c>
      <c r="BW14" s="45">
        <f t="shared" si="14"/>
        <v>0.18925373134328358</v>
      </c>
      <c r="BY14" s="42" t="s">
        <v>4</v>
      </c>
      <c r="BZ14" s="43">
        <v>1686</v>
      </c>
      <c r="CA14" s="44">
        <v>251</v>
      </c>
      <c r="CB14" s="45">
        <f t="shared" si="15"/>
        <v>0.14887307236061684</v>
      </c>
      <c r="CD14" s="42" t="s">
        <v>4</v>
      </c>
      <c r="CE14" s="43">
        <v>1688</v>
      </c>
      <c r="CF14" s="44">
        <v>251</v>
      </c>
      <c r="CG14" s="45">
        <f t="shared" si="16"/>
        <v>0.14869668246445497</v>
      </c>
    </row>
    <row r="15" spans="1:85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17</v>
      </c>
      <c r="BW15" s="45">
        <f t="shared" si="14"/>
        <v>0.11486486486486487</v>
      </c>
      <c r="BY15" s="42" t="s">
        <v>5</v>
      </c>
      <c r="BZ15" s="43">
        <v>149</v>
      </c>
      <c r="CA15" s="44">
        <v>17</v>
      </c>
      <c r="CB15" s="45">
        <f t="shared" si="15"/>
        <v>0.11409395973154363</v>
      </c>
      <c r="CD15" s="42" t="s">
        <v>5</v>
      </c>
      <c r="CE15" s="43">
        <v>145</v>
      </c>
      <c r="CF15" s="44">
        <v>14</v>
      </c>
      <c r="CG15" s="45">
        <f t="shared" si="16"/>
        <v>9.6551724137931033E-2</v>
      </c>
    </row>
    <row r="16" spans="1:85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  <c r="BT16" s="38" t="s">
        <v>47</v>
      </c>
      <c r="BU16" s="39">
        <v>259</v>
      </c>
      <c r="BV16" s="40">
        <v>27</v>
      </c>
      <c r="BW16" s="41">
        <f t="shared" si="14"/>
        <v>0.10424710424710425</v>
      </c>
      <c r="BY16" s="38" t="s">
        <v>47</v>
      </c>
      <c r="BZ16" s="39">
        <v>260</v>
      </c>
      <c r="CA16" s="40">
        <v>27</v>
      </c>
      <c r="CB16" s="41">
        <f t="shared" si="15"/>
        <v>0.10384615384615385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</row>
    <row r="17" spans="1:85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  <c r="BT17" s="42" t="s">
        <v>4</v>
      </c>
      <c r="BU17" s="43">
        <v>227</v>
      </c>
      <c r="BV17" s="44">
        <v>21</v>
      </c>
      <c r="BW17" s="45">
        <f t="shared" si="14"/>
        <v>9.2511013215859028E-2</v>
      </c>
      <c r="BY17" s="42" t="s">
        <v>4</v>
      </c>
      <c r="BZ17" s="43">
        <v>228</v>
      </c>
      <c r="CA17" s="44">
        <v>21</v>
      </c>
      <c r="CB17" s="45">
        <f t="shared" si="15"/>
        <v>9.2105263157894732E-2</v>
      </c>
      <c r="CD17" s="42" t="s">
        <v>4</v>
      </c>
      <c r="CE17" s="43">
        <v>229</v>
      </c>
      <c r="CF17" s="44">
        <v>15</v>
      </c>
      <c r="CG17" s="45">
        <f t="shared" si="16"/>
        <v>6.5502183406113537E-2</v>
      </c>
    </row>
    <row r="18" spans="1:85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6</v>
      </c>
      <c r="CB18" s="45">
        <f t="shared" si="15"/>
        <v>0.1875</v>
      </c>
      <c r="CD18" s="42" t="s">
        <v>5</v>
      </c>
      <c r="CE18" s="43">
        <v>32</v>
      </c>
      <c r="CF18" s="44">
        <v>4</v>
      </c>
      <c r="CG18" s="45">
        <f t="shared" si="16"/>
        <v>0.125</v>
      </c>
    </row>
    <row r="19" spans="1:85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  <c r="BT19" s="38" t="s">
        <v>47</v>
      </c>
      <c r="BU19" s="39">
        <v>90</v>
      </c>
      <c r="BV19" s="40">
        <v>11</v>
      </c>
      <c r="BW19" s="41">
        <f t="shared" si="14"/>
        <v>0.12222222222222222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16</v>
      </c>
      <c r="CG19" s="41">
        <f t="shared" si="16"/>
        <v>0.17582417582417584</v>
      </c>
    </row>
    <row r="20" spans="1:85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15</v>
      </c>
      <c r="CG20" s="45">
        <f t="shared" si="16"/>
        <v>0.18292682926829268</v>
      </c>
    </row>
    <row r="21" spans="1:85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  <c r="BT21" s="42" t="s">
        <v>5</v>
      </c>
      <c r="BU21" s="43">
        <v>8</v>
      </c>
      <c r="BV21" s="44">
        <v>1</v>
      </c>
      <c r="BW21" s="45">
        <f t="shared" si="14"/>
        <v>0.125</v>
      </c>
      <c r="BY21" s="42" t="s">
        <v>5</v>
      </c>
      <c r="BZ21" s="43">
        <v>8</v>
      </c>
      <c r="CA21" s="44">
        <v>1</v>
      </c>
      <c r="CB21" s="45">
        <f t="shared" si="15"/>
        <v>0.125</v>
      </c>
      <c r="CD21" s="42" t="s">
        <v>5</v>
      </c>
      <c r="CE21" s="43">
        <v>9</v>
      </c>
      <c r="CF21" s="44">
        <v>1</v>
      </c>
      <c r="CG21" s="45">
        <f t="shared" si="16"/>
        <v>0.1111111111111111</v>
      </c>
    </row>
    <row r="22" spans="1:85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52</v>
      </c>
      <c r="CB22" s="41">
        <f t="shared" si="15"/>
        <v>0.13612565445026178</v>
      </c>
      <c r="CD22" s="38" t="s">
        <v>47</v>
      </c>
      <c r="CE22" s="39">
        <v>382</v>
      </c>
      <c r="CF22" s="40">
        <v>53</v>
      </c>
      <c r="CG22" s="41">
        <f t="shared" si="16"/>
        <v>0.13874345549738221</v>
      </c>
    </row>
    <row r="23" spans="1:85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49</v>
      </c>
      <c r="CB23" s="45">
        <f t="shared" si="15"/>
        <v>0.14327485380116958</v>
      </c>
      <c r="CD23" s="42" t="s">
        <v>4</v>
      </c>
      <c r="CE23" s="43">
        <v>342</v>
      </c>
      <c r="CF23" s="44">
        <v>47</v>
      </c>
      <c r="CG23" s="45">
        <f t="shared" si="16"/>
        <v>0.13742690058479531</v>
      </c>
    </row>
    <row r="24" spans="1:85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6</v>
      </c>
      <c r="CG24" s="45">
        <f t="shared" si="16"/>
        <v>0.15</v>
      </c>
    </row>
    <row r="25" spans="1:85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  <c r="BT25" s="38" t="s">
        <v>47</v>
      </c>
      <c r="BU25" s="39">
        <v>211</v>
      </c>
      <c r="BV25" s="40">
        <v>22</v>
      </c>
      <c r="BW25" s="41">
        <f t="shared" si="14"/>
        <v>0.10426540284360189</v>
      </c>
      <c r="BY25" s="38" t="s">
        <v>47</v>
      </c>
      <c r="BZ25" s="39">
        <v>213</v>
      </c>
      <c r="CA25" s="40">
        <v>27</v>
      </c>
      <c r="CB25" s="41">
        <f t="shared" si="15"/>
        <v>0.12676056338028169</v>
      </c>
      <c r="CD25" s="38" t="s">
        <v>47</v>
      </c>
      <c r="CE25" s="39">
        <v>209</v>
      </c>
      <c r="CF25" s="40">
        <v>23</v>
      </c>
      <c r="CG25" s="41">
        <f t="shared" si="16"/>
        <v>0.11004784688995216</v>
      </c>
    </row>
    <row r="26" spans="1:85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  <c r="BT26" s="42" t="s">
        <v>4</v>
      </c>
      <c r="BU26" s="43">
        <v>184</v>
      </c>
      <c r="BV26" s="44">
        <v>19</v>
      </c>
      <c r="BW26" s="45">
        <f t="shared" si="14"/>
        <v>0.10326086956521739</v>
      </c>
      <c r="BY26" s="42" t="s">
        <v>4</v>
      </c>
      <c r="BZ26" s="43">
        <v>185</v>
      </c>
      <c r="CA26" s="44">
        <v>23</v>
      </c>
      <c r="CB26" s="45">
        <f t="shared" si="15"/>
        <v>0.12432432432432433</v>
      </c>
      <c r="CD26" s="42" t="s">
        <v>4</v>
      </c>
      <c r="CE26" s="43">
        <v>182</v>
      </c>
      <c r="CF26" s="44">
        <v>23</v>
      </c>
      <c r="CG26" s="45">
        <f t="shared" si="16"/>
        <v>0.12637362637362637</v>
      </c>
    </row>
    <row r="27" spans="1:85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/>
      <c r="CG27" s="45">
        <f t="shared" si="16"/>
        <v>0</v>
      </c>
    </row>
    <row r="28" spans="1:85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</row>
    <row r="29" spans="1:85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</row>
    <row r="30" spans="1:85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</row>
    <row r="31" spans="1:85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  <c r="BT31" s="38" t="s">
        <v>47</v>
      </c>
      <c r="BU31" s="39">
        <v>1728</v>
      </c>
      <c r="BV31" s="40">
        <v>139</v>
      </c>
      <c r="BW31" s="41">
        <f t="shared" si="14"/>
        <v>8.0439814814814811E-2</v>
      </c>
      <c r="BY31" s="38" t="s">
        <v>47</v>
      </c>
      <c r="BZ31" s="39">
        <v>1728</v>
      </c>
      <c r="CA31" s="40">
        <v>137</v>
      </c>
      <c r="CB31" s="41">
        <f t="shared" si="15"/>
        <v>7.9282407407407413E-2</v>
      </c>
      <c r="CD31" s="38" t="s">
        <v>47</v>
      </c>
      <c r="CE31" s="39">
        <v>1726</v>
      </c>
      <c r="CF31" s="40">
        <v>141</v>
      </c>
      <c r="CG31" s="41">
        <f t="shared" si="16"/>
        <v>8.1691772885283898E-2</v>
      </c>
    </row>
    <row r="32" spans="1:85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  <c r="BT32" s="42" t="s">
        <v>4</v>
      </c>
      <c r="BU32" s="43">
        <v>1515</v>
      </c>
      <c r="BV32" s="44">
        <v>113</v>
      </c>
      <c r="BW32" s="45">
        <f t="shared" si="14"/>
        <v>7.4587458745874594E-2</v>
      </c>
      <c r="BY32" s="42" t="s">
        <v>4</v>
      </c>
      <c r="BZ32" s="43">
        <v>1519</v>
      </c>
      <c r="CA32" s="44">
        <v>117</v>
      </c>
      <c r="CB32" s="45">
        <f t="shared" si="15"/>
        <v>7.7024358130348913E-2</v>
      </c>
      <c r="CD32" s="42" t="s">
        <v>4</v>
      </c>
      <c r="CE32" s="43">
        <v>1518</v>
      </c>
      <c r="CF32" s="44">
        <v>123</v>
      </c>
      <c r="CG32" s="45">
        <f t="shared" si="16"/>
        <v>8.1027667984189727E-2</v>
      </c>
    </row>
    <row r="33" spans="1:85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  <c r="BT33" s="42" t="s">
        <v>5</v>
      </c>
      <c r="BU33" s="43">
        <v>213</v>
      </c>
      <c r="BV33" s="44">
        <v>26</v>
      </c>
      <c r="BW33" s="45">
        <f t="shared" si="14"/>
        <v>0.12206572769953052</v>
      </c>
      <c r="BY33" s="42" t="s">
        <v>5</v>
      </c>
      <c r="BZ33" s="43">
        <v>209</v>
      </c>
      <c r="CA33" s="44">
        <v>20</v>
      </c>
      <c r="CB33" s="45">
        <f t="shared" si="15"/>
        <v>9.569377990430622E-2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</row>
    <row r="34" spans="1:85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  <c r="BT34" s="38" t="s">
        <v>47</v>
      </c>
      <c r="BU34" s="39">
        <v>1943</v>
      </c>
      <c r="BV34" s="40">
        <v>234</v>
      </c>
      <c r="BW34" s="41">
        <f t="shared" si="14"/>
        <v>0.1204323211528564</v>
      </c>
      <c r="BY34" s="38" t="s">
        <v>47</v>
      </c>
      <c r="BZ34" s="39">
        <v>1946</v>
      </c>
      <c r="CA34" s="40">
        <v>207</v>
      </c>
      <c r="CB34" s="41">
        <f t="shared" si="15"/>
        <v>0.10637204522096609</v>
      </c>
      <c r="CD34" s="38" t="s">
        <v>47</v>
      </c>
      <c r="CE34" s="39">
        <v>1998</v>
      </c>
      <c r="CF34" s="40">
        <v>446</v>
      </c>
      <c r="CG34" s="41">
        <f t="shared" si="16"/>
        <v>0.22322322322322322</v>
      </c>
    </row>
    <row r="35" spans="1:85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  <c r="BT35" s="42" t="s">
        <v>4</v>
      </c>
      <c r="BU35" s="43">
        <v>1728</v>
      </c>
      <c r="BV35" s="44">
        <v>214</v>
      </c>
      <c r="BW35" s="45">
        <f t="shared" si="14"/>
        <v>0.12384259259259259</v>
      </c>
      <c r="BY35" s="42" t="s">
        <v>4</v>
      </c>
      <c r="BZ35" s="43">
        <v>1731</v>
      </c>
      <c r="CA35" s="44">
        <v>187</v>
      </c>
      <c r="CB35" s="45">
        <f t="shared" si="15"/>
        <v>0.10803004043905257</v>
      </c>
      <c r="CD35" s="42" t="s">
        <v>4</v>
      </c>
      <c r="CE35" s="43">
        <v>1784</v>
      </c>
      <c r="CF35" s="44">
        <v>425</v>
      </c>
      <c r="CG35" s="45">
        <f t="shared" si="16"/>
        <v>0.2382286995515695</v>
      </c>
    </row>
    <row r="36" spans="1:85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  <c r="BT36" s="42" t="s">
        <v>5</v>
      </c>
      <c r="BU36" s="43">
        <v>215</v>
      </c>
      <c r="BV36" s="44">
        <v>20</v>
      </c>
      <c r="BW36" s="45">
        <f t="shared" si="14"/>
        <v>9.3023255813953487E-2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21</v>
      </c>
      <c r="CG36" s="45">
        <f t="shared" si="16"/>
        <v>9.8130841121495324E-2</v>
      </c>
    </row>
    <row r="37" spans="1:85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26</v>
      </c>
      <c r="CB37" s="41">
        <f t="shared" si="15"/>
        <v>0.14942528735632185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</row>
    <row r="38" spans="1:85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  <c r="BT38" s="42" t="s">
        <v>4</v>
      </c>
      <c r="BU38" s="43">
        <v>160</v>
      </c>
      <c r="BV38" s="44">
        <v>23</v>
      </c>
      <c r="BW38" s="45">
        <f t="shared" si="14"/>
        <v>0.14374999999999999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24</v>
      </c>
      <c r="CG38" s="45">
        <f t="shared" si="16"/>
        <v>0.15286624203821655</v>
      </c>
    </row>
    <row r="39" spans="1:8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3</v>
      </c>
      <c r="CG39" s="45">
        <f t="shared" si="16"/>
        <v>0.21428571428571427</v>
      </c>
    </row>
    <row r="40" spans="1:85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  <c r="BT40" s="38" t="s">
        <v>47</v>
      </c>
      <c r="BU40" s="39">
        <v>804</v>
      </c>
      <c r="BV40" s="40">
        <v>65</v>
      </c>
      <c r="BW40" s="41">
        <f t="shared" si="14"/>
        <v>8.0845771144278614E-2</v>
      </c>
      <c r="BY40" s="38" t="s">
        <v>47</v>
      </c>
      <c r="BZ40" s="39">
        <v>803</v>
      </c>
      <c r="CA40" s="40">
        <v>67</v>
      </c>
      <c r="CB40" s="41">
        <f t="shared" si="15"/>
        <v>8.3437110834371109E-2</v>
      </c>
      <c r="CD40" s="38" t="s">
        <v>47</v>
      </c>
      <c r="CE40" s="39">
        <v>800</v>
      </c>
      <c r="CF40" s="40">
        <v>67</v>
      </c>
      <c r="CG40" s="41">
        <f t="shared" si="16"/>
        <v>8.3750000000000005E-2</v>
      </c>
    </row>
    <row r="41" spans="1:85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  <c r="BT41" s="42" t="s">
        <v>4</v>
      </c>
      <c r="BU41" s="43">
        <v>693</v>
      </c>
      <c r="BV41" s="44">
        <v>56</v>
      </c>
      <c r="BW41" s="45">
        <f t="shared" si="14"/>
        <v>8.0808080808080815E-2</v>
      </c>
      <c r="BY41" s="42" t="s">
        <v>4</v>
      </c>
      <c r="BZ41" s="43">
        <v>692</v>
      </c>
      <c r="CA41" s="44">
        <v>57</v>
      </c>
      <c r="CB41" s="45">
        <f t="shared" si="15"/>
        <v>8.2369942196531792E-2</v>
      </c>
      <c r="CD41" s="42" t="s">
        <v>4</v>
      </c>
      <c r="CE41" s="43">
        <v>688</v>
      </c>
      <c r="CF41" s="44">
        <v>57</v>
      </c>
      <c r="CG41" s="45">
        <f t="shared" si="16"/>
        <v>8.284883720930232E-2</v>
      </c>
    </row>
    <row r="42" spans="1:85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</row>
    <row r="43" spans="1:85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  <c r="BT43" s="38" t="s">
        <v>47</v>
      </c>
      <c r="BU43" s="39">
        <v>7343</v>
      </c>
      <c r="BV43" s="40">
        <v>676</v>
      </c>
      <c r="BW43" s="41">
        <f t="shared" si="14"/>
        <v>9.2060465749693579E-2</v>
      </c>
      <c r="BY43" s="38" t="s">
        <v>47</v>
      </c>
      <c r="BZ43" s="39">
        <v>7341</v>
      </c>
      <c r="CA43" s="40">
        <v>695</v>
      </c>
      <c r="CB43" s="41">
        <f t="shared" si="15"/>
        <v>9.467375017027653E-2</v>
      </c>
      <c r="CD43" s="38" t="s">
        <v>47</v>
      </c>
      <c r="CE43" s="39">
        <v>7360</v>
      </c>
      <c r="CF43" s="40">
        <v>743</v>
      </c>
      <c r="CG43" s="41">
        <f t="shared" si="16"/>
        <v>0.10095108695652173</v>
      </c>
    </row>
    <row r="44" spans="1:85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  <c r="BT44" s="42" t="s">
        <v>4</v>
      </c>
      <c r="BU44" s="43">
        <v>6676</v>
      </c>
      <c r="BV44" s="44">
        <v>590</v>
      </c>
      <c r="BW44" s="45">
        <f t="shared" si="14"/>
        <v>8.8376273217495513E-2</v>
      </c>
      <c r="BY44" s="42" t="s">
        <v>4</v>
      </c>
      <c r="BZ44" s="43">
        <v>6682</v>
      </c>
      <c r="CA44" s="44">
        <v>604</v>
      </c>
      <c r="CB44" s="45">
        <f t="shared" si="15"/>
        <v>9.039209817419934E-2</v>
      </c>
      <c r="CD44" s="42" t="s">
        <v>4</v>
      </c>
      <c r="CE44" s="43">
        <v>6708</v>
      </c>
      <c r="CF44" s="44">
        <v>642</v>
      </c>
      <c r="CG44" s="45">
        <f t="shared" si="16"/>
        <v>9.5706618962432918E-2</v>
      </c>
    </row>
    <row r="45" spans="1:85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  <c r="BT45" s="42" t="s">
        <v>5</v>
      </c>
      <c r="BU45" s="43">
        <v>667</v>
      </c>
      <c r="BV45" s="44">
        <v>86</v>
      </c>
      <c r="BW45" s="45">
        <f t="shared" si="14"/>
        <v>0.12893553223388307</v>
      </c>
      <c r="BY45" s="42" t="s">
        <v>5</v>
      </c>
      <c r="BZ45" s="43">
        <v>659</v>
      </c>
      <c r="CA45" s="44">
        <v>91</v>
      </c>
      <c r="CB45" s="45">
        <f t="shared" si="15"/>
        <v>0.13808801213960548</v>
      </c>
      <c r="CD45" s="42" t="s">
        <v>5</v>
      </c>
      <c r="CE45" s="43">
        <v>652</v>
      </c>
      <c r="CF45" s="44">
        <v>101</v>
      </c>
      <c r="CG45" s="45">
        <f t="shared" si="16"/>
        <v>0.15490797546012269</v>
      </c>
    </row>
    <row r="46" spans="1:8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</row>
    <row r="47" spans="1:85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</row>
    <row r="48" spans="1:85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</row>
    <row r="49" spans="1:8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</row>
    <row r="50" spans="1:8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</row>
    <row r="51" spans="1:85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</row>
    <row r="52" spans="1:85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  <c r="BT52" s="38" t="s">
        <v>47</v>
      </c>
      <c r="BU52" s="39">
        <v>224</v>
      </c>
      <c r="BV52" s="40">
        <v>30</v>
      </c>
      <c r="BW52" s="41">
        <f t="shared" si="14"/>
        <v>0.13392857142857142</v>
      </c>
      <c r="BY52" s="38" t="s">
        <v>47</v>
      </c>
      <c r="BZ52" s="39">
        <v>228</v>
      </c>
      <c r="CA52" s="40">
        <v>26</v>
      </c>
      <c r="CB52" s="41">
        <f t="shared" si="15"/>
        <v>0.11403508771929824</v>
      </c>
      <c r="CD52" s="38" t="s">
        <v>47</v>
      </c>
      <c r="CE52" s="39">
        <v>226</v>
      </c>
      <c r="CF52" s="40">
        <v>32</v>
      </c>
      <c r="CG52" s="41">
        <f t="shared" si="16"/>
        <v>0.1415929203539823</v>
      </c>
    </row>
    <row r="53" spans="1:85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  <c r="BT53" s="42" t="s">
        <v>4</v>
      </c>
      <c r="BU53" s="43">
        <v>219</v>
      </c>
      <c r="BV53" s="44">
        <v>30</v>
      </c>
      <c r="BW53" s="45">
        <f t="shared" si="14"/>
        <v>0.13698630136986301</v>
      </c>
      <c r="BY53" s="42" t="s">
        <v>4</v>
      </c>
      <c r="BZ53" s="43">
        <v>223</v>
      </c>
      <c r="CA53" s="44">
        <v>26</v>
      </c>
      <c r="CB53" s="45">
        <f t="shared" si="15"/>
        <v>0.11659192825112108</v>
      </c>
      <c r="CD53" s="42" t="s">
        <v>4</v>
      </c>
      <c r="CE53" s="43">
        <v>221</v>
      </c>
      <c r="CF53" s="44">
        <v>31</v>
      </c>
      <c r="CG53" s="45">
        <f t="shared" si="16"/>
        <v>0.14027149321266968</v>
      </c>
    </row>
    <row r="54" spans="1:85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</row>
    <row r="55" spans="1:85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  <c r="BT55" s="38" t="s">
        <v>47</v>
      </c>
      <c r="BU55" s="39">
        <v>153</v>
      </c>
      <c r="BV55" s="40">
        <v>12</v>
      </c>
      <c r="BW55" s="41">
        <f t="shared" si="14"/>
        <v>7.8431372549019607E-2</v>
      </c>
      <c r="BY55" s="38" t="s">
        <v>47</v>
      </c>
      <c r="BZ55" s="39">
        <v>156</v>
      </c>
      <c r="CA55" s="40">
        <v>13</v>
      </c>
      <c r="CB55" s="41">
        <f t="shared" si="15"/>
        <v>8.3333333333333329E-2</v>
      </c>
      <c r="CD55" s="38" t="s">
        <v>47</v>
      </c>
      <c r="CE55" s="39">
        <v>157</v>
      </c>
      <c r="CF55" s="40">
        <v>13</v>
      </c>
      <c r="CG55" s="41">
        <f t="shared" si="16"/>
        <v>8.2802547770700632E-2</v>
      </c>
    </row>
    <row r="56" spans="1:85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  <c r="BT56" s="42" t="s">
        <v>4</v>
      </c>
      <c r="BU56" s="43">
        <v>142</v>
      </c>
      <c r="BV56" s="44">
        <v>11</v>
      </c>
      <c r="BW56" s="45">
        <f t="shared" si="14"/>
        <v>7.746478873239436E-2</v>
      </c>
      <c r="BY56" s="42" t="s">
        <v>4</v>
      </c>
      <c r="BZ56" s="43">
        <v>145</v>
      </c>
      <c r="CA56" s="44">
        <v>13</v>
      </c>
      <c r="CB56" s="45">
        <f t="shared" si="15"/>
        <v>8.9655172413793102E-2</v>
      </c>
      <c r="CD56" s="42" t="s">
        <v>4</v>
      </c>
      <c r="CE56" s="43">
        <v>146</v>
      </c>
      <c r="CF56" s="44">
        <v>13</v>
      </c>
      <c r="CG56" s="45">
        <f t="shared" si="16"/>
        <v>8.9041095890410954E-2</v>
      </c>
    </row>
    <row r="57" spans="1:85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1</v>
      </c>
      <c r="BW57" s="45">
        <f t="shared" si="14"/>
        <v>9.0909090909090912E-2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</row>
    <row r="58" spans="1:85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  <c r="BT58" s="38" t="s">
        <v>47</v>
      </c>
      <c r="BU58" s="39">
        <v>472</v>
      </c>
      <c r="BV58" s="40">
        <v>71</v>
      </c>
      <c r="BW58" s="41">
        <f t="shared" si="14"/>
        <v>0.15042372881355931</v>
      </c>
      <c r="BY58" s="38" t="s">
        <v>47</v>
      </c>
      <c r="BZ58" s="39">
        <v>470</v>
      </c>
      <c r="CA58" s="40">
        <v>60</v>
      </c>
      <c r="CB58" s="41">
        <f t="shared" si="15"/>
        <v>0.1276595744680851</v>
      </c>
      <c r="CD58" s="38" t="s">
        <v>47</v>
      </c>
      <c r="CE58" s="39">
        <v>469</v>
      </c>
      <c r="CF58" s="40">
        <v>61</v>
      </c>
      <c r="CG58" s="41">
        <f t="shared" si="16"/>
        <v>0.13006396588486141</v>
      </c>
    </row>
    <row r="59" spans="1:85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  <c r="BT59" s="42" t="s">
        <v>4</v>
      </c>
      <c r="BU59" s="43">
        <v>414</v>
      </c>
      <c r="BV59" s="44">
        <v>62</v>
      </c>
      <c r="BW59" s="45">
        <f t="shared" si="14"/>
        <v>0.14975845410628019</v>
      </c>
      <c r="BY59" s="42" t="s">
        <v>4</v>
      </c>
      <c r="BZ59" s="43">
        <v>414</v>
      </c>
      <c r="CA59" s="44">
        <v>52</v>
      </c>
      <c r="CB59" s="45">
        <f t="shared" si="15"/>
        <v>0.12560386473429952</v>
      </c>
      <c r="CD59" s="42" t="s">
        <v>4</v>
      </c>
      <c r="CE59" s="43">
        <v>414</v>
      </c>
      <c r="CF59" s="44">
        <v>54</v>
      </c>
      <c r="CG59" s="45">
        <f t="shared" si="16"/>
        <v>0.13043478260869565</v>
      </c>
    </row>
    <row r="60" spans="1:85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  <c r="BT60" s="42" t="s">
        <v>5</v>
      </c>
      <c r="BU60" s="43">
        <v>58</v>
      </c>
      <c r="BV60" s="44">
        <v>9</v>
      </c>
      <c r="BW60" s="45">
        <f t="shared" si="14"/>
        <v>0.15517241379310345</v>
      </c>
      <c r="BY60" s="42" t="s">
        <v>5</v>
      </c>
      <c r="BZ60" s="43">
        <v>56</v>
      </c>
      <c r="CA60" s="44">
        <v>8</v>
      </c>
      <c r="CB60" s="45">
        <f t="shared" si="15"/>
        <v>0.14285714285714285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</row>
    <row r="61" spans="1:85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  <c r="BT61" s="38" t="s">
        <v>47</v>
      </c>
      <c r="BU61" s="39">
        <v>28</v>
      </c>
      <c r="BV61" s="40">
        <v>4</v>
      </c>
      <c r="BW61" s="41">
        <f t="shared" si="14"/>
        <v>0.14285714285714285</v>
      </c>
      <c r="BY61" s="38" t="s">
        <v>47</v>
      </c>
      <c r="BZ61" s="39">
        <v>28</v>
      </c>
      <c r="CA61" s="40">
        <v>6</v>
      </c>
      <c r="CB61" s="41">
        <f t="shared" si="15"/>
        <v>0.21428571428571427</v>
      </c>
      <c r="CD61" s="38" t="s">
        <v>47</v>
      </c>
      <c r="CE61" s="39">
        <v>28</v>
      </c>
      <c r="CF61" s="40">
        <v>6</v>
      </c>
      <c r="CG61" s="41">
        <f t="shared" si="16"/>
        <v>0.21428571428571427</v>
      </c>
    </row>
    <row r="62" spans="1:85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  <c r="BT62" s="42" t="s">
        <v>4</v>
      </c>
      <c r="BU62" s="43">
        <v>26</v>
      </c>
      <c r="BV62" s="44">
        <v>3</v>
      </c>
      <c r="BW62" s="45">
        <f t="shared" si="14"/>
        <v>0.11538461538461539</v>
      </c>
      <c r="BY62" s="42" t="s">
        <v>4</v>
      </c>
      <c r="BZ62" s="43">
        <v>26</v>
      </c>
      <c r="CA62" s="44">
        <v>5</v>
      </c>
      <c r="CB62" s="45">
        <f t="shared" si="15"/>
        <v>0.19230769230769232</v>
      </c>
      <c r="CD62" s="42" t="s">
        <v>4</v>
      </c>
      <c r="CE62" s="43">
        <v>26</v>
      </c>
      <c r="CF62" s="44">
        <v>5</v>
      </c>
      <c r="CG62" s="45">
        <f t="shared" si="16"/>
        <v>0.19230769230769232</v>
      </c>
    </row>
    <row r="63" spans="1:85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</row>
    <row r="64" spans="1:8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6</v>
      </c>
      <c r="BW64" s="41">
        <f t="shared" si="14"/>
        <v>0.4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1</v>
      </c>
      <c r="CG64" s="41">
        <f t="shared" si="16"/>
        <v>6.6666666666666666E-2</v>
      </c>
    </row>
    <row r="65" spans="1:85">
      <c r="A65" s="6"/>
      <c r="B65" s="42" t="s">
        <v>4</v>
      </c>
      <c r="C65" s="43">
        <v>15</v>
      </c>
      <c r="D65" s="44">
        <v>5</v>
      </c>
      <c r="E65" s="45">
        <f t="shared" ref="E65:E120" si="17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18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6</v>
      </c>
      <c r="BW65" s="45">
        <f t="shared" si="14"/>
        <v>0.46153846153846156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1</v>
      </c>
      <c r="CG65" s="45">
        <f t="shared" si="16"/>
        <v>7.6923076923076927E-2</v>
      </c>
    </row>
    <row r="66" spans="1:85">
      <c r="A66" s="6"/>
      <c r="B66" s="42" t="s">
        <v>5</v>
      </c>
      <c r="C66" s="43">
        <v>3</v>
      </c>
      <c r="D66" s="44"/>
      <c r="E66" s="45">
        <f t="shared" si="17"/>
        <v>0</v>
      </c>
      <c r="F66" s="63"/>
      <c r="G66" s="42" t="s">
        <v>5</v>
      </c>
      <c r="H66" s="43">
        <v>3</v>
      </c>
      <c r="I66" s="44"/>
      <c r="J66" s="45">
        <f t="shared" si="18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/>
      <c r="CG66" s="45">
        <f t="shared" si="16"/>
        <v>0</v>
      </c>
    </row>
    <row r="67" spans="1:85">
      <c r="A67" s="3" t="s">
        <v>25</v>
      </c>
      <c r="B67" s="38" t="s">
        <v>47</v>
      </c>
      <c r="C67" s="39">
        <v>4</v>
      </c>
      <c r="D67" s="40">
        <v>1</v>
      </c>
      <c r="E67" s="41">
        <f t="shared" si="17"/>
        <v>0.25</v>
      </c>
      <c r="F67" s="63"/>
      <c r="G67" s="38" t="s">
        <v>47</v>
      </c>
      <c r="H67" s="39">
        <v>4</v>
      </c>
      <c r="I67" s="40">
        <v>1</v>
      </c>
      <c r="J67" s="41">
        <f t="shared" si="18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  <c r="BT67" s="38" t="s">
        <v>47</v>
      </c>
      <c r="BU67" s="39">
        <v>4</v>
      </c>
      <c r="BV67" s="40">
        <v>1</v>
      </c>
      <c r="BW67" s="41">
        <f t="shared" si="14"/>
        <v>0.25</v>
      </c>
      <c r="BY67" s="38" t="s">
        <v>47</v>
      </c>
      <c r="BZ67" s="39">
        <v>4</v>
      </c>
      <c r="CA67" s="40">
        <v>1</v>
      </c>
      <c r="CB67" s="41">
        <f t="shared" si="15"/>
        <v>0.25</v>
      </c>
      <c r="CD67" s="38" t="s">
        <v>47</v>
      </c>
      <c r="CE67" s="39">
        <v>3</v>
      </c>
      <c r="CF67" s="40">
        <v>1</v>
      </c>
      <c r="CG67" s="41">
        <f t="shared" si="16"/>
        <v>0.33333333333333331</v>
      </c>
    </row>
    <row r="68" spans="1:85">
      <c r="A68" s="6"/>
      <c r="B68" s="42" t="s">
        <v>4</v>
      </c>
      <c r="C68" s="43">
        <v>4</v>
      </c>
      <c r="D68" s="44">
        <v>1</v>
      </c>
      <c r="E68" s="45">
        <f t="shared" si="17"/>
        <v>0.25</v>
      </c>
      <c r="F68" s="63"/>
      <c r="G68" s="42" t="s">
        <v>4</v>
      </c>
      <c r="H68" s="43">
        <v>4</v>
      </c>
      <c r="I68" s="44">
        <v>1</v>
      </c>
      <c r="J68" s="45">
        <f t="shared" si="18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19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20">IF(R68=0,0,S68/R68)</f>
        <v>0.25</v>
      </c>
      <c r="V68" s="42" t="s">
        <v>4</v>
      </c>
      <c r="W68" s="43">
        <v>4</v>
      </c>
      <c r="X68" s="44"/>
      <c r="Y68" s="45">
        <f t="shared" ref="Y68:Y120" si="21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22">IF(AB68=0,0,AC68/AB68)</f>
        <v>0.25</v>
      </c>
      <c r="AF68" s="42" t="s">
        <v>4</v>
      </c>
      <c r="AG68" s="43">
        <v>4</v>
      </c>
      <c r="AH68" s="44"/>
      <c r="AI68" s="45">
        <f t="shared" ref="AI68:AI120" si="23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4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25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26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27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28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29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30">IF(BP68=0,0,BQ68/BP68)</f>
        <v>0.25</v>
      </c>
      <c r="BT68" s="42" t="s">
        <v>4</v>
      </c>
      <c r="BU68" s="43">
        <v>4</v>
      </c>
      <c r="BV68" s="44">
        <v>1</v>
      </c>
      <c r="BW68" s="45">
        <f t="shared" ref="BW68:BW120" si="31">IF(BU68=0,0,BV68/BU68)</f>
        <v>0.25</v>
      </c>
      <c r="BY68" s="42" t="s">
        <v>4</v>
      </c>
      <c r="BZ68" s="43">
        <v>4</v>
      </c>
      <c r="CA68" s="44">
        <v>1</v>
      </c>
      <c r="CB68" s="45">
        <f t="shared" ref="CB68:CB120" si="32">IF(BZ68=0,0,CA68/BZ68)</f>
        <v>0.25</v>
      </c>
      <c r="CD68" s="42" t="s">
        <v>4</v>
      </c>
      <c r="CE68" s="43">
        <v>3</v>
      </c>
      <c r="CF68" s="44">
        <v>1</v>
      </c>
      <c r="CG68" s="45">
        <f t="shared" ref="CG68:CG120" si="33">IF(CE68=0,0,CF68/CE68)</f>
        <v>0.33333333333333331</v>
      </c>
    </row>
    <row r="69" spans="1:85">
      <c r="A69" s="6"/>
      <c r="B69" s="42" t="s">
        <v>5</v>
      </c>
      <c r="C69" s="43"/>
      <c r="D69" s="44"/>
      <c r="E69" s="45">
        <f t="shared" si="17"/>
        <v>0</v>
      </c>
      <c r="F69" s="63"/>
      <c r="G69" s="42" t="s">
        <v>5</v>
      </c>
      <c r="H69" s="43"/>
      <c r="I69" s="44"/>
      <c r="J69" s="45">
        <f t="shared" si="18"/>
        <v>0</v>
      </c>
      <c r="K69" s="63"/>
      <c r="L69" s="42" t="s">
        <v>5</v>
      </c>
      <c r="M69" s="43"/>
      <c r="N69" s="44"/>
      <c r="O69" s="45">
        <f t="shared" si="19"/>
        <v>0</v>
      </c>
      <c r="Q69" s="42" t="s">
        <v>5</v>
      </c>
      <c r="R69" s="43"/>
      <c r="S69" s="44"/>
      <c r="T69" s="45">
        <f t="shared" si="20"/>
        <v>0</v>
      </c>
      <c r="V69" s="42" t="s">
        <v>5</v>
      </c>
      <c r="W69" s="43"/>
      <c r="X69" s="44"/>
      <c r="Y69" s="45">
        <f t="shared" si="21"/>
        <v>0</v>
      </c>
      <c r="AA69" s="42" t="s">
        <v>5</v>
      </c>
      <c r="AB69" s="43"/>
      <c r="AC69" s="44"/>
      <c r="AD69" s="45">
        <f t="shared" si="22"/>
        <v>0</v>
      </c>
      <c r="AF69" s="42" t="s">
        <v>5</v>
      </c>
      <c r="AG69" s="43"/>
      <c r="AH69" s="44"/>
      <c r="AI69" s="45">
        <f t="shared" si="23"/>
        <v>0</v>
      </c>
      <c r="AK69" s="42" t="s">
        <v>5</v>
      </c>
      <c r="AL69" s="43"/>
      <c r="AM69" s="44"/>
      <c r="AN69" s="45">
        <f t="shared" si="24"/>
        <v>0</v>
      </c>
      <c r="AP69" s="42" t="s">
        <v>5</v>
      </c>
      <c r="AQ69" s="43"/>
      <c r="AR69" s="44"/>
      <c r="AS69" s="45">
        <f t="shared" si="25"/>
        <v>0</v>
      </c>
      <c r="AU69" s="42" t="s">
        <v>5</v>
      </c>
      <c r="AV69" s="43"/>
      <c r="AW69" s="44"/>
      <c r="AX69" s="45">
        <f t="shared" si="26"/>
        <v>0</v>
      </c>
      <c r="AZ69" s="42" t="s">
        <v>5</v>
      </c>
      <c r="BA69" s="43"/>
      <c r="BB69" s="44"/>
      <c r="BC69" s="45">
        <f t="shared" si="27"/>
        <v>0</v>
      </c>
      <c r="BE69" s="42" t="s">
        <v>5</v>
      </c>
      <c r="BF69" s="43"/>
      <c r="BG69" s="44"/>
      <c r="BH69" s="45">
        <f t="shared" si="28"/>
        <v>0</v>
      </c>
      <c r="BJ69" s="42" t="s">
        <v>5</v>
      </c>
      <c r="BK69" s="43"/>
      <c r="BL69" s="44"/>
      <c r="BM69" s="45">
        <f t="shared" si="29"/>
        <v>0</v>
      </c>
      <c r="BO69" s="42" t="s">
        <v>5</v>
      </c>
      <c r="BP69" s="43"/>
      <c r="BQ69" s="44"/>
      <c r="BR69" s="45">
        <f t="shared" si="30"/>
        <v>0</v>
      </c>
      <c r="BT69" s="42" t="s">
        <v>5</v>
      </c>
      <c r="BU69" s="43"/>
      <c r="BV69" s="44"/>
      <c r="BW69" s="45">
        <f t="shared" si="31"/>
        <v>0</v>
      </c>
      <c r="BY69" s="42" t="s">
        <v>5</v>
      </c>
      <c r="BZ69" s="43"/>
      <c r="CA69" s="44"/>
      <c r="CB69" s="45">
        <f t="shared" si="32"/>
        <v>0</v>
      </c>
      <c r="CD69" s="42" t="s">
        <v>5</v>
      </c>
      <c r="CE69" s="43"/>
      <c r="CF69" s="44"/>
      <c r="CG69" s="45">
        <f t="shared" si="33"/>
        <v>0</v>
      </c>
    </row>
    <row r="70" spans="1:85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17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18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19"/>
        <v>0.14177215189873418</v>
      </c>
      <c r="Q70" s="38" t="s">
        <v>47</v>
      </c>
      <c r="R70" s="39">
        <v>395</v>
      </c>
      <c r="S70" s="40">
        <v>57</v>
      </c>
      <c r="T70" s="41">
        <f t="shared" si="20"/>
        <v>0.14430379746835442</v>
      </c>
      <c r="V70" s="38" t="s">
        <v>47</v>
      </c>
      <c r="W70" s="39">
        <v>395</v>
      </c>
      <c r="X70" s="40">
        <v>58</v>
      </c>
      <c r="Y70" s="41">
        <f t="shared" si="21"/>
        <v>0.14683544303797469</v>
      </c>
      <c r="AA70" s="38" t="s">
        <v>47</v>
      </c>
      <c r="AB70" s="39">
        <v>413</v>
      </c>
      <c r="AC70" s="40">
        <v>79</v>
      </c>
      <c r="AD70" s="41">
        <f t="shared" si="22"/>
        <v>0.19128329297820823</v>
      </c>
      <c r="AF70" s="38" t="s">
        <v>47</v>
      </c>
      <c r="AG70" s="39">
        <v>417</v>
      </c>
      <c r="AH70" s="40">
        <v>77</v>
      </c>
      <c r="AI70" s="41">
        <f t="shared" si="23"/>
        <v>0.18465227817745802</v>
      </c>
      <c r="AK70" s="38" t="s">
        <v>47</v>
      </c>
      <c r="AL70" s="39">
        <v>417</v>
      </c>
      <c r="AM70" s="40">
        <v>73</v>
      </c>
      <c r="AN70" s="41">
        <f t="shared" si="24"/>
        <v>0.1750599520383693</v>
      </c>
      <c r="AP70" s="38" t="s">
        <v>47</v>
      </c>
      <c r="AQ70" s="39">
        <v>420</v>
      </c>
      <c r="AR70" s="40">
        <v>53</v>
      </c>
      <c r="AS70" s="41">
        <f t="shared" si="25"/>
        <v>0.12619047619047619</v>
      </c>
      <c r="AU70" s="38" t="s">
        <v>47</v>
      </c>
      <c r="AV70" s="39">
        <v>423</v>
      </c>
      <c r="AW70" s="40">
        <v>65</v>
      </c>
      <c r="AX70" s="41">
        <f t="shared" si="26"/>
        <v>0.15366430260047281</v>
      </c>
      <c r="AZ70" s="38" t="s">
        <v>47</v>
      </c>
      <c r="BA70" s="39">
        <v>424</v>
      </c>
      <c r="BB70" s="40">
        <v>112</v>
      </c>
      <c r="BC70" s="41">
        <f t="shared" si="27"/>
        <v>0.26415094339622641</v>
      </c>
      <c r="BE70" s="38" t="s">
        <v>47</v>
      </c>
      <c r="BF70" s="39">
        <v>423</v>
      </c>
      <c r="BG70" s="40">
        <v>423</v>
      </c>
      <c r="BH70" s="41">
        <f t="shared" si="28"/>
        <v>1</v>
      </c>
      <c r="BJ70" s="38" t="s">
        <v>47</v>
      </c>
      <c r="BK70" s="39">
        <v>420</v>
      </c>
      <c r="BL70" s="40">
        <v>65</v>
      </c>
      <c r="BM70" s="41">
        <f t="shared" si="29"/>
        <v>0.15476190476190477</v>
      </c>
      <c r="BO70" s="38" t="s">
        <v>47</v>
      </c>
      <c r="BP70" s="39">
        <v>418</v>
      </c>
      <c r="BQ70" s="40">
        <v>66</v>
      </c>
      <c r="BR70" s="41">
        <f t="shared" si="30"/>
        <v>0.15789473684210525</v>
      </c>
      <c r="BT70" s="38" t="s">
        <v>47</v>
      </c>
      <c r="BU70" s="39">
        <v>421</v>
      </c>
      <c r="BV70" s="40">
        <v>79</v>
      </c>
      <c r="BW70" s="41">
        <f t="shared" si="31"/>
        <v>0.18764845605700711</v>
      </c>
      <c r="BY70" s="38" t="s">
        <v>47</v>
      </c>
      <c r="BZ70" s="39">
        <v>421</v>
      </c>
      <c r="CA70" s="40">
        <v>60</v>
      </c>
      <c r="CB70" s="41">
        <f t="shared" si="32"/>
        <v>0.14251781472684086</v>
      </c>
      <c r="CD70" s="38" t="s">
        <v>47</v>
      </c>
      <c r="CE70" s="39">
        <v>420</v>
      </c>
      <c r="CF70" s="40">
        <v>75</v>
      </c>
      <c r="CG70" s="41">
        <f t="shared" si="33"/>
        <v>0.17857142857142858</v>
      </c>
    </row>
    <row r="71" spans="1:85">
      <c r="A71" s="6"/>
      <c r="B71" s="42" t="s">
        <v>4</v>
      </c>
      <c r="C71" s="43">
        <v>344</v>
      </c>
      <c r="D71" s="44">
        <v>42</v>
      </c>
      <c r="E71" s="45">
        <f t="shared" si="17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18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19"/>
        <v>0.13832853025936601</v>
      </c>
      <c r="Q71" s="42" t="s">
        <v>4</v>
      </c>
      <c r="R71" s="43">
        <v>346</v>
      </c>
      <c r="S71" s="44">
        <v>50</v>
      </c>
      <c r="T71" s="45">
        <f t="shared" si="20"/>
        <v>0.14450867052023122</v>
      </c>
      <c r="V71" s="42" t="s">
        <v>4</v>
      </c>
      <c r="W71" s="43">
        <v>345</v>
      </c>
      <c r="X71" s="44">
        <v>50</v>
      </c>
      <c r="Y71" s="45">
        <f t="shared" si="21"/>
        <v>0.14492753623188406</v>
      </c>
      <c r="AA71" s="42" t="s">
        <v>4</v>
      </c>
      <c r="AB71" s="43">
        <v>363</v>
      </c>
      <c r="AC71" s="44">
        <v>72</v>
      </c>
      <c r="AD71" s="45">
        <f t="shared" si="22"/>
        <v>0.19834710743801653</v>
      </c>
      <c r="AF71" s="42" t="s">
        <v>4</v>
      </c>
      <c r="AG71" s="43">
        <v>367</v>
      </c>
      <c r="AH71" s="44">
        <v>66</v>
      </c>
      <c r="AI71" s="45">
        <f t="shared" si="23"/>
        <v>0.17983651226158037</v>
      </c>
      <c r="AK71" s="42" t="s">
        <v>4</v>
      </c>
      <c r="AL71" s="43">
        <v>366</v>
      </c>
      <c r="AM71" s="44">
        <v>65</v>
      </c>
      <c r="AN71" s="45">
        <f t="shared" si="24"/>
        <v>0.17759562841530055</v>
      </c>
      <c r="AP71" s="42" t="s">
        <v>4</v>
      </c>
      <c r="AQ71" s="43">
        <v>367</v>
      </c>
      <c r="AR71" s="44">
        <v>47</v>
      </c>
      <c r="AS71" s="45">
        <f t="shared" si="25"/>
        <v>0.12806539509536785</v>
      </c>
      <c r="AU71" s="42" t="s">
        <v>4</v>
      </c>
      <c r="AV71" s="43">
        <v>370</v>
      </c>
      <c r="AW71" s="44">
        <v>58</v>
      </c>
      <c r="AX71" s="45">
        <f t="shared" si="26"/>
        <v>0.15675675675675677</v>
      </c>
      <c r="AZ71" s="42" t="s">
        <v>4</v>
      </c>
      <c r="BA71" s="43">
        <v>371</v>
      </c>
      <c r="BB71" s="44">
        <v>98</v>
      </c>
      <c r="BC71" s="45">
        <f t="shared" si="27"/>
        <v>0.26415094339622641</v>
      </c>
      <c r="BE71" s="42" t="s">
        <v>4</v>
      </c>
      <c r="BF71" s="43">
        <v>372</v>
      </c>
      <c r="BG71" s="44">
        <v>368</v>
      </c>
      <c r="BH71" s="45">
        <f t="shared" si="28"/>
        <v>0.989247311827957</v>
      </c>
      <c r="BJ71" s="42" t="s">
        <v>4</v>
      </c>
      <c r="BK71" s="43">
        <v>369</v>
      </c>
      <c r="BL71" s="44">
        <v>59</v>
      </c>
      <c r="BM71" s="45">
        <f t="shared" si="29"/>
        <v>0.15989159891598917</v>
      </c>
      <c r="BO71" s="42" t="s">
        <v>4</v>
      </c>
      <c r="BP71" s="43">
        <v>369</v>
      </c>
      <c r="BQ71" s="44">
        <v>56</v>
      </c>
      <c r="BR71" s="45">
        <f t="shared" si="30"/>
        <v>0.15176151761517614</v>
      </c>
      <c r="BT71" s="42" t="s">
        <v>4</v>
      </c>
      <c r="BU71" s="43">
        <v>372</v>
      </c>
      <c r="BV71" s="44">
        <v>68</v>
      </c>
      <c r="BW71" s="45">
        <f t="shared" si="31"/>
        <v>0.18279569892473119</v>
      </c>
      <c r="BY71" s="42" t="s">
        <v>4</v>
      </c>
      <c r="BZ71" s="43">
        <v>372</v>
      </c>
      <c r="CA71" s="44">
        <v>53</v>
      </c>
      <c r="CB71" s="45">
        <f t="shared" si="32"/>
        <v>0.1424731182795699</v>
      </c>
      <c r="CD71" s="42" t="s">
        <v>4</v>
      </c>
      <c r="CE71" s="43">
        <v>373</v>
      </c>
      <c r="CF71" s="44">
        <v>65</v>
      </c>
      <c r="CG71" s="45">
        <f t="shared" si="33"/>
        <v>0.17426273458445041</v>
      </c>
    </row>
    <row r="72" spans="1:85">
      <c r="A72" s="6"/>
      <c r="B72" s="42" t="s">
        <v>5</v>
      </c>
      <c r="C72" s="43">
        <v>47</v>
      </c>
      <c r="D72" s="44">
        <v>10</v>
      </c>
      <c r="E72" s="45">
        <f t="shared" si="17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18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19"/>
        <v>0.16666666666666666</v>
      </c>
      <c r="Q72" s="42" t="s">
        <v>5</v>
      </c>
      <c r="R72" s="43">
        <v>49</v>
      </c>
      <c r="S72" s="44">
        <v>7</v>
      </c>
      <c r="T72" s="45">
        <f t="shared" si="20"/>
        <v>0.14285714285714285</v>
      </c>
      <c r="V72" s="42" t="s">
        <v>5</v>
      </c>
      <c r="W72" s="43">
        <v>50</v>
      </c>
      <c r="X72" s="44">
        <v>8</v>
      </c>
      <c r="Y72" s="45">
        <f t="shared" si="21"/>
        <v>0.16</v>
      </c>
      <c r="AA72" s="42" t="s">
        <v>5</v>
      </c>
      <c r="AB72" s="43">
        <v>50</v>
      </c>
      <c r="AC72" s="44">
        <v>7</v>
      </c>
      <c r="AD72" s="45">
        <f t="shared" si="22"/>
        <v>0.14000000000000001</v>
      </c>
      <c r="AF72" s="42" t="s">
        <v>5</v>
      </c>
      <c r="AG72" s="43">
        <v>50</v>
      </c>
      <c r="AH72" s="44">
        <v>11</v>
      </c>
      <c r="AI72" s="45">
        <f t="shared" si="23"/>
        <v>0.22</v>
      </c>
      <c r="AK72" s="42" t="s">
        <v>5</v>
      </c>
      <c r="AL72" s="43">
        <v>51</v>
      </c>
      <c r="AM72" s="44">
        <v>8</v>
      </c>
      <c r="AN72" s="45">
        <f t="shared" si="24"/>
        <v>0.15686274509803921</v>
      </c>
      <c r="AP72" s="42" t="s">
        <v>5</v>
      </c>
      <c r="AQ72" s="43">
        <v>53</v>
      </c>
      <c r="AR72" s="44">
        <v>6</v>
      </c>
      <c r="AS72" s="45">
        <f t="shared" si="25"/>
        <v>0.11320754716981132</v>
      </c>
      <c r="AU72" s="42" t="s">
        <v>5</v>
      </c>
      <c r="AV72" s="43">
        <v>53</v>
      </c>
      <c r="AW72" s="44">
        <v>7</v>
      </c>
      <c r="AX72" s="45">
        <f t="shared" si="26"/>
        <v>0.13207547169811321</v>
      </c>
      <c r="AZ72" s="42" t="s">
        <v>5</v>
      </c>
      <c r="BA72" s="43">
        <v>53</v>
      </c>
      <c r="BB72" s="44">
        <v>14</v>
      </c>
      <c r="BC72" s="45">
        <f t="shared" si="27"/>
        <v>0.26415094339622641</v>
      </c>
      <c r="BE72" s="42" t="s">
        <v>5</v>
      </c>
      <c r="BF72" s="43">
        <v>51</v>
      </c>
      <c r="BG72" s="44">
        <v>55</v>
      </c>
      <c r="BH72" s="45">
        <f t="shared" si="28"/>
        <v>1.0784313725490196</v>
      </c>
      <c r="BJ72" s="42" t="s">
        <v>5</v>
      </c>
      <c r="BK72" s="43">
        <v>51</v>
      </c>
      <c r="BL72" s="44">
        <v>6</v>
      </c>
      <c r="BM72" s="45">
        <f t="shared" si="29"/>
        <v>0.11764705882352941</v>
      </c>
      <c r="BO72" s="42" t="s">
        <v>5</v>
      </c>
      <c r="BP72" s="43">
        <v>49</v>
      </c>
      <c r="BQ72" s="44">
        <v>10</v>
      </c>
      <c r="BR72" s="45">
        <f t="shared" si="30"/>
        <v>0.20408163265306123</v>
      </c>
      <c r="BT72" s="42" t="s">
        <v>5</v>
      </c>
      <c r="BU72" s="43">
        <v>49</v>
      </c>
      <c r="BV72" s="44">
        <v>11</v>
      </c>
      <c r="BW72" s="45">
        <f t="shared" si="31"/>
        <v>0.22448979591836735</v>
      </c>
      <c r="BY72" s="42" t="s">
        <v>5</v>
      </c>
      <c r="BZ72" s="43">
        <v>49</v>
      </c>
      <c r="CA72" s="44">
        <v>7</v>
      </c>
      <c r="CB72" s="45">
        <f t="shared" si="32"/>
        <v>0.14285714285714285</v>
      </c>
      <c r="CD72" s="42" t="s">
        <v>5</v>
      </c>
      <c r="CE72" s="43">
        <v>47</v>
      </c>
      <c r="CF72" s="44">
        <v>10</v>
      </c>
      <c r="CG72" s="45">
        <f t="shared" si="33"/>
        <v>0.21276595744680851</v>
      </c>
    </row>
    <row r="73" spans="1:85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17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18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19"/>
        <v>0.18811881188118812</v>
      </c>
      <c r="Q73" s="38" t="s">
        <v>47</v>
      </c>
      <c r="R73" s="39">
        <v>100</v>
      </c>
      <c r="S73" s="40">
        <v>11</v>
      </c>
      <c r="T73" s="41">
        <f t="shared" si="20"/>
        <v>0.11</v>
      </c>
      <c r="V73" s="38" t="s">
        <v>47</v>
      </c>
      <c r="W73" s="39">
        <v>100</v>
      </c>
      <c r="X73" s="40">
        <v>17</v>
      </c>
      <c r="Y73" s="41">
        <f t="shared" si="21"/>
        <v>0.17</v>
      </c>
      <c r="AA73" s="38" t="s">
        <v>47</v>
      </c>
      <c r="AB73" s="39">
        <v>100</v>
      </c>
      <c r="AC73" s="40">
        <v>21</v>
      </c>
      <c r="AD73" s="41">
        <f t="shared" si="22"/>
        <v>0.21</v>
      </c>
      <c r="AF73" s="38" t="s">
        <v>47</v>
      </c>
      <c r="AG73" s="39">
        <v>103</v>
      </c>
      <c r="AH73" s="40">
        <v>19</v>
      </c>
      <c r="AI73" s="41">
        <f t="shared" si="23"/>
        <v>0.18446601941747573</v>
      </c>
      <c r="AK73" s="38" t="s">
        <v>47</v>
      </c>
      <c r="AL73" s="39">
        <v>103</v>
      </c>
      <c r="AM73" s="40">
        <v>17</v>
      </c>
      <c r="AN73" s="41">
        <f t="shared" si="24"/>
        <v>0.1650485436893204</v>
      </c>
      <c r="AP73" s="38" t="s">
        <v>47</v>
      </c>
      <c r="AQ73" s="39">
        <v>102</v>
      </c>
      <c r="AR73" s="40">
        <v>13</v>
      </c>
      <c r="AS73" s="41">
        <f t="shared" si="25"/>
        <v>0.12745098039215685</v>
      </c>
      <c r="AU73" s="38" t="s">
        <v>47</v>
      </c>
      <c r="AV73" s="39">
        <v>103</v>
      </c>
      <c r="AW73" s="40">
        <v>18</v>
      </c>
      <c r="AX73" s="41">
        <f t="shared" si="26"/>
        <v>0.17475728155339806</v>
      </c>
      <c r="AZ73" s="38" t="s">
        <v>47</v>
      </c>
      <c r="BA73" s="39">
        <v>106</v>
      </c>
      <c r="BB73" s="40">
        <v>41</v>
      </c>
      <c r="BC73" s="41">
        <f t="shared" si="27"/>
        <v>0.3867924528301887</v>
      </c>
      <c r="BE73" s="38" t="s">
        <v>47</v>
      </c>
      <c r="BF73" s="39">
        <v>108</v>
      </c>
      <c r="BG73" s="40">
        <v>108</v>
      </c>
      <c r="BH73" s="41">
        <f t="shared" si="28"/>
        <v>1</v>
      </c>
      <c r="BJ73" s="38" t="s">
        <v>47</v>
      </c>
      <c r="BK73" s="39">
        <v>108</v>
      </c>
      <c r="BL73" s="40">
        <v>16</v>
      </c>
      <c r="BM73" s="41">
        <f t="shared" si="29"/>
        <v>0.14814814814814814</v>
      </c>
      <c r="BO73" s="38" t="s">
        <v>47</v>
      </c>
      <c r="BP73" s="39">
        <v>108</v>
      </c>
      <c r="BQ73" s="40">
        <v>18</v>
      </c>
      <c r="BR73" s="41">
        <f t="shared" si="30"/>
        <v>0.16666666666666666</v>
      </c>
      <c r="BT73" s="38" t="s">
        <v>47</v>
      </c>
      <c r="BU73" s="39">
        <v>108</v>
      </c>
      <c r="BV73" s="40">
        <v>17</v>
      </c>
      <c r="BW73" s="41">
        <f t="shared" si="31"/>
        <v>0.15740740740740741</v>
      </c>
      <c r="BY73" s="38" t="s">
        <v>47</v>
      </c>
      <c r="BZ73" s="39">
        <v>109</v>
      </c>
      <c r="CA73" s="40">
        <v>11</v>
      </c>
      <c r="CB73" s="41">
        <f t="shared" si="32"/>
        <v>0.10091743119266056</v>
      </c>
      <c r="CD73" s="38" t="s">
        <v>47</v>
      </c>
      <c r="CE73" s="39">
        <v>109</v>
      </c>
      <c r="CF73" s="40">
        <v>15</v>
      </c>
      <c r="CG73" s="41">
        <f t="shared" si="33"/>
        <v>0.13761467889908258</v>
      </c>
    </row>
    <row r="74" spans="1:85">
      <c r="A74" s="6"/>
      <c r="B74" s="42" t="s">
        <v>4</v>
      </c>
      <c r="C74" s="43">
        <v>94</v>
      </c>
      <c r="D74" s="44">
        <v>17</v>
      </c>
      <c r="E74" s="45">
        <f t="shared" si="17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18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19"/>
        <v>0.20212765957446807</v>
      </c>
      <c r="Q74" s="42" t="s">
        <v>4</v>
      </c>
      <c r="R74" s="43">
        <v>93</v>
      </c>
      <c r="S74" s="44">
        <v>11</v>
      </c>
      <c r="T74" s="45">
        <f t="shared" si="20"/>
        <v>0.11827956989247312</v>
      </c>
      <c r="V74" s="42" t="s">
        <v>4</v>
      </c>
      <c r="W74" s="43">
        <v>93</v>
      </c>
      <c r="X74" s="44">
        <v>17</v>
      </c>
      <c r="Y74" s="45">
        <f t="shared" si="21"/>
        <v>0.18279569892473119</v>
      </c>
      <c r="AA74" s="42" t="s">
        <v>4</v>
      </c>
      <c r="AB74" s="43">
        <v>93</v>
      </c>
      <c r="AC74" s="44">
        <v>21</v>
      </c>
      <c r="AD74" s="45">
        <f t="shared" si="22"/>
        <v>0.22580645161290322</v>
      </c>
      <c r="AF74" s="42" t="s">
        <v>4</v>
      </c>
      <c r="AG74" s="43">
        <v>96</v>
      </c>
      <c r="AH74" s="44">
        <v>19</v>
      </c>
      <c r="AI74" s="45">
        <f t="shared" si="23"/>
        <v>0.19791666666666666</v>
      </c>
      <c r="AK74" s="42" t="s">
        <v>4</v>
      </c>
      <c r="AL74" s="43">
        <v>96</v>
      </c>
      <c r="AM74" s="44">
        <v>16</v>
      </c>
      <c r="AN74" s="45">
        <f t="shared" si="24"/>
        <v>0.16666666666666666</v>
      </c>
      <c r="AP74" s="42" t="s">
        <v>4</v>
      </c>
      <c r="AQ74" s="43">
        <v>95</v>
      </c>
      <c r="AR74" s="44">
        <v>13</v>
      </c>
      <c r="AS74" s="45">
        <f t="shared" si="25"/>
        <v>0.1368421052631579</v>
      </c>
      <c r="AU74" s="42" t="s">
        <v>4</v>
      </c>
      <c r="AV74" s="43">
        <v>96</v>
      </c>
      <c r="AW74" s="44">
        <v>17</v>
      </c>
      <c r="AX74" s="45">
        <f t="shared" si="26"/>
        <v>0.17708333333333334</v>
      </c>
      <c r="AZ74" s="42" t="s">
        <v>4</v>
      </c>
      <c r="BA74" s="43">
        <v>98</v>
      </c>
      <c r="BB74" s="44">
        <v>38</v>
      </c>
      <c r="BC74" s="45">
        <f t="shared" si="27"/>
        <v>0.38775510204081631</v>
      </c>
      <c r="BE74" s="42" t="s">
        <v>4</v>
      </c>
      <c r="BF74" s="43">
        <v>100</v>
      </c>
      <c r="BG74" s="44">
        <v>100</v>
      </c>
      <c r="BH74" s="45">
        <f t="shared" si="28"/>
        <v>1</v>
      </c>
      <c r="BJ74" s="42" t="s">
        <v>4</v>
      </c>
      <c r="BK74" s="43">
        <v>100</v>
      </c>
      <c r="BL74" s="44">
        <v>16</v>
      </c>
      <c r="BM74" s="45">
        <f t="shared" si="29"/>
        <v>0.16</v>
      </c>
      <c r="BO74" s="42" t="s">
        <v>4</v>
      </c>
      <c r="BP74" s="43">
        <v>100</v>
      </c>
      <c r="BQ74" s="44">
        <v>17</v>
      </c>
      <c r="BR74" s="45">
        <f t="shared" si="30"/>
        <v>0.17</v>
      </c>
      <c r="BT74" s="42" t="s">
        <v>4</v>
      </c>
      <c r="BU74" s="43">
        <v>100</v>
      </c>
      <c r="BV74" s="44">
        <v>17</v>
      </c>
      <c r="BW74" s="45">
        <f t="shared" si="31"/>
        <v>0.17</v>
      </c>
      <c r="BY74" s="42" t="s">
        <v>4</v>
      </c>
      <c r="BZ74" s="43">
        <v>101</v>
      </c>
      <c r="CA74" s="44">
        <v>11</v>
      </c>
      <c r="CB74" s="45">
        <f t="shared" si="32"/>
        <v>0.10891089108910891</v>
      </c>
      <c r="CD74" s="42" t="s">
        <v>4</v>
      </c>
      <c r="CE74" s="43">
        <v>101</v>
      </c>
      <c r="CF74" s="44">
        <v>14</v>
      </c>
      <c r="CG74" s="45">
        <f t="shared" si="33"/>
        <v>0.13861386138613863</v>
      </c>
    </row>
    <row r="75" spans="1:85">
      <c r="A75" s="6"/>
      <c r="B75" s="42" t="s">
        <v>5</v>
      </c>
      <c r="C75" s="43">
        <v>7</v>
      </c>
      <c r="D75" s="44"/>
      <c r="E75" s="45">
        <f t="shared" si="17"/>
        <v>0</v>
      </c>
      <c r="F75" s="63"/>
      <c r="G75" s="42" t="s">
        <v>5</v>
      </c>
      <c r="H75" s="43">
        <v>7</v>
      </c>
      <c r="I75" s="44"/>
      <c r="J75" s="45">
        <f t="shared" si="18"/>
        <v>0</v>
      </c>
      <c r="K75" s="63"/>
      <c r="L75" s="42" t="s">
        <v>5</v>
      </c>
      <c r="M75" s="43">
        <v>7</v>
      </c>
      <c r="N75" s="44"/>
      <c r="O75" s="45">
        <f t="shared" si="19"/>
        <v>0</v>
      </c>
      <c r="Q75" s="42" t="s">
        <v>5</v>
      </c>
      <c r="R75" s="43">
        <v>7</v>
      </c>
      <c r="S75" s="44"/>
      <c r="T75" s="45">
        <f t="shared" si="20"/>
        <v>0</v>
      </c>
      <c r="V75" s="42" t="s">
        <v>5</v>
      </c>
      <c r="W75" s="43">
        <v>7</v>
      </c>
      <c r="X75" s="44"/>
      <c r="Y75" s="45">
        <f t="shared" si="21"/>
        <v>0</v>
      </c>
      <c r="AA75" s="42" t="s">
        <v>5</v>
      </c>
      <c r="AB75" s="43">
        <v>7</v>
      </c>
      <c r="AC75" s="44"/>
      <c r="AD75" s="45">
        <f t="shared" si="22"/>
        <v>0</v>
      </c>
      <c r="AF75" s="42" t="s">
        <v>5</v>
      </c>
      <c r="AG75" s="43">
        <v>7</v>
      </c>
      <c r="AH75" s="44"/>
      <c r="AI75" s="45">
        <f t="shared" si="23"/>
        <v>0</v>
      </c>
      <c r="AK75" s="42" t="s">
        <v>5</v>
      </c>
      <c r="AL75" s="43">
        <v>7</v>
      </c>
      <c r="AM75" s="44">
        <v>1</v>
      </c>
      <c r="AN75" s="45">
        <f t="shared" si="24"/>
        <v>0.14285714285714285</v>
      </c>
      <c r="AP75" s="42" t="s">
        <v>5</v>
      </c>
      <c r="AQ75" s="43">
        <v>7</v>
      </c>
      <c r="AR75" s="44"/>
      <c r="AS75" s="45">
        <f t="shared" si="25"/>
        <v>0</v>
      </c>
      <c r="AU75" s="42" t="s">
        <v>5</v>
      </c>
      <c r="AV75" s="43">
        <v>7</v>
      </c>
      <c r="AW75" s="44">
        <v>1</v>
      </c>
      <c r="AX75" s="45">
        <f t="shared" si="26"/>
        <v>0.14285714285714285</v>
      </c>
      <c r="AZ75" s="42" t="s">
        <v>5</v>
      </c>
      <c r="BA75" s="43">
        <v>8</v>
      </c>
      <c r="BB75" s="44">
        <v>3</v>
      </c>
      <c r="BC75" s="45">
        <f t="shared" si="27"/>
        <v>0.375</v>
      </c>
      <c r="BE75" s="42" t="s">
        <v>5</v>
      </c>
      <c r="BF75" s="43">
        <v>8</v>
      </c>
      <c r="BG75" s="44">
        <v>8</v>
      </c>
      <c r="BH75" s="45">
        <f t="shared" si="28"/>
        <v>1</v>
      </c>
      <c r="BJ75" s="42" t="s">
        <v>5</v>
      </c>
      <c r="BK75" s="43">
        <v>8</v>
      </c>
      <c r="BL75" s="44"/>
      <c r="BM75" s="45">
        <f t="shared" si="29"/>
        <v>0</v>
      </c>
      <c r="BO75" s="42" t="s">
        <v>5</v>
      </c>
      <c r="BP75" s="43">
        <v>8</v>
      </c>
      <c r="BQ75" s="44">
        <v>1</v>
      </c>
      <c r="BR75" s="45">
        <f t="shared" si="30"/>
        <v>0.125</v>
      </c>
      <c r="BT75" s="42" t="s">
        <v>5</v>
      </c>
      <c r="BU75" s="43">
        <v>8</v>
      </c>
      <c r="BV75" s="44"/>
      <c r="BW75" s="45">
        <f t="shared" si="31"/>
        <v>0</v>
      </c>
      <c r="BY75" s="42" t="s">
        <v>5</v>
      </c>
      <c r="BZ75" s="43">
        <v>8</v>
      </c>
      <c r="CA75" s="44"/>
      <c r="CB75" s="45">
        <f t="shared" si="32"/>
        <v>0</v>
      </c>
      <c r="CD75" s="42" t="s">
        <v>5</v>
      </c>
      <c r="CE75" s="43">
        <v>8</v>
      </c>
      <c r="CF75" s="44">
        <v>1</v>
      </c>
      <c r="CG75" s="45">
        <f t="shared" si="33"/>
        <v>0.125</v>
      </c>
    </row>
    <row r="76" spans="1:85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17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18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19"/>
        <v>0.19014084507042253</v>
      </c>
      <c r="Q76" s="38" t="s">
        <v>47</v>
      </c>
      <c r="R76" s="39">
        <v>150</v>
      </c>
      <c r="S76" s="40">
        <v>22</v>
      </c>
      <c r="T76" s="41">
        <f t="shared" si="20"/>
        <v>0.14666666666666667</v>
      </c>
      <c r="V76" s="38" t="s">
        <v>47</v>
      </c>
      <c r="W76" s="39">
        <v>152</v>
      </c>
      <c r="X76" s="40">
        <v>27</v>
      </c>
      <c r="Y76" s="41">
        <f t="shared" si="21"/>
        <v>0.17763157894736842</v>
      </c>
      <c r="AA76" s="38" t="s">
        <v>47</v>
      </c>
      <c r="AB76" s="39">
        <v>153</v>
      </c>
      <c r="AC76" s="40">
        <v>43</v>
      </c>
      <c r="AD76" s="41">
        <f t="shared" si="22"/>
        <v>0.28104575163398693</v>
      </c>
      <c r="AF76" s="38" t="s">
        <v>47</v>
      </c>
      <c r="AG76" s="39">
        <v>155</v>
      </c>
      <c r="AH76" s="40">
        <v>30</v>
      </c>
      <c r="AI76" s="41">
        <f t="shared" si="23"/>
        <v>0.19354838709677419</v>
      </c>
      <c r="AK76" s="38" t="s">
        <v>47</v>
      </c>
      <c r="AL76" s="39">
        <v>153</v>
      </c>
      <c r="AM76" s="40">
        <v>34</v>
      </c>
      <c r="AN76" s="41">
        <f t="shared" si="24"/>
        <v>0.22222222222222221</v>
      </c>
      <c r="AP76" s="38" t="s">
        <v>47</v>
      </c>
      <c r="AQ76" s="39">
        <v>158</v>
      </c>
      <c r="AR76" s="40">
        <v>19</v>
      </c>
      <c r="AS76" s="41">
        <f t="shared" si="25"/>
        <v>0.12025316455696203</v>
      </c>
      <c r="AU76" s="38" t="s">
        <v>47</v>
      </c>
      <c r="AV76" s="39">
        <v>159</v>
      </c>
      <c r="AW76" s="40">
        <v>31</v>
      </c>
      <c r="AX76" s="41">
        <f t="shared" si="26"/>
        <v>0.19496855345911951</v>
      </c>
      <c r="AZ76" s="38" t="s">
        <v>47</v>
      </c>
      <c r="BA76" s="39">
        <v>159</v>
      </c>
      <c r="BB76" s="40">
        <v>41</v>
      </c>
      <c r="BC76" s="41">
        <f t="shared" si="27"/>
        <v>0.25786163522012578</v>
      </c>
      <c r="BE76" s="38" t="s">
        <v>47</v>
      </c>
      <c r="BF76" s="39">
        <v>168</v>
      </c>
      <c r="BG76" s="40">
        <v>168</v>
      </c>
      <c r="BH76" s="41">
        <f t="shared" si="28"/>
        <v>1</v>
      </c>
      <c r="BJ76" s="38" t="s">
        <v>47</v>
      </c>
      <c r="BK76" s="39">
        <v>169</v>
      </c>
      <c r="BL76" s="40">
        <v>32</v>
      </c>
      <c r="BM76" s="41">
        <f t="shared" si="29"/>
        <v>0.1893491124260355</v>
      </c>
      <c r="BO76" s="38" t="s">
        <v>47</v>
      </c>
      <c r="BP76" s="39">
        <v>179</v>
      </c>
      <c r="BQ76" s="40">
        <v>38</v>
      </c>
      <c r="BR76" s="41">
        <f t="shared" si="30"/>
        <v>0.21229050279329609</v>
      </c>
      <c r="BT76" s="38" t="s">
        <v>47</v>
      </c>
      <c r="BU76" s="39">
        <v>180</v>
      </c>
      <c r="BV76" s="40">
        <v>32</v>
      </c>
      <c r="BW76" s="41">
        <f t="shared" si="31"/>
        <v>0.17777777777777778</v>
      </c>
      <c r="BY76" s="38" t="s">
        <v>47</v>
      </c>
      <c r="BZ76" s="39">
        <v>183</v>
      </c>
      <c r="CA76" s="40">
        <v>36</v>
      </c>
      <c r="CB76" s="41">
        <f t="shared" si="32"/>
        <v>0.19672131147540983</v>
      </c>
      <c r="CD76" s="38" t="s">
        <v>47</v>
      </c>
      <c r="CE76" s="39">
        <v>184</v>
      </c>
      <c r="CF76" s="40">
        <v>49</v>
      </c>
      <c r="CG76" s="41">
        <f t="shared" si="33"/>
        <v>0.26630434782608697</v>
      </c>
    </row>
    <row r="77" spans="1:85">
      <c r="A77" s="6"/>
      <c r="B77" s="42" t="s">
        <v>4</v>
      </c>
      <c r="C77" s="43">
        <v>111</v>
      </c>
      <c r="D77" s="44">
        <v>20</v>
      </c>
      <c r="E77" s="45">
        <f t="shared" si="17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18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19"/>
        <v>0.20168067226890757</v>
      </c>
      <c r="Q77" s="42" t="s">
        <v>4</v>
      </c>
      <c r="R77" s="43">
        <v>127</v>
      </c>
      <c r="S77" s="44">
        <v>20</v>
      </c>
      <c r="T77" s="45">
        <f t="shared" si="20"/>
        <v>0.15748031496062992</v>
      </c>
      <c r="V77" s="42" t="s">
        <v>4</v>
      </c>
      <c r="W77" s="43">
        <v>130</v>
      </c>
      <c r="X77" s="44">
        <v>25</v>
      </c>
      <c r="Y77" s="45">
        <f t="shared" si="21"/>
        <v>0.19230769230769232</v>
      </c>
      <c r="AA77" s="42" t="s">
        <v>4</v>
      </c>
      <c r="AB77" s="43">
        <v>131</v>
      </c>
      <c r="AC77" s="44">
        <v>38</v>
      </c>
      <c r="AD77" s="45">
        <f t="shared" si="22"/>
        <v>0.29007633587786258</v>
      </c>
      <c r="AF77" s="42" t="s">
        <v>4</v>
      </c>
      <c r="AG77" s="43">
        <v>133</v>
      </c>
      <c r="AH77" s="44">
        <v>25</v>
      </c>
      <c r="AI77" s="45">
        <f t="shared" si="23"/>
        <v>0.18796992481203006</v>
      </c>
      <c r="AK77" s="42" t="s">
        <v>4</v>
      </c>
      <c r="AL77" s="43">
        <v>131</v>
      </c>
      <c r="AM77" s="44">
        <v>28</v>
      </c>
      <c r="AN77" s="45">
        <f t="shared" si="24"/>
        <v>0.21374045801526717</v>
      </c>
      <c r="AP77" s="42" t="s">
        <v>4</v>
      </c>
      <c r="AQ77" s="43">
        <v>135</v>
      </c>
      <c r="AR77" s="44">
        <v>13</v>
      </c>
      <c r="AS77" s="45">
        <f t="shared" si="25"/>
        <v>9.6296296296296297E-2</v>
      </c>
      <c r="AU77" s="42" t="s">
        <v>4</v>
      </c>
      <c r="AV77" s="43">
        <v>136</v>
      </c>
      <c r="AW77" s="44">
        <v>24</v>
      </c>
      <c r="AX77" s="45">
        <f t="shared" si="26"/>
        <v>0.17647058823529413</v>
      </c>
      <c r="AZ77" s="42" t="s">
        <v>4</v>
      </c>
      <c r="BA77" s="43">
        <v>136</v>
      </c>
      <c r="BB77" s="44">
        <v>32</v>
      </c>
      <c r="BC77" s="45">
        <f t="shared" si="27"/>
        <v>0.23529411764705882</v>
      </c>
      <c r="BE77" s="42" t="s">
        <v>4</v>
      </c>
      <c r="BF77" s="43">
        <v>146</v>
      </c>
      <c r="BG77" s="44">
        <v>142</v>
      </c>
      <c r="BH77" s="45">
        <f t="shared" si="28"/>
        <v>0.9726027397260274</v>
      </c>
      <c r="BJ77" s="42" t="s">
        <v>4</v>
      </c>
      <c r="BK77" s="43">
        <v>147</v>
      </c>
      <c r="BL77" s="44">
        <v>25</v>
      </c>
      <c r="BM77" s="45">
        <f t="shared" si="29"/>
        <v>0.17006802721088435</v>
      </c>
      <c r="BO77" s="42" t="s">
        <v>4</v>
      </c>
      <c r="BP77" s="43">
        <v>156</v>
      </c>
      <c r="BQ77" s="44">
        <v>31</v>
      </c>
      <c r="BR77" s="45">
        <f t="shared" si="30"/>
        <v>0.19871794871794871</v>
      </c>
      <c r="BT77" s="42" t="s">
        <v>4</v>
      </c>
      <c r="BU77" s="43">
        <v>157</v>
      </c>
      <c r="BV77" s="44">
        <v>28</v>
      </c>
      <c r="BW77" s="45">
        <f t="shared" si="31"/>
        <v>0.17834394904458598</v>
      </c>
      <c r="BY77" s="42" t="s">
        <v>4</v>
      </c>
      <c r="BZ77" s="43">
        <v>161</v>
      </c>
      <c r="CA77" s="44">
        <v>30</v>
      </c>
      <c r="CB77" s="45">
        <f t="shared" si="32"/>
        <v>0.18633540372670807</v>
      </c>
      <c r="CD77" s="42" t="s">
        <v>4</v>
      </c>
      <c r="CE77" s="43">
        <v>162</v>
      </c>
      <c r="CF77" s="44">
        <v>42</v>
      </c>
      <c r="CG77" s="45">
        <f t="shared" si="33"/>
        <v>0.25925925925925924</v>
      </c>
    </row>
    <row r="78" spans="1:85">
      <c r="A78" s="6"/>
      <c r="B78" s="42" t="s">
        <v>5</v>
      </c>
      <c r="C78" s="43">
        <v>21</v>
      </c>
      <c r="D78" s="44">
        <v>2</v>
      </c>
      <c r="E78" s="45">
        <f t="shared" si="17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18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19"/>
        <v>0.13043478260869565</v>
      </c>
      <c r="Q78" s="42" t="s">
        <v>5</v>
      </c>
      <c r="R78" s="43">
        <v>23</v>
      </c>
      <c r="S78" s="44">
        <v>2</v>
      </c>
      <c r="T78" s="45">
        <f t="shared" si="20"/>
        <v>8.6956521739130432E-2</v>
      </c>
      <c r="V78" s="42" t="s">
        <v>5</v>
      </c>
      <c r="W78" s="43">
        <v>22</v>
      </c>
      <c r="X78" s="44">
        <v>2</v>
      </c>
      <c r="Y78" s="45">
        <f t="shared" si="21"/>
        <v>9.0909090909090912E-2</v>
      </c>
      <c r="AA78" s="42" t="s">
        <v>5</v>
      </c>
      <c r="AB78" s="43">
        <v>22</v>
      </c>
      <c r="AC78" s="44">
        <v>5</v>
      </c>
      <c r="AD78" s="45">
        <f t="shared" si="22"/>
        <v>0.22727272727272727</v>
      </c>
      <c r="AF78" s="42" t="s">
        <v>5</v>
      </c>
      <c r="AG78" s="43">
        <v>22</v>
      </c>
      <c r="AH78" s="44">
        <v>5</v>
      </c>
      <c r="AI78" s="45">
        <f t="shared" si="23"/>
        <v>0.22727272727272727</v>
      </c>
      <c r="AK78" s="42" t="s">
        <v>5</v>
      </c>
      <c r="AL78" s="43">
        <v>22</v>
      </c>
      <c r="AM78" s="44">
        <v>6</v>
      </c>
      <c r="AN78" s="45">
        <f t="shared" si="24"/>
        <v>0.27272727272727271</v>
      </c>
      <c r="AP78" s="42" t="s">
        <v>5</v>
      </c>
      <c r="AQ78" s="43">
        <v>23</v>
      </c>
      <c r="AR78" s="44">
        <v>6</v>
      </c>
      <c r="AS78" s="45">
        <f t="shared" si="25"/>
        <v>0.2608695652173913</v>
      </c>
      <c r="AU78" s="42" t="s">
        <v>5</v>
      </c>
      <c r="AV78" s="43">
        <v>23</v>
      </c>
      <c r="AW78" s="44">
        <v>7</v>
      </c>
      <c r="AX78" s="45">
        <f t="shared" si="26"/>
        <v>0.30434782608695654</v>
      </c>
      <c r="AZ78" s="42" t="s">
        <v>5</v>
      </c>
      <c r="BA78" s="43">
        <v>23</v>
      </c>
      <c r="BB78" s="44">
        <v>9</v>
      </c>
      <c r="BC78" s="45">
        <f t="shared" si="27"/>
        <v>0.39130434782608697</v>
      </c>
      <c r="BE78" s="42" t="s">
        <v>5</v>
      </c>
      <c r="BF78" s="43">
        <v>22</v>
      </c>
      <c r="BG78" s="44">
        <v>26</v>
      </c>
      <c r="BH78" s="45">
        <f t="shared" si="28"/>
        <v>1.1818181818181819</v>
      </c>
      <c r="BJ78" s="42" t="s">
        <v>5</v>
      </c>
      <c r="BK78" s="43">
        <v>22</v>
      </c>
      <c r="BL78" s="44">
        <v>7</v>
      </c>
      <c r="BM78" s="45">
        <f t="shared" si="29"/>
        <v>0.31818181818181818</v>
      </c>
      <c r="BO78" s="42" t="s">
        <v>5</v>
      </c>
      <c r="BP78" s="43">
        <v>23</v>
      </c>
      <c r="BQ78" s="44">
        <v>7</v>
      </c>
      <c r="BR78" s="45">
        <f t="shared" si="30"/>
        <v>0.30434782608695654</v>
      </c>
      <c r="BT78" s="42" t="s">
        <v>5</v>
      </c>
      <c r="BU78" s="43">
        <v>23</v>
      </c>
      <c r="BV78" s="44">
        <v>4</v>
      </c>
      <c r="BW78" s="45">
        <f t="shared" si="31"/>
        <v>0.17391304347826086</v>
      </c>
      <c r="BY78" s="42" t="s">
        <v>5</v>
      </c>
      <c r="BZ78" s="43">
        <v>22</v>
      </c>
      <c r="CA78" s="44">
        <v>6</v>
      </c>
      <c r="CB78" s="45">
        <f t="shared" si="32"/>
        <v>0.27272727272727271</v>
      </c>
      <c r="CD78" s="42" t="s">
        <v>5</v>
      </c>
      <c r="CE78" s="43">
        <v>22</v>
      </c>
      <c r="CF78" s="44">
        <v>7</v>
      </c>
      <c r="CG78" s="45">
        <f t="shared" si="33"/>
        <v>0.31818181818181818</v>
      </c>
    </row>
    <row r="79" spans="1:85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17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18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19"/>
        <v>5.7142857142857141E-2</v>
      </c>
      <c r="Q79" s="38" t="s">
        <v>47</v>
      </c>
      <c r="R79" s="39">
        <v>35</v>
      </c>
      <c r="S79" s="40">
        <v>2</v>
      </c>
      <c r="T79" s="41">
        <f t="shared" si="20"/>
        <v>5.7142857142857141E-2</v>
      </c>
      <c r="V79" s="38" t="s">
        <v>47</v>
      </c>
      <c r="W79" s="39">
        <v>35</v>
      </c>
      <c r="X79" s="40">
        <v>3</v>
      </c>
      <c r="Y79" s="41">
        <f t="shared" si="21"/>
        <v>8.5714285714285715E-2</v>
      </c>
      <c r="AA79" s="38" t="s">
        <v>47</v>
      </c>
      <c r="AB79" s="39">
        <v>35</v>
      </c>
      <c r="AC79" s="40">
        <v>5</v>
      </c>
      <c r="AD79" s="41">
        <f t="shared" si="22"/>
        <v>0.14285714285714285</v>
      </c>
      <c r="AF79" s="38" t="s">
        <v>47</v>
      </c>
      <c r="AG79" s="39">
        <v>36</v>
      </c>
      <c r="AH79" s="40">
        <v>2</v>
      </c>
      <c r="AI79" s="41">
        <f t="shared" si="23"/>
        <v>5.5555555555555552E-2</v>
      </c>
      <c r="AK79" s="38" t="s">
        <v>47</v>
      </c>
      <c r="AL79" s="39">
        <v>37</v>
      </c>
      <c r="AM79" s="40">
        <v>3</v>
      </c>
      <c r="AN79" s="41">
        <f t="shared" si="24"/>
        <v>8.1081081081081086E-2</v>
      </c>
      <c r="AP79" s="38" t="s">
        <v>47</v>
      </c>
      <c r="AQ79" s="39">
        <v>37</v>
      </c>
      <c r="AR79" s="40">
        <v>2</v>
      </c>
      <c r="AS79" s="41">
        <f t="shared" si="25"/>
        <v>5.4054054054054057E-2</v>
      </c>
      <c r="AU79" s="38" t="s">
        <v>47</v>
      </c>
      <c r="AV79" s="39">
        <v>38</v>
      </c>
      <c r="AW79" s="40">
        <v>3</v>
      </c>
      <c r="AX79" s="41">
        <f t="shared" si="26"/>
        <v>7.8947368421052627E-2</v>
      </c>
      <c r="AZ79" s="38" t="s">
        <v>47</v>
      </c>
      <c r="BA79" s="39">
        <v>38</v>
      </c>
      <c r="BB79" s="40">
        <v>2</v>
      </c>
      <c r="BC79" s="41">
        <f t="shared" si="27"/>
        <v>5.2631578947368418E-2</v>
      </c>
      <c r="BE79" s="38" t="s">
        <v>47</v>
      </c>
      <c r="BF79" s="39">
        <v>38</v>
      </c>
      <c r="BG79" s="40">
        <v>38</v>
      </c>
      <c r="BH79" s="41">
        <f t="shared" si="28"/>
        <v>1</v>
      </c>
      <c r="BJ79" s="38" t="s">
        <v>47</v>
      </c>
      <c r="BK79" s="39">
        <v>38</v>
      </c>
      <c r="BL79" s="40">
        <v>2</v>
      </c>
      <c r="BM79" s="41">
        <f t="shared" si="29"/>
        <v>5.2631578947368418E-2</v>
      </c>
      <c r="BO79" s="38" t="s">
        <v>47</v>
      </c>
      <c r="BP79" s="39">
        <v>38</v>
      </c>
      <c r="BQ79" s="40">
        <v>2</v>
      </c>
      <c r="BR79" s="41">
        <f t="shared" si="30"/>
        <v>5.2631578947368418E-2</v>
      </c>
      <c r="BT79" s="38" t="s">
        <v>47</v>
      </c>
      <c r="BU79" s="39">
        <v>39</v>
      </c>
      <c r="BV79" s="40">
        <v>2</v>
      </c>
      <c r="BW79" s="41">
        <f t="shared" si="31"/>
        <v>5.128205128205128E-2</v>
      </c>
      <c r="BY79" s="38" t="s">
        <v>47</v>
      </c>
      <c r="BZ79" s="39">
        <v>40</v>
      </c>
      <c r="CA79" s="40">
        <v>3</v>
      </c>
      <c r="CB79" s="41">
        <f t="shared" si="32"/>
        <v>7.4999999999999997E-2</v>
      </c>
      <c r="CD79" s="38" t="s">
        <v>47</v>
      </c>
      <c r="CE79" s="39">
        <v>40</v>
      </c>
      <c r="CF79" s="40">
        <v>3</v>
      </c>
      <c r="CG79" s="41">
        <f t="shared" si="33"/>
        <v>7.4999999999999997E-2</v>
      </c>
    </row>
    <row r="80" spans="1:85">
      <c r="A80" s="6"/>
      <c r="B80" s="42" t="s">
        <v>4</v>
      </c>
      <c r="C80" s="43">
        <v>34</v>
      </c>
      <c r="D80" s="44">
        <v>1</v>
      </c>
      <c r="E80" s="45">
        <f t="shared" si="17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18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19"/>
        <v>5.8823529411764705E-2</v>
      </c>
      <c r="Q80" s="42" t="s">
        <v>4</v>
      </c>
      <c r="R80" s="43">
        <v>34</v>
      </c>
      <c r="S80" s="44">
        <v>1</v>
      </c>
      <c r="T80" s="45">
        <f t="shared" si="20"/>
        <v>2.9411764705882353E-2</v>
      </c>
      <c r="V80" s="42" t="s">
        <v>4</v>
      </c>
      <c r="W80" s="43">
        <v>34</v>
      </c>
      <c r="X80" s="44">
        <v>2</v>
      </c>
      <c r="Y80" s="45">
        <f t="shared" si="21"/>
        <v>5.8823529411764705E-2</v>
      </c>
      <c r="AA80" s="42" t="s">
        <v>4</v>
      </c>
      <c r="AB80" s="43">
        <v>34</v>
      </c>
      <c r="AC80" s="44">
        <v>4</v>
      </c>
      <c r="AD80" s="45">
        <f t="shared" si="22"/>
        <v>0.11764705882352941</v>
      </c>
      <c r="AF80" s="42" t="s">
        <v>4</v>
      </c>
      <c r="AG80" s="43">
        <v>35</v>
      </c>
      <c r="AH80" s="44">
        <v>2</v>
      </c>
      <c r="AI80" s="45">
        <f t="shared" si="23"/>
        <v>5.7142857142857141E-2</v>
      </c>
      <c r="AK80" s="42" t="s">
        <v>4</v>
      </c>
      <c r="AL80" s="43">
        <v>36</v>
      </c>
      <c r="AM80" s="44">
        <v>2</v>
      </c>
      <c r="AN80" s="45">
        <f t="shared" si="24"/>
        <v>5.5555555555555552E-2</v>
      </c>
      <c r="AP80" s="42" t="s">
        <v>4</v>
      </c>
      <c r="AQ80" s="43">
        <v>37</v>
      </c>
      <c r="AR80" s="44">
        <v>2</v>
      </c>
      <c r="AS80" s="45">
        <f t="shared" si="25"/>
        <v>5.4054054054054057E-2</v>
      </c>
      <c r="AU80" s="42" t="s">
        <v>4</v>
      </c>
      <c r="AV80" s="43">
        <v>38</v>
      </c>
      <c r="AW80" s="44">
        <v>3</v>
      </c>
      <c r="AX80" s="45">
        <f t="shared" si="26"/>
        <v>7.8947368421052627E-2</v>
      </c>
      <c r="AZ80" s="42" t="s">
        <v>4</v>
      </c>
      <c r="BA80" s="43">
        <v>38</v>
      </c>
      <c r="BB80" s="44">
        <v>2</v>
      </c>
      <c r="BC80" s="45">
        <f t="shared" si="27"/>
        <v>5.2631578947368418E-2</v>
      </c>
      <c r="BE80" s="42" t="s">
        <v>4</v>
      </c>
      <c r="BF80" s="43">
        <v>38</v>
      </c>
      <c r="BG80" s="44">
        <v>38</v>
      </c>
      <c r="BH80" s="45">
        <f t="shared" si="28"/>
        <v>1</v>
      </c>
      <c r="BJ80" s="42" t="s">
        <v>4</v>
      </c>
      <c r="BK80" s="43">
        <v>38</v>
      </c>
      <c r="BL80" s="44">
        <v>2</v>
      </c>
      <c r="BM80" s="45">
        <f t="shared" si="29"/>
        <v>5.2631578947368418E-2</v>
      </c>
      <c r="BO80" s="42" t="s">
        <v>4</v>
      </c>
      <c r="BP80" s="43">
        <v>38</v>
      </c>
      <c r="BQ80" s="44">
        <v>2</v>
      </c>
      <c r="BR80" s="45">
        <f t="shared" si="30"/>
        <v>5.2631578947368418E-2</v>
      </c>
      <c r="BT80" s="42" t="s">
        <v>4</v>
      </c>
      <c r="BU80" s="43">
        <v>39</v>
      </c>
      <c r="BV80" s="44">
        <v>2</v>
      </c>
      <c r="BW80" s="45">
        <f t="shared" si="31"/>
        <v>5.128205128205128E-2</v>
      </c>
      <c r="BY80" s="42" t="s">
        <v>4</v>
      </c>
      <c r="BZ80" s="43">
        <v>40</v>
      </c>
      <c r="CA80" s="44">
        <v>3</v>
      </c>
      <c r="CB80" s="45">
        <f t="shared" si="32"/>
        <v>7.4999999999999997E-2</v>
      </c>
      <c r="CD80" s="42" t="s">
        <v>4</v>
      </c>
      <c r="CE80" s="43">
        <v>40</v>
      </c>
      <c r="CF80" s="44">
        <v>3</v>
      </c>
      <c r="CG80" s="45">
        <f t="shared" si="33"/>
        <v>7.4999999999999997E-2</v>
      </c>
    </row>
    <row r="81" spans="1:85">
      <c r="A81" s="6"/>
      <c r="B81" s="42" t="s">
        <v>5</v>
      </c>
      <c r="C81" s="43">
        <v>1</v>
      </c>
      <c r="D81" s="44"/>
      <c r="E81" s="45">
        <f t="shared" si="17"/>
        <v>0</v>
      </c>
      <c r="F81" s="63"/>
      <c r="G81" s="42" t="s">
        <v>5</v>
      </c>
      <c r="H81" s="43">
        <v>1</v>
      </c>
      <c r="I81" s="44"/>
      <c r="J81" s="45">
        <f t="shared" si="18"/>
        <v>0</v>
      </c>
      <c r="K81" s="63"/>
      <c r="L81" s="42" t="s">
        <v>5</v>
      </c>
      <c r="M81" s="43">
        <v>1</v>
      </c>
      <c r="N81" s="44"/>
      <c r="O81" s="45">
        <f t="shared" si="19"/>
        <v>0</v>
      </c>
      <c r="Q81" s="42" t="s">
        <v>5</v>
      </c>
      <c r="R81" s="43">
        <v>1</v>
      </c>
      <c r="S81" s="44">
        <v>1</v>
      </c>
      <c r="T81" s="45">
        <f t="shared" si="20"/>
        <v>1</v>
      </c>
      <c r="V81" s="42" t="s">
        <v>5</v>
      </c>
      <c r="W81" s="43">
        <v>1</v>
      </c>
      <c r="X81" s="44">
        <v>1</v>
      </c>
      <c r="Y81" s="45">
        <f t="shared" si="21"/>
        <v>1</v>
      </c>
      <c r="AA81" s="42" t="s">
        <v>5</v>
      </c>
      <c r="AB81" s="43">
        <v>1</v>
      </c>
      <c r="AC81" s="44">
        <v>1</v>
      </c>
      <c r="AD81" s="45">
        <f t="shared" si="22"/>
        <v>1</v>
      </c>
      <c r="AF81" s="42" t="s">
        <v>5</v>
      </c>
      <c r="AG81" s="43">
        <v>1</v>
      </c>
      <c r="AH81" s="44"/>
      <c r="AI81" s="45">
        <f t="shared" si="23"/>
        <v>0</v>
      </c>
      <c r="AK81" s="42" t="s">
        <v>5</v>
      </c>
      <c r="AL81" s="43">
        <v>1</v>
      </c>
      <c r="AM81" s="44">
        <v>1</v>
      </c>
      <c r="AN81" s="45">
        <f t="shared" si="24"/>
        <v>1</v>
      </c>
      <c r="AP81" s="42" t="s">
        <v>5</v>
      </c>
      <c r="AQ81" s="43"/>
      <c r="AR81" s="44"/>
      <c r="AS81" s="45">
        <f t="shared" si="25"/>
        <v>0</v>
      </c>
      <c r="AU81" s="42" t="s">
        <v>5</v>
      </c>
      <c r="AV81" s="43"/>
      <c r="AW81" s="44"/>
      <c r="AX81" s="45">
        <f t="shared" si="26"/>
        <v>0</v>
      </c>
      <c r="AZ81" s="42" t="s">
        <v>5</v>
      </c>
      <c r="BA81" s="43"/>
      <c r="BB81" s="44"/>
      <c r="BC81" s="45">
        <f t="shared" si="27"/>
        <v>0</v>
      </c>
      <c r="BE81" s="42" t="s">
        <v>5</v>
      </c>
      <c r="BF81" s="43"/>
      <c r="BG81" s="44"/>
      <c r="BH81" s="45">
        <f t="shared" si="28"/>
        <v>0</v>
      </c>
      <c r="BJ81" s="42" t="s">
        <v>5</v>
      </c>
      <c r="BK81" s="43"/>
      <c r="BL81" s="44"/>
      <c r="BM81" s="45">
        <f t="shared" si="29"/>
        <v>0</v>
      </c>
      <c r="BO81" s="42" t="s">
        <v>5</v>
      </c>
      <c r="BP81" s="43"/>
      <c r="BQ81" s="44"/>
      <c r="BR81" s="45">
        <f t="shared" si="30"/>
        <v>0</v>
      </c>
      <c r="BT81" s="42" t="s">
        <v>5</v>
      </c>
      <c r="BU81" s="43"/>
      <c r="BV81" s="44"/>
      <c r="BW81" s="45">
        <f t="shared" si="31"/>
        <v>0</v>
      </c>
      <c r="BY81" s="42" t="s">
        <v>5</v>
      </c>
      <c r="BZ81" s="43"/>
      <c r="CA81" s="44"/>
      <c r="CB81" s="45">
        <f t="shared" si="32"/>
        <v>0</v>
      </c>
      <c r="CD81" s="42" t="s">
        <v>5</v>
      </c>
      <c r="CE81" s="43"/>
      <c r="CF81" s="44"/>
      <c r="CG81" s="45">
        <f t="shared" si="33"/>
        <v>0</v>
      </c>
    </row>
    <row r="82" spans="1:85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17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18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19"/>
        <v>9.0909090909090912E-2</v>
      </c>
      <c r="Q82" s="38" t="s">
        <v>47</v>
      </c>
      <c r="R82" s="39">
        <v>77</v>
      </c>
      <c r="S82" s="40">
        <v>8</v>
      </c>
      <c r="T82" s="41">
        <f t="shared" si="20"/>
        <v>0.1038961038961039</v>
      </c>
      <c r="V82" s="38" t="s">
        <v>47</v>
      </c>
      <c r="W82" s="39">
        <v>76</v>
      </c>
      <c r="X82" s="40">
        <v>7</v>
      </c>
      <c r="Y82" s="41">
        <f t="shared" si="21"/>
        <v>9.2105263157894732E-2</v>
      </c>
      <c r="AA82" s="38" t="s">
        <v>47</v>
      </c>
      <c r="AB82" s="39">
        <v>76</v>
      </c>
      <c r="AC82" s="40">
        <v>5</v>
      </c>
      <c r="AD82" s="41">
        <f t="shared" si="22"/>
        <v>6.5789473684210523E-2</v>
      </c>
      <c r="AF82" s="38" t="s">
        <v>47</v>
      </c>
      <c r="AG82" s="39">
        <v>76</v>
      </c>
      <c r="AH82" s="40">
        <v>6</v>
      </c>
      <c r="AI82" s="41">
        <f t="shared" si="23"/>
        <v>7.8947368421052627E-2</v>
      </c>
      <c r="AK82" s="38" t="s">
        <v>47</v>
      </c>
      <c r="AL82" s="39">
        <v>74</v>
      </c>
      <c r="AM82" s="40">
        <v>4</v>
      </c>
      <c r="AN82" s="41">
        <f t="shared" si="24"/>
        <v>5.4054054054054057E-2</v>
      </c>
      <c r="AP82" s="38" t="s">
        <v>47</v>
      </c>
      <c r="AQ82" s="39">
        <v>74</v>
      </c>
      <c r="AR82" s="40">
        <v>6</v>
      </c>
      <c r="AS82" s="41">
        <f t="shared" si="25"/>
        <v>8.1081081081081086E-2</v>
      </c>
      <c r="AU82" s="38" t="s">
        <v>47</v>
      </c>
      <c r="AV82" s="39">
        <v>74</v>
      </c>
      <c r="AW82" s="40">
        <v>11</v>
      </c>
      <c r="AX82" s="41">
        <f t="shared" si="26"/>
        <v>0.14864864864864866</v>
      </c>
      <c r="AZ82" s="38" t="s">
        <v>47</v>
      </c>
      <c r="BA82" s="39">
        <v>74</v>
      </c>
      <c r="BB82" s="40">
        <v>14</v>
      </c>
      <c r="BC82" s="41">
        <f t="shared" si="27"/>
        <v>0.1891891891891892</v>
      </c>
      <c r="BE82" s="38" t="s">
        <v>47</v>
      </c>
      <c r="BF82" s="39">
        <v>76</v>
      </c>
      <c r="BG82" s="40">
        <v>76</v>
      </c>
      <c r="BH82" s="41">
        <f t="shared" si="28"/>
        <v>1</v>
      </c>
      <c r="BJ82" s="38" t="s">
        <v>47</v>
      </c>
      <c r="BK82" s="39">
        <v>76</v>
      </c>
      <c r="BL82" s="40">
        <v>5</v>
      </c>
      <c r="BM82" s="41">
        <f t="shared" si="29"/>
        <v>6.5789473684210523E-2</v>
      </c>
      <c r="BO82" s="38" t="s">
        <v>47</v>
      </c>
      <c r="BP82" s="39">
        <v>75</v>
      </c>
      <c r="BQ82" s="40">
        <v>6</v>
      </c>
      <c r="BR82" s="41">
        <f t="shared" si="30"/>
        <v>0.08</v>
      </c>
      <c r="BT82" s="38" t="s">
        <v>47</v>
      </c>
      <c r="BU82" s="39">
        <v>75</v>
      </c>
      <c r="BV82" s="40">
        <v>6</v>
      </c>
      <c r="BW82" s="41">
        <f t="shared" si="31"/>
        <v>0.08</v>
      </c>
      <c r="BY82" s="38" t="s">
        <v>47</v>
      </c>
      <c r="BZ82" s="39">
        <v>77</v>
      </c>
      <c r="CA82" s="40">
        <v>4</v>
      </c>
      <c r="CB82" s="41">
        <f t="shared" si="32"/>
        <v>5.1948051948051951E-2</v>
      </c>
      <c r="CD82" s="38" t="s">
        <v>47</v>
      </c>
      <c r="CE82" s="39">
        <v>76</v>
      </c>
      <c r="CF82" s="40">
        <v>7</v>
      </c>
      <c r="CG82" s="41">
        <f t="shared" si="33"/>
        <v>9.2105263157894732E-2</v>
      </c>
    </row>
    <row r="83" spans="1:85">
      <c r="A83" s="6"/>
      <c r="B83" s="42" t="s">
        <v>4</v>
      </c>
      <c r="C83" s="43">
        <v>66</v>
      </c>
      <c r="D83" s="44">
        <v>8</v>
      </c>
      <c r="E83" s="45">
        <f t="shared" si="17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18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9"/>
        <v>0.10606060606060606</v>
      </c>
      <c r="Q83" s="42" t="s">
        <v>4</v>
      </c>
      <c r="R83" s="43">
        <v>66</v>
      </c>
      <c r="S83" s="44">
        <v>7</v>
      </c>
      <c r="T83" s="45">
        <f t="shared" si="20"/>
        <v>0.10606060606060606</v>
      </c>
      <c r="V83" s="42" t="s">
        <v>4</v>
      </c>
      <c r="W83" s="43">
        <v>65</v>
      </c>
      <c r="X83" s="44">
        <v>6</v>
      </c>
      <c r="Y83" s="45">
        <f t="shared" si="21"/>
        <v>9.2307692307692313E-2</v>
      </c>
      <c r="AA83" s="42" t="s">
        <v>4</v>
      </c>
      <c r="AB83" s="43">
        <v>65</v>
      </c>
      <c r="AC83" s="44">
        <v>5</v>
      </c>
      <c r="AD83" s="45">
        <f t="shared" si="22"/>
        <v>7.6923076923076927E-2</v>
      </c>
      <c r="AF83" s="42" t="s">
        <v>4</v>
      </c>
      <c r="AG83" s="43">
        <v>65</v>
      </c>
      <c r="AH83" s="44">
        <v>6</v>
      </c>
      <c r="AI83" s="45">
        <f t="shared" si="23"/>
        <v>9.2307692307692313E-2</v>
      </c>
      <c r="AK83" s="42" t="s">
        <v>4</v>
      </c>
      <c r="AL83" s="43">
        <v>63</v>
      </c>
      <c r="AM83" s="44">
        <v>3</v>
      </c>
      <c r="AN83" s="45">
        <f t="shared" si="24"/>
        <v>4.7619047619047616E-2</v>
      </c>
      <c r="AP83" s="42" t="s">
        <v>4</v>
      </c>
      <c r="AQ83" s="43">
        <v>63</v>
      </c>
      <c r="AR83" s="44">
        <v>6</v>
      </c>
      <c r="AS83" s="45">
        <f t="shared" si="25"/>
        <v>9.5238095238095233E-2</v>
      </c>
      <c r="AU83" s="42" t="s">
        <v>4</v>
      </c>
      <c r="AV83" s="43">
        <v>63</v>
      </c>
      <c r="AW83" s="44">
        <v>8</v>
      </c>
      <c r="AX83" s="45">
        <f t="shared" si="26"/>
        <v>0.12698412698412698</v>
      </c>
      <c r="AZ83" s="42" t="s">
        <v>4</v>
      </c>
      <c r="BA83" s="43">
        <v>63</v>
      </c>
      <c r="BB83" s="44">
        <v>12</v>
      </c>
      <c r="BC83" s="45">
        <f t="shared" si="27"/>
        <v>0.19047619047619047</v>
      </c>
      <c r="BE83" s="42" t="s">
        <v>4</v>
      </c>
      <c r="BF83" s="43">
        <v>65</v>
      </c>
      <c r="BG83" s="44">
        <v>65</v>
      </c>
      <c r="BH83" s="45">
        <f t="shared" si="28"/>
        <v>1</v>
      </c>
      <c r="BJ83" s="42" t="s">
        <v>4</v>
      </c>
      <c r="BK83" s="43">
        <v>65</v>
      </c>
      <c r="BL83" s="44">
        <v>4</v>
      </c>
      <c r="BM83" s="45">
        <f t="shared" si="29"/>
        <v>6.1538461538461542E-2</v>
      </c>
      <c r="BO83" s="42" t="s">
        <v>4</v>
      </c>
      <c r="BP83" s="43">
        <v>64</v>
      </c>
      <c r="BQ83" s="44">
        <v>4</v>
      </c>
      <c r="BR83" s="45">
        <f t="shared" si="30"/>
        <v>6.25E-2</v>
      </c>
      <c r="BT83" s="42" t="s">
        <v>4</v>
      </c>
      <c r="BU83" s="43">
        <v>64</v>
      </c>
      <c r="BV83" s="44">
        <v>5</v>
      </c>
      <c r="BW83" s="45">
        <f t="shared" si="31"/>
        <v>7.8125E-2</v>
      </c>
      <c r="BY83" s="42" t="s">
        <v>4</v>
      </c>
      <c r="BZ83" s="43">
        <v>65</v>
      </c>
      <c r="CA83" s="44">
        <v>3</v>
      </c>
      <c r="CB83" s="45">
        <f t="shared" si="32"/>
        <v>4.6153846153846156E-2</v>
      </c>
      <c r="CD83" s="42" t="s">
        <v>4</v>
      </c>
      <c r="CE83" s="43">
        <v>64</v>
      </c>
      <c r="CF83" s="44">
        <v>5</v>
      </c>
      <c r="CG83" s="45">
        <f t="shared" si="33"/>
        <v>7.8125E-2</v>
      </c>
    </row>
    <row r="84" spans="1:85">
      <c r="A84" s="6"/>
      <c r="B84" s="42" t="s">
        <v>5</v>
      </c>
      <c r="C84" s="43">
        <v>10</v>
      </c>
      <c r="D84" s="44">
        <v>1</v>
      </c>
      <c r="E84" s="45">
        <f t="shared" si="17"/>
        <v>0.1</v>
      </c>
      <c r="F84" s="63"/>
      <c r="G84" s="42" t="s">
        <v>5</v>
      </c>
      <c r="H84" s="43">
        <v>10</v>
      </c>
      <c r="I84" s="44">
        <v>2</v>
      </c>
      <c r="J84" s="45">
        <f t="shared" si="18"/>
        <v>0.2</v>
      </c>
      <c r="K84" s="63"/>
      <c r="L84" s="42" t="s">
        <v>5</v>
      </c>
      <c r="M84" s="43">
        <v>11</v>
      </c>
      <c r="N84" s="44"/>
      <c r="O84" s="45">
        <f t="shared" si="19"/>
        <v>0</v>
      </c>
      <c r="Q84" s="42" t="s">
        <v>5</v>
      </c>
      <c r="R84" s="43">
        <v>11</v>
      </c>
      <c r="S84" s="44">
        <v>1</v>
      </c>
      <c r="T84" s="45">
        <f t="shared" si="20"/>
        <v>9.0909090909090912E-2</v>
      </c>
      <c r="V84" s="42" t="s">
        <v>5</v>
      </c>
      <c r="W84" s="43">
        <v>11</v>
      </c>
      <c r="X84" s="44">
        <v>1</v>
      </c>
      <c r="Y84" s="45">
        <f t="shared" si="21"/>
        <v>9.0909090909090912E-2</v>
      </c>
      <c r="AA84" s="42" t="s">
        <v>5</v>
      </c>
      <c r="AB84" s="43">
        <v>11</v>
      </c>
      <c r="AC84" s="44"/>
      <c r="AD84" s="45">
        <f t="shared" si="22"/>
        <v>0</v>
      </c>
      <c r="AF84" s="42" t="s">
        <v>5</v>
      </c>
      <c r="AG84" s="43">
        <v>11</v>
      </c>
      <c r="AH84" s="44"/>
      <c r="AI84" s="45">
        <f t="shared" si="23"/>
        <v>0</v>
      </c>
      <c r="AK84" s="42" t="s">
        <v>5</v>
      </c>
      <c r="AL84" s="43">
        <v>11</v>
      </c>
      <c r="AM84" s="44">
        <v>1</v>
      </c>
      <c r="AN84" s="45">
        <f t="shared" si="24"/>
        <v>9.0909090909090912E-2</v>
      </c>
      <c r="AP84" s="42" t="s">
        <v>5</v>
      </c>
      <c r="AQ84" s="43">
        <v>11</v>
      </c>
      <c r="AR84" s="44"/>
      <c r="AS84" s="45">
        <f t="shared" si="25"/>
        <v>0</v>
      </c>
      <c r="AU84" s="42" t="s">
        <v>5</v>
      </c>
      <c r="AV84" s="43">
        <v>11</v>
      </c>
      <c r="AW84" s="44">
        <v>3</v>
      </c>
      <c r="AX84" s="45">
        <f t="shared" si="26"/>
        <v>0.27272727272727271</v>
      </c>
      <c r="AZ84" s="42" t="s">
        <v>5</v>
      </c>
      <c r="BA84" s="43">
        <v>11</v>
      </c>
      <c r="BB84" s="44">
        <v>2</v>
      </c>
      <c r="BC84" s="45">
        <f t="shared" si="27"/>
        <v>0.18181818181818182</v>
      </c>
      <c r="BE84" s="42" t="s">
        <v>5</v>
      </c>
      <c r="BF84" s="43">
        <v>11</v>
      </c>
      <c r="BG84" s="44">
        <v>11</v>
      </c>
      <c r="BH84" s="45">
        <f t="shared" si="28"/>
        <v>1</v>
      </c>
      <c r="BJ84" s="42" t="s">
        <v>5</v>
      </c>
      <c r="BK84" s="43">
        <v>11</v>
      </c>
      <c r="BL84" s="44">
        <v>1</v>
      </c>
      <c r="BM84" s="45">
        <f t="shared" si="29"/>
        <v>9.0909090909090912E-2</v>
      </c>
      <c r="BO84" s="42" t="s">
        <v>5</v>
      </c>
      <c r="BP84" s="43">
        <v>11</v>
      </c>
      <c r="BQ84" s="44">
        <v>2</v>
      </c>
      <c r="BR84" s="45">
        <f t="shared" si="30"/>
        <v>0.18181818181818182</v>
      </c>
      <c r="BT84" s="42" t="s">
        <v>5</v>
      </c>
      <c r="BU84" s="43">
        <v>11</v>
      </c>
      <c r="BV84" s="44">
        <v>1</v>
      </c>
      <c r="BW84" s="45">
        <f t="shared" si="31"/>
        <v>9.0909090909090912E-2</v>
      </c>
      <c r="BY84" s="42" t="s">
        <v>5</v>
      </c>
      <c r="BZ84" s="43">
        <v>12</v>
      </c>
      <c r="CA84" s="44">
        <v>1</v>
      </c>
      <c r="CB84" s="45">
        <f t="shared" si="32"/>
        <v>8.3333333333333329E-2</v>
      </c>
      <c r="CD84" s="42" t="s">
        <v>5</v>
      </c>
      <c r="CE84" s="43">
        <v>12</v>
      </c>
      <c r="CF84" s="44">
        <v>2</v>
      </c>
      <c r="CG84" s="45">
        <f t="shared" si="33"/>
        <v>0.16666666666666666</v>
      </c>
    </row>
    <row r="85" spans="1:85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17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18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19"/>
        <v>0.14333333333333334</v>
      </c>
      <c r="Q85" s="38" t="s">
        <v>47</v>
      </c>
      <c r="R85" s="39">
        <v>300</v>
      </c>
      <c r="S85" s="40">
        <v>42</v>
      </c>
      <c r="T85" s="41">
        <f t="shared" si="20"/>
        <v>0.14000000000000001</v>
      </c>
      <c r="V85" s="38" t="s">
        <v>47</v>
      </c>
      <c r="W85" s="39">
        <v>300</v>
      </c>
      <c r="X85" s="40">
        <v>37</v>
      </c>
      <c r="Y85" s="41">
        <f t="shared" si="21"/>
        <v>0.12333333333333334</v>
      </c>
      <c r="AA85" s="38" t="s">
        <v>47</v>
      </c>
      <c r="AB85" s="39">
        <v>314</v>
      </c>
      <c r="AC85" s="40">
        <v>79</v>
      </c>
      <c r="AD85" s="41">
        <f t="shared" si="22"/>
        <v>0.25159235668789809</v>
      </c>
      <c r="AF85" s="38" t="s">
        <v>47</v>
      </c>
      <c r="AG85" s="39">
        <v>315</v>
      </c>
      <c r="AH85" s="40">
        <v>54</v>
      </c>
      <c r="AI85" s="41">
        <f t="shared" si="23"/>
        <v>0.17142857142857143</v>
      </c>
      <c r="AK85" s="38" t="s">
        <v>47</v>
      </c>
      <c r="AL85" s="39">
        <v>312</v>
      </c>
      <c r="AM85" s="40">
        <v>64</v>
      </c>
      <c r="AN85" s="41">
        <f t="shared" si="24"/>
        <v>0.20512820512820512</v>
      </c>
      <c r="AP85" s="38" t="s">
        <v>47</v>
      </c>
      <c r="AQ85" s="39">
        <v>313</v>
      </c>
      <c r="AR85" s="40">
        <v>46</v>
      </c>
      <c r="AS85" s="41">
        <f t="shared" si="25"/>
        <v>0.14696485623003194</v>
      </c>
      <c r="AU85" s="38" t="s">
        <v>47</v>
      </c>
      <c r="AV85" s="39">
        <v>313</v>
      </c>
      <c r="AW85" s="40">
        <v>59</v>
      </c>
      <c r="AX85" s="41">
        <f t="shared" si="26"/>
        <v>0.18849840255591055</v>
      </c>
      <c r="AZ85" s="38" t="s">
        <v>47</v>
      </c>
      <c r="BA85" s="39">
        <v>314</v>
      </c>
      <c r="BB85" s="40">
        <v>108</v>
      </c>
      <c r="BC85" s="41">
        <f t="shared" si="27"/>
        <v>0.34394904458598724</v>
      </c>
      <c r="BE85" s="38" t="s">
        <v>47</v>
      </c>
      <c r="BF85" s="39">
        <v>313</v>
      </c>
      <c r="BG85" s="40">
        <v>313</v>
      </c>
      <c r="BH85" s="41">
        <f t="shared" si="28"/>
        <v>1</v>
      </c>
      <c r="BJ85" s="38" t="s">
        <v>47</v>
      </c>
      <c r="BK85" s="39">
        <v>314</v>
      </c>
      <c r="BL85" s="40">
        <v>63</v>
      </c>
      <c r="BM85" s="41">
        <f t="shared" si="29"/>
        <v>0.20063694267515925</v>
      </c>
      <c r="BO85" s="38" t="s">
        <v>47</v>
      </c>
      <c r="BP85" s="39">
        <v>314</v>
      </c>
      <c r="BQ85" s="40">
        <v>58</v>
      </c>
      <c r="BR85" s="41">
        <f t="shared" si="30"/>
        <v>0.18471337579617833</v>
      </c>
      <c r="BT85" s="38" t="s">
        <v>47</v>
      </c>
      <c r="BU85" s="39">
        <v>312</v>
      </c>
      <c r="BV85" s="40">
        <v>55</v>
      </c>
      <c r="BW85" s="41">
        <f t="shared" si="31"/>
        <v>0.17628205128205129</v>
      </c>
      <c r="BY85" s="38" t="s">
        <v>47</v>
      </c>
      <c r="BZ85" s="39">
        <v>313</v>
      </c>
      <c r="CA85" s="40">
        <v>47</v>
      </c>
      <c r="CB85" s="41">
        <f t="shared" si="32"/>
        <v>0.15015974440894569</v>
      </c>
      <c r="CD85" s="38" t="s">
        <v>47</v>
      </c>
      <c r="CE85" s="39">
        <v>313</v>
      </c>
      <c r="CF85" s="40">
        <v>47</v>
      </c>
      <c r="CG85" s="41">
        <f t="shared" si="33"/>
        <v>0.15015974440894569</v>
      </c>
    </row>
    <row r="86" spans="1:85">
      <c r="A86" s="6"/>
      <c r="B86" s="42" t="s">
        <v>4</v>
      </c>
      <c r="C86" s="43">
        <v>252</v>
      </c>
      <c r="D86" s="44">
        <v>20</v>
      </c>
      <c r="E86" s="45">
        <f t="shared" si="17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18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19"/>
        <v>0.14396887159533073</v>
      </c>
      <c r="Q86" s="42" t="s">
        <v>4</v>
      </c>
      <c r="R86" s="43">
        <v>258</v>
      </c>
      <c r="S86" s="44">
        <v>36</v>
      </c>
      <c r="T86" s="45">
        <f t="shared" si="20"/>
        <v>0.13953488372093023</v>
      </c>
      <c r="V86" s="42" t="s">
        <v>4</v>
      </c>
      <c r="W86" s="43">
        <v>258</v>
      </c>
      <c r="X86" s="44">
        <v>32</v>
      </c>
      <c r="Y86" s="45">
        <f t="shared" si="21"/>
        <v>0.12403100775193798</v>
      </c>
      <c r="AA86" s="42" t="s">
        <v>4</v>
      </c>
      <c r="AB86" s="43">
        <v>271</v>
      </c>
      <c r="AC86" s="44">
        <v>68</v>
      </c>
      <c r="AD86" s="45">
        <f t="shared" si="22"/>
        <v>0.25092250922509224</v>
      </c>
      <c r="AF86" s="42" t="s">
        <v>4</v>
      </c>
      <c r="AG86" s="43">
        <v>272</v>
      </c>
      <c r="AH86" s="44">
        <v>48</v>
      </c>
      <c r="AI86" s="45">
        <f t="shared" si="23"/>
        <v>0.17647058823529413</v>
      </c>
      <c r="AK86" s="42" t="s">
        <v>4</v>
      </c>
      <c r="AL86" s="43">
        <v>270</v>
      </c>
      <c r="AM86" s="44">
        <v>57</v>
      </c>
      <c r="AN86" s="45">
        <f t="shared" si="24"/>
        <v>0.21111111111111111</v>
      </c>
      <c r="AP86" s="42" t="s">
        <v>4</v>
      </c>
      <c r="AQ86" s="43">
        <v>271</v>
      </c>
      <c r="AR86" s="44">
        <v>41</v>
      </c>
      <c r="AS86" s="45">
        <f t="shared" si="25"/>
        <v>0.15129151291512916</v>
      </c>
      <c r="AU86" s="42" t="s">
        <v>4</v>
      </c>
      <c r="AV86" s="43">
        <v>271</v>
      </c>
      <c r="AW86" s="44">
        <v>50</v>
      </c>
      <c r="AX86" s="45">
        <f t="shared" si="26"/>
        <v>0.18450184501845018</v>
      </c>
      <c r="AZ86" s="42" t="s">
        <v>4</v>
      </c>
      <c r="BA86" s="43">
        <v>272</v>
      </c>
      <c r="BB86" s="44">
        <v>94</v>
      </c>
      <c r="BC86" s="45">
        <f t="shared" si="27"/>
        <v>0.34558823529411764</v>
      </c>
      <c r="BE86" s="42" t="s">
        <v>4</v>
      </c>
      <c r="BF86" s="43">
        <v>270</v>
      </c>
      <c r="BG86" s="44">
        <v>269</v>
      </c>
      <c r="BH86" s="45">
        <f t="shared" si="28"/>
        <v>0.99629629629629635</v>
      </c>
      <c r="BJ86" s="42" t="s">
        <v>4</v>
      </c>
      <c r="BK86" s="43">
        <v>271</v>
      </c>
      <c r="BL86" s="44">
        <v>53</v>
      </c>
      <c r="BM86" s="45">
        <f t="shared" si="29"/>
        <v>0.19557195571955718</v>
      </c>
      <c r="BO86" s="42" t="s">
        <v>4</v>
      </c>
      <c r="BP86" s="43">
        <v>272</v>
      </c>
      <c r="BQ86" s="44">
        <v>48</v>
      </c>
      <c r="BR86" s="45">
        <f t="shared" si="30"/>
        <v>0.17647058823529413</v>
      </c>
      <c r="BT86" s="42" t="s">
        <v>4</v>
      </c>
      <c r="BU86" s="43">
        <v>271</v>
      </c>
      <c r="BV86" s="44">
        <v>46</v>
      </c>
      <c r="BW86" s="45">
        <f t="shared" si="31"/>
        <v>0.16974169741697417</v>
      </c>
      <c r="BY86" s="42" t="s">
        <v>4</v>
      </c>
      <c r="BZ86" s="43">
        <v>271</v>
      </c>
      <c r="CA86" s="44">
        <v>39</v>
      </c>
      <c r="CB86" s="45">
        <f t="shared" si="32"/>
        <v>0.14391143911439114</v>
      </c>
      <c r="CD86" s="42" t="s">
        <v>4</v>
      </c>
      <c r="CE86" s="43">
        <v>271</v>
      </c>
      <c r="CF86" s="44">
        <v>40</v>
      </c>
      <c r="CG86" s="45">
        <f t="shared" si="33"/>
        <v>0.14760147601476015</v>
      </c>
    </row>
    <row r="87" spans="1:85">
      <c r="A87" s="6"/>
      <c r="B87" s="42" t="s">
        <v>5</v>
      </c>
      <c r="C87" s="43">
        <v>43</v>
      </c>
      <c r="D87" s="44">
        <v>11</v>
      </c>
      <c r="E87" s="45">
        <f t="shared" si="17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18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19"/>
        <v>0.13953488372093023</v>
      </c>
      <c r="Q87" s="42" t="s">
        <v>5</v>
      </c>
      <c r="R87" s="43">
        <v>42</v>
      </c>
      <c r="S87" s="44">
        <v>6</v>
      </c>
      <c r="T87" s="45">
        <f t="shared" si="20"/>
        <v>0.14285714285714285</v>
      </c>
      <c r="V87" s="42" t="s">
        <v>5</v>
      </c>
      <c r="W87" s="43">
        <v>42</v>
      </c>
      <c r="X87" s="44">
        <v>5</v>
      </c>
      <c r="Y87" s="45">
        <f t="shared" si="21"/>
        <v>0.11904761904761904</v>
      </c>
      <c r="AA87" s="42" t="s">
        <v>5</v>
      </c>
      <c r="AB87" s="43">
        <v>43</v>
      </c>
      <c r="AC87" s="44">
        <v>11</v>
      </c>
      <c r="AD87" s="45">
        <f t="shared" si="22"/>
        <v>0.2558139534883721</v>
      </c>
      <c r="AF87" s="42" t="s">
        <v>5</v>
      </c>
      <c r="AG87" s="43">
        <v>43</v>
      </c>
      <c r="AH87" s="44">
        <v>6</v>
      </c>
      <c r="AI87" s="45">
        <f t="shared" si="23"/>
        <v>0.13953488372093023</v>
      </c>
      <c r="AK87" s="42" t="s">
        <v>5</v>
      </c>
      <c r="AL87" s="43">
        <v>42</v>
      </c>
      <c r="AM87" s="44">
        <v>7</v>
      </c>
      <c r="AN87" s="45">
        <f t="shared" si="24"/>
        <v>0.16666666666666666</v>
      </c>
      <c r="AP87" s="42" t="s">
        <v>5</v>
      </c>
      <c r="AQ87" s="43">
        <v>42</v>
      </c>
      <c r="AR87" s="44">
        <v>5</v>
      </c>
      <c r="AS87" s="45">
        <f t="shared" si="25"/>
        <v>0.11904761904761904</v>
      </c>
      <c r="AU87" s="42" t="s">
        <v>5</v>
      </c>
      <c r="AV87" s="43">
        <v>42</v>
      </c>
      <c r="AW87" s="44">
        <v>9</v>
      </c>
      <c r="AX87" s="45">
        <f t="shared" si="26"/>
        <v>0.21428571428571427</v>
      </c>
      <c r="AZ87" s="42" t="s">
        <v>5</v>
      </c>
      <c r="BA87" s="43">
        <v>42</v>
      </c>
      <c r="BB87" s="44">
        <v>14</v>
      </c>
      <c r="BC87" s="45">
        <f t="shared" si="27"/>
        <v>0.33333333333333331</v>
      </c>
      <c r="BE87" s="42" t="s">
        <v>5</v>
      </c>
      <c r="BF87" s="43">
        <v>43</v>
      </c>
      <c r="BG87" s="44">
        <v>44</v>
      </c>
      <c r="BH87" s="45">
        <f t="shared" si="28"/>
        <v>1.0232558139534884</v>
      </c>
      <c r="BJ87" s="42" t="s">
        <v>5</v>
      </c>
      <c r="BK87" s="43">
        <v>43</v>
      </c>
      <c r="BL87" s="44">
        <v>10</v>
      </c>
      <c r="BM87" s="45">
        <f t="shared" si="29"/>
        <v>0.23255813953488372</v>
      </c>
      <c r="BO87" s="42" t="s">
        <v>5</v>
      </c>
      <c r="BP87" s="43">
        <v>42</v>
      </c>
      <c r="BQ87" s="44">
        <v>10</v>
      </c>
      <c r="BR87" s="45">
        <f t="shared" si="30"/>
        <v>0.23809523809523808</v>
      </c>
      <c r="BT87" s="42" t="s">
        <v>5</v>
      </c>
      <c r="BU87" s="43">
        <v>41</v>
      </c>
      <c r="BV87" s="44">
        <v>9</v>
      </c>
      <c r="BW87" s="45">
        <f t="shared" si="31"/>
        <v>0.21951219512195122</v>
      </c>
      <c r="BY87" s="42" t="s">
        <v>5</v>
      </c>
      <c r="BZ87" s="43">
        <v>42</v>
      </c>
      <c r="CA87" s="44">
        <v>8</v>
      </c>
      <c r="CB87" s="45">
        <f t="shared" si="32"/>
        <v>0.19047619047619047</v>
      </c>
      <c r="CD87" s="42" t="s">
        <v>5</v>
      </c>
      <c r="CE87" s="43">
        <v>42</v>
      </c>
      <c r="CF87" s="44">
        <v>7</v>
      </c>
      <c r="CG87" s="45">
        <f t="shared" si="33"/>
        <v>0.16666666666666666</v>
      </c>
    </row>
    <row r="88" spans="1:85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7"/>
        <v>0.1</v>
      </c>
      <c r="F88" s="63"/>
      <c r="G88" s="38" t="s">
        <v>47</v>
      </c>
      <c r="H88" s="39">
        <v>59</v>
      </c>
      <c r="I88" s="40">
        <v>5</v>
      </c>
      <c r="J88" s="41">
        <f t="shared" si="18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19"/>
        <v>6.7796610169491525E-2</v>
      </c>
      <c r="Q88" s="38" t="s">
        <v>47</v>
      </c>
      <c r="R88" s="39">
        <v>59</v>
      </c>
      <c r="S88" s="40">
        <v>5</v>
      </c>
      <c r="T88" s="41">
        <f t="shared" si="20"/>
        <v>8.4745762711864403E-2</v>
      </c>
      <c r="V88" s="38" t="s">
        <v>47</v>
      </c>
      <c r="W88" s="39">
        <v>59</v>
      </c>
      <c r="X88" s="40">
        <v>2</v>
      </c>
      <c r="Y88" s="41">
        <f t="shared" si="21"/>
        <v>3.3898305084745763E-2</v>
      </c>
      <c r="AA88" s="38" t="s">
        <v>47</v>
      </c>
      <c r="AB88" s="39">
        <v>59</v>
      </c>
      <c r="AC88" s="40">
        <v>9</v>
      </c>
      <c r="AD88" s="41">
        <f t="shared" si="22"/>
        <v>0.15254237288135594</v>
      </c>
      <c r="AF88" s="38" t="s">
        <v>47</v>
      </c>
      <c r="AG88" s="39">
        <v>59</v>
      </c>
      <c r="AH88" s="40">
        <v>7</v>
      </c>
      <c r="AI88" s="41">
        <f t="shared" si="23"/>
        <v>0.11864406779661017</v>
      </c>
      <c r="AK88" s="38" t="s">
        <v>47</v>
      </c>
      <c r="AL88" s="39">
        <v>59</v>
      </c>
      <c r="AM88" s="40">
        <v>4</v>
      </c>
      <c r="AN88" s="41">
        <f t="shared" si="24"/>
        <v>6.7796610169491525E-2</v>
      </c>
      <c r="AP88" s="38" t="s">
        <v>47</v>
      </c>
      <c r="AQ88" s="39">
        <v>59</v>
      </c>
      <c r="AR88" s="40">
        <v>4</v>
      </c>
      <c r="AS88" s="41">
        <f t="shared" si="25"/>
        <v>6.7796610169491525E-2</v>
      </c>
      <c r="AU88" s="38" t="s">
        <v>47</v>
      </c>
      <c r="AV88" s="39">
        <v>59</v>
      </c>
      <c r="AW88" s="40">
        <v>8</v>
      </c>
      <c r="AX88" s="41">
        <f t="shared" si="26"/>
        <v>0.13559322033898305</v>
      </c>
      <c r="AZ88" s="38" t="s">
        <v>47</v>
      </c>
      <c r="BA88" s="39">
        <v>59</v>
      </c>
      <c r="BB88" s="40">
        <v>6</v>
      </c>
      <c r="BC88" s="41">
        <f t="shared" si="27"/>
        <v>0.10169491525423729</v>
      </c>
      <c r="BE88" s="38" t="s">
        <v>47</v>
      </c>
      <c r="BF88" s="39">
        <v>59</v>
      </c>
      <c r="BG88" s="40">
        <v>59</v>
      </c>
      <c r="BH88" s="41">
        <f t="shared" si="28"/>
        <v>1</v>
      </c>
      <c r="BJ88" s="38" t="s">
        <v>47</v>
      </c>
      <c r="BK88" s="39">
        <v>60</v>
      </c>
      <c r="BL88" s="40">
        <v>4</v>
      </c>
      <c r="BM88" s="41">
        <f t="shared" si="29"/>
        <v>6.6666666666666666E-2</v>
      </c>
      <c r="BO88" s="38" t="s">
        <v>47</v>
      </c>
      <c r="BP88" s="39">
        <v>60</v>
      </c>
      <c r="BQ88" s="40">
        <v>4</v>
      </c>
      <c r="BR88" s="41">
        <f t="shared" si="30"/>
        <v>6.6666666666666666E-2</v>
      </c>
      <c r="BT88" s="38" t="s">
        <v>47</v>
      </c>
      <c r="BU88" s="39">
        <v>60</v>
      </c>
      <c r="BV88" s="40">
        <v>4</v>
      </c>
      <c r="BW88" s="41">
        <f t="shared" si="31"/>
        <v>6.6666666666666666E-2</v>
      </c>
      <c r="BY88" s="38" t="s">
        <v>47</v>
      </c>
      <c r="BZ88" s="39">
        <v>60</v>
      </c>
      <c r="CA88" s="40">
        <v>6</v>
      </c>
      <c r="CB88" s="41">
        <f t="shared" si="32"/>
        <v>0.1</v>
      </c>
      <c r="CD88" s="38" t="s">
        <v>47</v>
      </c>
      <c r="CE88" s="39">
        <v>60</v>
      </c>
      <c r="CF88" s="40">
        <v>5</v>
      </c>
      <c r="CG88" s="41">
        <f t="shared" si="33"/>
        <v>8.3333333333333329E-2</v>
      </c>
    </row>
    <row r="89" spans="1:85">
      <c r="A89" s="6"/>
      <c r="B89" s="42" t="s">
        <v>4</v>
      </c>
      <c r="C89" s="43">
        <v>55</v>
      </c>
      <c r="D89" s="44">
        <v>4</v>
      </c>
      <c r="E89" s="45">
        <f t="shared" si="17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18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19"/>
        <v>7.407407407407407E-2</v>
      </c>
      <c r="Q89" s="42" t="s">
        <v>4</v>
      </c>
      <c r="R89" s="43">
        <v>54</v>
      </c>
      <c r="S89" s="44">
        <v>5</v>
      </c>
      <c r="T89" s="45">
        <f t="shared" si="20"/>
        <v>9.2592592592592587E-2</v>
      </c>
      <c r="V89" s="42" t="s">
        <v>4</v>
      </c>
      <c r="W89" s="43">
        <v>54</v>
      </c>
      <c r="X89" s="44">
        <v>2</v>
      </c>
      <c r="Y89" s="45">
        <f t="shared" si="21"/>
        <v>3.7037037037037035E-2</v>
      </c>
      <c r="AA89" s="42" t="s">
        <v>4</v>
      </c>
      <c r="AB89" s="43">
        <v>54</v>
      </c>
      <c r="AC89" s="44">
        <v>9</v>
      </c>
      <c r="AD89" s="45">
        <f t="shared" si="22"/>
        <v>0.16666666666666666</v>
      </c>
      <c r="AF89" s="42" t="s">
        <v>4</v>
      </c>
      <c r="AG89" s="43">
        <v>54</v>
      </c>
      <c r="AH89" s="44">
        <v>7</v>
      </c>
      <c r="AI89" s="45">
        <f t="shared" si="23"/>
        <v>0.12962962962962962</v>
      </c>
      <c r="AK89" s="42" t="s">
        <v>4</v>
      </c>
      <c r="AL89" s="43">
        <v>54</v>
      </c>
      <c r="AM89" s="44">
        <v>4</v>
      </c>
      <c r="AN89" s="45">
        <f t="shared" si="24"/>
        <v>7.407407407407407E-2</v>
      </c>
      <c r="AP89" s="42" t="s">
        <v>4</v>
      </c>
      <c r="AQ89" s="43">
        <v>54</v>
      </c>
      <c r="AR89" s="44">
        <v>3</v>
      </c>
      <c r="AS89" s="45">
        <f t="shared" si="25"/>
        <v>5.5555555555555552E-2</v>
      </c>
      <c r="AU89" s="42" t="s">
        <v>4</v>
      </c>
      <c r="AV89" s="43">
        <v>54</v>
      </c>
      <c r="AW89" s="44">
        <v>8</v>
      </c>
      <c r="AX89" s="45">
        <f t="shared" si="26"/>
        <v>0.14814814814814814</v>
      </c>
      <c r="AZ89" s="42" t="s">
        <v>4</v>
      </c>
      <c r="BA89" s="43">
        <v>54</v>
      </c>
      <c r="BB89" s="44">
        <v>5</v>
      </c>
      <c r="BC89" s="45">
        <f t="shared" si="27"/>
        <v>9.2592592592592587E-2</v>
      </c>
      <c r="BE89" s="42" t="s">
        <v>4</v>
      </c>
      <c r="BF89" s="43">
        <v>54</v>
      </c>
      <c r="BG89" s="44">
        <v>54</v>
      </c>
      <c r="BH89" s="45">
        <f t="shared" si="28"/>
        <v>1</v>
      </c>
      <c r="BJ89" s="42" t="s">
        <v>4</v>
      </c>
      <c r="BK89" s="43">
        <v>55</v>
      </c>
      <c r="BL89" s="44">
        <v>4</v>
      </c>
      <c r="BM89" s="45">
        <f t="shared" si="29"/>
        <v>7.2727272727272724E-2</v>
      </c>
      <c r="BO89" s="42" t="s">
        <v>4</v>
      </c>
      <c r="BP89" s="43">
        <v>55</v>
      </c>
      <c r="BQ89" s="44">
        <v>3</v>
      </c>
      <c r="BR89" s="45">
        <f t="shared" si="30"/>
        <v>5.4545454545454543E-2</v>
      </c>
      <c r="BT89" s="42" t="s">
        <v>4</v>
      </c>
      <c r="BU89" s="43">
        <v>55</v>
      </c>
      <c r="BV89" s="44">
        <v>2</v>
      </c>
      <c r="BW89" s="45">
        <f t="shared" si="31"/>
        <v>3.6363636363636362E-2</v>
      </c>
      <c r="BY89" s="42" t="s">
        <v>4</v>
      </c>
      <c r="BZ89" s="43">
        <v>55</v>
      </c>
      <c r="CA89" s="44">
        <v>5</v>
      </c>
      <c r="CB89" s="45">
        <f t="shared" si="32"/>
        <v>9.0909090909090912E-2</v>
      </c>
      <c r="CD89" s="42" t="s">
        <v>4</v>
      </c>
      <c r="CE89" s="43">
        <v>55</v>
      </c>
      <c r="CF89" s="44">
        <v>4</v>
      </c>
      <c r="CG89" s="45">
        <f t="shared" si="33"/>
        <v>7.2727272727272724E-2</v>
      </c>
    </row>
    <row r="90" spans="1:85">
      <c r="A90" s="6"/>
      <c r="B90" s="42" t="s">
        <v>5</v>
      </c>
      <c r="C90" s="43">
        <v>5</v>
      </c>
      <c r="D90" s="44">
        <v>2</v>
      </c>
      <c r="E90" s="45">
        <f t="shared" si="17"/>
        <v>0.4</v>
      </c>
      <c r="F90" s="63"/>
      <c r="G90" s="42" t="s">
        <v>5</v>
      </c>
      <c r="H90" s="43">
        <v>5</v>
      </c>
      <c r="I90" s="44">
        <v>1</v>
      </c>
      <c r="J90" s="45">
        <f t="shared" si="18"/>
        <v>0.2</v>
      </c>
      <c r="K90" s="63"/>
      <c r="L90" s="42" t="s">
        <v>5</v>
      </c>
      <c r="M90" s="43">
        <v>5</v>
      </c>
      <c r="N90" s="44"/>
      <c r="O90" s="45">
        <f t="shared" si="19"/>
        <v>0</v>
      </c>
      <c r="Q90" s="42" t="s">
        <v>5</v>
      </c>
      <c r="R90" s="43">
        <v>5</v>
      </c>
      <c r="S90" s="44"/>
      <c r="T90" s="45">
        <f t="shared" si="20"/>
        <v>0</v>
      </c>
      <c r="V90" s="42" t="s">
        <v>5</v>
      </c>
      <c r="W90" s="43">
        <v>5</v>
      </c>
      <c r="X90" s="44"/>
      <c r="Y90" s="45">
        <f t="shared" si="21"/>
        <v>0</v>
      </c>
      <c r="AA90" s="42" t="s">
        <v>5</v>
      </c>
      <c r="AB90" s="43">
        <v>5</v>
      </c>
      <c r="AC90" s="44"/>
      <c r="AD90" s="45">
        <f t="shared" si="22"/>
        <v>0</v>
      </c>
      <c r="AF90" s="42" t="s">
        <v>5</v>
      </c>
      <c r="AG90" s="43">
        <v>5</v>
      </c>
      <c r="AH90" s="44"/>
      <c r="AI90" s="45">
        <f t="shared" si="23"/>
        <v>0</v>
      </c>
      <c r="AK90" s="42" t="s">
        <v>5</v>
      </c>
      <c r="AL90" s="43">
        <v>5</v>
      </c>
      <c r="AM90" s="44"/>
      <c r="AN90" s="45">
        <f t="shared" si="24"/>
        <v>0</v>
      </c>
      <c r="AP90" s="42" t="s">
        <v>5</v>
      </c>
      <c r="AQ90" s="43">
        <v>5</v>
      </c>
      <c r="AR90" s="44">
        <v>1</v>
      </c>
      <c r="AS90" s="45">
        <f t="shared" si="25"/>
        <v>0.2</v>
      </c>
      <c r="AU90" s="42" t="s">
        <v>5</v>
      </c>
      <c r="AV90" s="43">
        <v>5</v>
      </c>
      <c r="AW90" s="44"/>
      <c r="AX90" s="45">
        <f t="shared" si="26"/>
        <v>0</v>
      </c>
      <c r="AZ90" s="42" t="s">
        <v>5</v>
      </c>
      <c r="BA90" s="43">
        <v>5</v>
      </c>
      <c r="BB90" s="44">
        <v>1</v>
      </c>
      <c r="BC90" s="45">
        <f t="shared" si="27"/>
        <v>0.2</v>
      </c>
      <c r="BE90" s="42" t="s">
        <v>5</v>
      </c>
      <c r="BF90" s="43">
        <v>5</v>
      </c>
      <c r="BG90" s="44">
        <v>5</v>
      </c>
      <c r="BH90" s="45">
        <f t="shared" si="28"/>
        <v>1</v>
      </c>
      <c r="BJ90" s="42" t="s">
        <v>5</v>
      </c>
      <c r="BK90" s="43">
        <v>5</v>
      </c>
      <c r="BL90" s="44"/>
      <c r="BM90" s="45">
        <f t="shared" si="29"/>
        <v>0</v>
      </c>
      <c r="BO90" s="42" t="s">
        <v>5</v>
      </c>
      <c r="BP90" s="43">
        <v>5</v>
      </c>
      <c r="BQ90" s="44">
        <v>1</v>
      </c>
      <c r="BR90" s="45">
        <f t="shared" si="30"/>
        <v>0.2</v>
      </c>
      <c r="BT90" s="42" t="s">
        <v>5</v>
      </c>
      <c r="BU90" s="43">
        <v>5</v>
      </c>
      <c r="BV90" s="44">
        <v>2</v>
      </c>
      <c r="BW90" s="45">
        <f t="shared" si="31"/>
        <v>0.4</v>
      </c>
      <c r="BY90" s="42" t="s">
        <v>5</v>
      </c>
      <c r="BZ90" s="43">
        <v>5</v>
      </c>
      <c r="CA90" s="44">
        <v>1</v>
      </c>
      <c r="CB90" s="45">
        <f t="shared" si="32"/>
        <v>0.2</v>
      </c>
      <c r="CD90" s="42" t="s">
        <v>5</v>
      </c>
      <c r="CE90" s="43">
        <v>5</v>
      </c>
      <c r="CF90" s="44">
        <v>1</v>
      </c>
      <c r="CG90" s="45">
        <f t="shared" si="33"/>
        <v>0.2</v>
      </c>
    </row>
    <row r="91" spans="1:8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7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18"/>
        <v>0.13333333333333333</v>
      </c>
      <c r="K91" s="63"/>
      <c r="L91" s="38" t="s">
        <v>47</v>
      </c>
      <c r="M91" s="39">
        <v>15</v>
      </c>
      <c r="N91" s="40"/>
      <c r="O91" s="41">
        <f t="shared" si="19"/>
        <v>0</v>
      </c>
      <c r="Q91" s="38" t="s">
        <v>47</v>
      </c>
      <c r="R91" s="39">
        <v>15</v>
      </c>
      <c r="S91" s="40">
        <v>1</v>
      </c>
      <c r="T91" s="41">
        <f t="shared" si="20"/>
        <v>6.6666666666666666E-2</v>
      </c>
      <c r="V91" s="38" t="s">
        <v>47</v>
      </c>
      <c r="W91" s="39">
        <v>15</v>
      </c>
      <c r="X91" s="40">
        <v>1</v>
      </c>
      <c r="Y91" s="41">
        <f t="shared" si="21"/>
        <v>6.6666666666666666E-2</v>
      </c>
      <c r="AA91" s="38" t="s">
        <v>47</v>
      </c>
      <c r="AB91" s="39">
        <v>15</v>
      </c>
      <c r="AC91" s="40">
        <v>3</v>
      </c>
      <c r="AD91" s="41">
        <f t="shared" si="22"/>
        <v>0.2</v>
      </c>
      <c r="AF91" s="38" t="s">
        <v>47</v>
      </c>
      <c r="AG91" s="39">
        <v>15</v>
      </c>
      <c r="AH91" s="40">
        <v>1</v>
      </c>
      <c r="AI91" s="41">
        <f t="shared" si="23"/>
        <v>6.6666666666666666E-2</v>
      </c>
      <c r="AK91" s="38" t="s">
        <v>47</v>
      </c>
      <c r="AL91" s="39">
        <v>16</v>
      </c>
      <c r="AM91" s="40">
        <v>2</v>
      </c>
      <c r="AN91" s="41">
        <f t="shared" si="24"/>
        <v>0.125</v>
      </c>
      <c r="AP91" s="38" t="s">
        <v>47</v>
      </c>
      <c r="AQ91" s="39">
        <v>16</v>
      </c>
      <c r="AR91" s="40">
        <v>1</v>
      </c>
      <c r="AS91" s="41">
        <f t="shared" si="25"/>
        <v>6.25E-2</v>
      </c>
      <c r="AU91" s="38" t="s">
        <v>47</v>
      </c>
      <c r="AV91" s="39">
        <v>16</v>
      </c>
      <c r="AW91" s="40">
        <v>4</v>
      </c>
      <c r="AX91" s="41">
        <f t="shared" si="26"/>
        <v>0.25</v>
      </c>
      <c r="AZ91" s="38" t="s">
        <v>47</v>
      </c>
      <c r="BA91" s="39">
        <v>16</v>
      </c>
      <c r="BB91" s="40">
        <v>3</v>
      </c>
      <c r="BC91" s="41">
        <f t="shared" si="27"/>
        <v>0.1875</v>
      </c>
      <c r="BE91" s="38" t="s">
        <v>47</v>
      </c>
      <c r="BF91" s="39">
        <v>16</v>
      </c>
      <c r="BG91" s="40">
        <v>16</v>
      </c>
      <c r="BH91" s="41">
        <f t="shared" si="28"/>
        <v>1</v>
      </c>
      <c r="BJ91" s="38" t="s">
        <v>47</v>
      </c>
      <c r="BK91" s="39">
        <v>16</v>
      </c>
      <c r="BL91" s="40"/>
      <c r="BM91" s="41">
        <f t="shared" si="29"/>
        <v>0</v>
      </c>
      <c r="BO91" s="38" t="s">
        <v>47</v>
      </c>
      <c r="BP91" s="39">
        <v>16</v>
      </c>
      <c r="BQ91" s="40">
        <v>2</v>
      </c>
      <c r="BR91" s="41">
        <f t="shared" si="30"/>
        <v>0.125</v>
      </c>
      <c r="BT91" s="38" t="s">
        <v>47</v>
      </c>
      <c r="BU91" s="39">
        <v>16</v>
      </c>
      <c r="BV91" s="40"/>
      <c r="BW91" s="41">
        <f t="shared" si="31"/>
        <v>0</v>
      </c>
      <c r="BY91" s="38" t="s">
        <v>47</v>
      </c>
      <c r="BZ91" s="39">
        <v>15</v>
      </c>
      <c r="CA91" s="40">
        <v>1</v>
      </c>
      <c r="CB91" s="41">
        <f t="shared" si="32"/>
        <v>6.6666666666666666E-2</v>
      </c>
      <c r="CD91" s="38" t="s">
        <v>47</v>
      </c>
      <c r="CE91" s="39">
        <v>15</v>
      </c>
      <c r="CF91" s="40">
        <v>1</v>
      </c>
      <c r="CG91" s="41">
        <f t="shared" si="33"/>
        <v>6.6666666666666666E-2</v>
      </c>
    </row>
    <row r="92" spans="1:85">
      <c r="A92" s="6"/>
      <c r="B92" s="42" t="s">
        <v>4</v>
      </c>
      <c r="C92" s="43">
        <v>12</v>
      </c>
      <c r="D92" s="44"/>
      <c r="E92" s="45">
        <f t="shared" si="17"/>
        <v>0</v>
      </c>
      <c r="F92" s="63"/>
      <c r="G92" s="42" t="s">
        <v>4</v>
      </c>
      <c r="H92" s="43">
        <v>13</v>
      </c>
      <c r="I92" s="44">
        <v>1</v>
      </c>
      <c r="J92" s="45">
        <f t="shared" si="18"/>
        <v>7.6923076923076927E-2</v>
      </c>
      <c r="K92" s="63"/>
      <c r="L92" s="42" t="s">
        <v>4</v>
      </c>
      <c r="M92" s="43">
        <v>13</v>
      </c>
      <c r="N92" s="44"/>
      <c r="O92" s="45">
        <f t="shared" si="19"/>
        <v>0</v>
      </c>
      <c r="Q92" s="42" t="s">
        <v>4</v>
      </c>
      <c r="R92" s="43">
        <v>13</v>
      </c>
      <c r="S92" s="44">
        <v>1</v>
      </c>
      <c r="T92" s="45">
        <f t="shared" si="20"/>
        <v>7.6923076923076927E-2</v>
      </c>
      <c r="V92" s="42" t="s">
        <v>4</v>
      </c>
      <c r="W92" s="43">
        <v>13</v>
      </c>
      <c r="X92" s="44">
        <v>1</v>
      </c>
      <c r="Y92" s="45">
        <f t="shared" si="21"/>
        <v>7.6923076923076927E-2</v>
      </c>
      <c r="AA92" s="42" t="s">
        <v>4</v>
      </c>
      <c r="AB92" s="43">
        <v>13</v>
      </c>
      <c r="AC92" s="44">
        <v>3</v>
      </c>
      <c r="AD92" s="45">
        <f t="shared" si="22"/>
        <v>0.23076923076923078</v>
      </c>
      <c r="AF92" s="42" t="s">
        <v>4</v>
      </c>
      <c r="AG92" s="43">
        <v>13</v>
      </c>
      <c r="AH92" s="44">
        <v>1</v>
      </c>
      <c r="AI92" s="45">
        <f t="shared" si="23"/>
        <v>7.6923076923076927E-2</v>
      </c>
      <c r="AK92" s="42" t="s">
        <v>4</v>
      </c>
      <c r="AL92" s="43">
        <v>14</v>
      </c>
      <c r="AM92" s="44">
        <v>2</v>
      </c>
      <c r="AN92" s="45">
        <f t="shared" si="24"/>
        <v>0.14285714285714285</v>
      </c>
      <c r="AP92" s="42" t="s">
        <v>4</v>
      </c>
      <c r="AQ92" s="43">
        <v>14</v>
      </c>
      <c r="AR92" s="44">
        <v>1</v>
      </c>
      <c r="AS92" s="45">
        <f t="shared" si="25"/>
        <v>7.1428571428571425E-2</v>
      </c>
      <c r="AU92" s="42" t="s">
        <v>4</v>
      </c>
      <c r="AV92" s="43">
        <v>14</v>
      </c>
      <c r="AW92" s="44">
        <v>3</v>
      </c>
      <c r="AX92" s="45">
        <f t="shared" si="26"/>
        <v>0.21428571428571427</v>
      </c>
      <c r="AZ92" s="42" t="s">
        <v>4</v>
      </c>
      <c r="BA92" s="43">
        <v>14</v>
      </c>
      <c r="BB92" s="44">
        <v>3</v>
      </c>
      <c r="BC92" s="45">
        <f t="shared" si="27"/>
        <v>0.21428571428571427</v>
      </c>
      <c r="BE92" s="42" t="s">
        <v>4</v>
      </c>
      <c r="BF92" s="43">
        <v>14</v>
      </c>
      <c r="BG92" s="44">
        <v>14</v>
      </c>
      <c r="BH92" s="45">
        <f t="shared" si="28"/>
        <v>1</v>
      </c>
      <c r="BJ92" s="42" t="s">
        <v>4</v>
      </c>
      <c r="BK92" s="43">
        <v>14</v>
      </c>
      <c r="BL92" s="44"/>
      <c r="BM92" s="45">
        <f t="shared" si="29"/>
        <v>0</v>
      </c>
      <c r="BO92" s="42" t="s">
        <v>4</v>
      </c>
      <c r="BP92" s="43">
        <v>14</v>
      </c>
      <c r="BQ92" s="44">
        <v>1</v>
      </c>
      <c r="BR92" s="45">
        <f t="shared" si="30"/>
        <v>7.1428571428571425E-2</v>
      </c>
      <c r="BT92" s="42" t="s">
        <v>4</v>
      </c>
      <c r="BU92" s="43">
        <v>14</v>
      </c>
      <c r="BV92" s="44"/>
      <c r="BW92" s="45">
        <f t="shared" si="31"/>
        <v>0</v>
      </c>
      <c r="BY92" s="42" t="s">
        <v>4</v>
      </c>
      <c r="BZ92" s="43">
        <v>13</v>
      </c>
      <c r="CA92" s="44">
        <v>1</v>
      </c>
      <c r="CB92" s="45">
        <f t="shared" si="32"/>
        <v>7.6923076923076927E-2</v>
      </c>
      <c r="CD92" s="42" t="s">
        <v>4</v>
      </c>
      <c r="CE92" s="43">
        <v>13</v>
      </c>
      <c r="CF92" s="44"/>
      <c r="CG92" s="45">
        <f t="shared" si="33"/>
        <v>0</v>
      </c>
    </row>
    <row r="93" spans="1:85">
      <c r="A93" s="6"/>
      <c r="B93" s="42" t="s">
        <v>5</v>
      </c>
      <c r="C93" s="43">
        <v>2</v>
      </c>
      <c r="D93" s="44">
        <v>1</v>
      </c>
      <c r="E93" s="45">
        <f t="shared" si="17"/>
        <v>0.5</v>
      </c>
      <c r="F93" s="63"/>
      <c r="G93" s="42" t="s">
        <v>5</v>
      </c>
      <c r="H93" s="43">
        <v>2</v>
      </c>
      <c r="I93" s="44">
        <v>1</v>
      </c>
      <c r="J93" s="45">
        <f t="shared" si="18"/>
        <v>0.5</v>
      </c>
      <c r="K93" s="63"/>
      <c r="L93" s="42" t="s">
        <v>5</v>
      </c>
      <c r="M93" s="43">
        <v>2</v>
      </c>
      <c r="N93" s="44"/>
      <c r="O93" s="45">
        <f t="shared" si="19"/>
        <v>0</v>
      </c>
      <c r="Q93" s="42" t="s">
        <v>5</v>
      </c>
      <c r="R93" s="43">
        <v>2</v>
      </c>
      <c r="S93" s="44"/>
      <c r="T93" s="45">
        <f t="shared" si="20"/>
        <v>0</v>
      </c>
      <c r="V93" s="42" t="s">
        <v>5</v>
      </c>
      <c r="W93" s="43">
        <v>2</v>
      </c>
      <c r="X93" s="44"/>
      <c r="Y93" s="45">
        <f t="shared" si="21"/>
        <v>0</v>
      </c>
      <c r="AA93" s="42" t="s">
        <v>5</v>
      </c>
      <c r="AB93" s="43">
        <v>2</v>
      </c>
      <c r="AC93" s="44"/>
      <c r="AD93" s="45">
        <f t="shared" si="22"/>
        <v>0</v>
      </c>
      <c r="AF93" s="42" t="s">
        <v>5</v>
      </c>
      <c r="AG93" s="43">
        <v>2</v>
      </c>
      <c r="AH93" s="44"/>
      <c r="AI93" s="45">
        <f t="shared" si="23"/>
        <v>0</v>
      </c>
      <c r="AK93" s="42" t="s">
        <v>5</v>
      </c>
      <c r="AL93" s="43">
        <v>2</v>
      </c>
      <c r="AM93" s="44"/>
      <c r="AN93" s="45">
        <f t="shared" si="24"/>
        <v>0</v>
      </c>
      <c r="AP93" s="42" t="s">
        <v>5</v>
      </c>
      <c r="AQ93" s="43">
        <v>2</v>
      </c>
      <c r="AR93" s="44"/>
      <c r="AS93" s="45">
        <f t="shared" si="25"/>
        <v>0</v>
      </c>
      <c r="AU93" s="42" t="s">
        <v>5</v>
      </c>
      <c r="AV93" s="43">
        <v>2</v>
      </c>
      <c r="AW93" s="44">
        <v>1</v>
      </c>
      <c r="AX93" s="45">
        <f t="shared" si="26"/>
        <v>0.5</v>
      </c>
      <c r="AZ93" s="42" t="s">
        <v>5</v>
      </c>
      <c r="BA93" s="43">
        <v>2</v>
      </c>
      <c r="BB93" s="44"/>
      <c r="BC93" s="45">
        <f t="shared" si="27"/>
        <v>0</v>
      </c>
      <c r="BE93" s="42" t="s">
        <v>5</v>
      </c>
      <c r="BF93" s="43">
        <v>2</v>
      </c>
      <c r="BG93" s="44">
        <v>2</v>
      </c>
      <c r="BH93" s="45">
        <f t="shared" si="28"/>
        <v>1</v>
      </c>
      <c r="BJ93" s="42" t="s">
        <v>5</v>
      </c>
      <c r="BK93" s="43">
        <v>2</v>
      </c>
      <c r="BL93" s="44"/>
      <c r="BM93" s="45">
        <f t="shared" si="29"/>
        <v>0</v>
      </c>
      <c r="BO93" s="42" t="s">
        <v>5</v>
      </c>
      <c r="BP93" s="43">
        <v>2</v>
      </c>
      <c r="BQ93" s="44">
        <v>1</v>
      </c>
      <c r="BR93" s="45">
        <f t="shared" si="30"/>
        <v>0.5</v>
      </c>
      <c r="BT93" s="42" t="s">
        <v>5</v>
      </c>
      <c r="BU93" s="43">
        <v>2</v>
      </c>
      <c r="BV93" s="44"/>
      <c r="BW93" s="45">
        <f t="shared" si="31"/>
        <v>0</v>
      </c>
      <c r="BY93" s="42" t="s">
        <v>5</v>
      </c>
      <c r="BZ93" s="43">
        <v>2</v>
      </c>
      <c r="CA93" s="44"/>
      <c r="CB93" s="45">
        <f t="shared" si="32"/>
        <v>0</v>
      </c>
      <c r="CD93" s="42" t="s">
        <v>5</v>
      </c>
      <c r="CE93" s="43">
        <v>2</v>
      </c>
      <c r="CF93" s="44">
        <v>1</v>
      </c>
      <c r="CG93" s="45">
        <f t="shared" si="33"/>
        <v>0.5</v>
      </c>
    </row>
    <row r="94" spans="1:85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7"/>
        <v>0.15</v>
      </c>
      <c r="F94" s="63"/>
      <c r="G94" s="38" t="s">
        <v>47</v>
      </c>
      <c r="H94" s="39">
        <v>21</v>
      </c>
      <c r="I94" s="40">
        <v>2</v>
      </c>
      <c r="J94" s="41">
        <f t="shared" si="18"/>
        <v>9.5238095238095233E-2</v>
      </c>
      <c r="K94" s="63"/>
      <c r="L94" s="38" t="s">
        <v>47</v>
      </c>
      <c r="M94" s="39">
        <v>21</v>
      </c>
      <c r="N94" s="40"/>
      <c r="O94" s="41">
        <f t="shared" si="19"/>
        <v>0</v>
      </c>
      <c r="Q94" s="38" t="s">
        <v>47</v>
      </c>
      <c r="R94" s="39">
        <v>21</v>
      </c>
      <c r="S94" s="40"/>
      <c r="T94" s="41">
        <f t="shared" si="20"/>
        <v>0</v>
      </c>
      <c r="V94" s="38" t="s">
        <v>47</v>
      </c>
      <c r="W94" s="39">
        <v>21</v>
      </c>
      <c r="X94" s="40"/>
      <c r="Y94" s="41">
        <f t="shared" si="21"/>
        <v>0</v>
      </c>
      <c r="AA94" s="38" t="s">
        <v>47</v>
      </c>
      <c r="AB94" s="39">
        <v>21</v>
      </c>
      <c r="AC94" s="40"/>
      <c r="AD94" s="41">
        <f t="shared" si="22"/>
        <v>0</v>
      </c>
      <c r="AF94" s="38" t="s">
        <v>47</v>
      </c>
      <c r="AG94" s="39">
        <v>21</v>
      </c>
      <c r="AH94" s="40">
        <v>2</v>
      </c>
      <c r="AI94" s="41">
        <f t="shared" si="23"/>
        <v>9.5238095238095233E-2</v>
      </c>
      <c r="AK94" s="38" t="s">
        <v>47</v>
      </c>
      <c r="AL94" s="39">
        <v>21</v>
      </c>
      <c r="AM94" s="40">
        <v>1</v>
      </c>
      <c r="AN94" s="41">
        <f t="shared" si="24"/>
        <v>4.7619047619047616E-2</v>
      </c>
      <c r="AP94" s="38" t="s">
        <v>47</v>
      </c>
      <c r="AQ94" s="39">
        <v>21</v>
      </c>
      <c r="AR94" s="40">
        <v>1</v>
      </c>
      <c r="AS94" s="41">
        <f t="shared" si="25"/>
        <v>4.7619047619047616E-2</v>
      </c>
      <c r="AU94" s="38" t="s">
        <v>47</v>
      </c>
      <c r="AV94" s="39">
        <v>21</v>
      </c>
      <c r="AW94" s="40">
        <v>1</v>
      </c>
      <c r="AX94" s="41">
        <f t="shared" si="26"/>
        <v>4.7619047619047616E-2</v>
      </c>
      <c r="AZ94" s="38" t="s">
        <v>47</v>
      </c>
      <c r="BA94" s="39">
        <v>21</v>
      </c>
      <c r="BB94" s="40">
        <v>4</v>
      </c>
      <c r="BC94" s="41">
        <f t="shared" si="27"/>
        <v>0.19047619047619047</v>
      </c>
      <c r="BE94" s="38" t="s">
        <v>47</v>
      </c>
      <c r="BF94" s="39">
        <v>21</v>
      </c>
      <c r="BG94" s="40">
        <v>21</v>
      </c>
      <c r="BH94" s="41">
        <f t="shared" si="28"/>
        <v>1</v>
      </c>
      <c r="BJ94" s="38" t="s">
        <v>47</v>
      </c>
      <c r="BK94" s="39">
        <v>21</v>
      </c>
      <c r="BL94" s="40"/>
      <c r="BM94" s="41">
        <f t="shared" si="29"/>
        <v>0</v>
      </c>
      <c r="BO94" s="38" t="s">
        <v>47</v>
      </c>
      <c r="BP94" s="39">
        <v>21</v>
      </c>
      <c r="BQ94" s="40">
        <v>1</v>
      </c>
      <c r="BR94" s="41">
        <f t="shared" si="30"/>
        <v>4.7619047619047616E-2</v>
      </c>
      <c r="BT94" s="38" t="s">
        <v>47</v>
      </c>
      <c r="BU94" s="39">
        <v>21</v>
      </c>
      <c r="BV94" s="40">
        <v>1</v>
      </c>
      <c r="BW94" s="41">
        <f t="shared" si="31"/>
        <v>4.7619047619047616E-2</v>
      </c>
      <c r="BY94" s="38" t="s">
        <v>47</v>
      </c>
      <c r="BZ94" s="39">
        <v>21</v>
      </c>
      <c r="CA94" s="40"/>
      <c r="CB94" s="41">
        <f t="shared" si="32"/>
        <v>0</v>
      </c>
      <c r="CD94" s="38" t="s">
        <v>47</v>
      </c>
      <c r="CE94" s="39">
        <v>21</v>
      </c>
      <c r="CF94" s="40"/>
      <c r="CG94" s="41">
        <f t="shared" si="33"/>
        <v>0</v>
      </c>
    </row>
    <row r="95" spans="1:85">
      <c r="A95" s="6"/>
      <c r="B95" s="42" t="s">
        <v>4</v>
      </c>
      <c r="C95" s="43">
        <v>19</v>
      </c>
      <c r="D95" s="44">
        <v>3</v>
      </c>
      <c r="E95" s="45">
        <f t="shared" si="17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18"/>
        <v>0.1</v>
      </c>
      <c r="K95" s="63"/>
      <c r="L95" s="42" t="s">
        <v>4</v>
      </c>
      <c r="M95" s="43">
        <v>20</v>
      </c>
      <c r="N95" s="44"/>
      <c r="O95" s="45">
        <f t="shared" si="19"/>
        <v>0</v>
      </c>
      <c r="Q95" s="42" t="s">
        <v>4</v>
      </c>
      <c r="R95" s="43">
        <v>20</v>
      </c>
      <c r="S95" s="44"/>
      <c r="T95" s="45">
        <f t="shared" si="20"/>
        <v>0</v>
      </c>
      <c r="V95" s="42" t="s">
        <v>4</v>
      </c>
      <c r="W95" s="43">
        <v>20</v>
      </c>
      <c r="X95" s="44"/>
      <c r="Y95" s="45">
        <f t="shared" si="21"/>
        <v>0</v>
      </c>
      <c r="AA95" s="42" t="s">
        <v>4</v>
      </c>
      <c r="AB95" s="43">
        <v>20</v>
      </c>
      <c r="AC95" s="44"/>
      <c r="AD95" s="45">
        <f t="shared" si="22"/>
        <v>0</v>
      </c>
      <c r="AF95" s="42" t="s">
        <v>4</v>
      </c>
      <c r="AG95" s="43">
        <v>20</v>
      </c>
      <c r="AH95" s="44">
        <v>2</v>
      </c>
      <c r="AI95" s="45">
        <f t="shared" si="23"/>
        <v>0.1</v>
      </c>
      <c r="AK95" s="42" t="s">
        <v>4</v>
      </c>
      <c r="AL95" s="43">
        <v>20</v>
      </c>
      <c r="AM95" s="44">
        <v>1</v>
      </c>
      <c r="AN95" s="45">
        <f t="shared" si="24"/>
        <v>0.05</v>
      </c>
      <c r="AP95" s="42" t="s">
        <v>4</v>
      </c>
      <c r="AQ95" s="43">
        <v>20</v>
      </c>
      <c r="AR95" s="44">
        <v>1</v>
      </c>
      <c r="AS95" s="45">
        <f t="shared" si="25"/>
        <v>0.05</v>
      </c>
      <c r="AU95" s="42" t="s">
        <v>4</v>
      </c>
      <c r="AV95" s="43">
        <v>20</v>
      </c>
      <c r="AW95" s="44">
        <v>1</v>
      </c>
      <c r="AX95" s="45">
        <f t="shared" si="26"/>
        <v>0.05</v>
      </c>
      <c r="AZ95" s="42" t="s">
        <v>4</v>
      </c>
      <c r="BA95" s="43">
        <v>20</v>
      </c>
      <c r="BB95" s="44">
        <v>4</v>
      </c>
      <c r="BC95" s="45">
        <f t="shared" si="27"/>
        <v>0.2</v>
      </c>
      <c r="BE95" s="42" t="s">
        <v>4</v>
      </c>
      <c r="BF95" s="43">
        <v>20</v>
      </c>
      <c r="BG95" s="44">
        <v>20</v>
      </c>
      <c r="BH95" s="45">
        <f t="shared" si="28"/>
        <v>1</v>
      </c>
      <c r="BJ95" s="42" t="s">
        <v>4</v>
      </c>
      <c r="BK95" s="43">
        <v>20</v>
      </c>
      <c r="BL95" s="44"/>
      <c r="BM95" s="45">
        <f t="shared" si="29"/>
        <v>0</v>
      </c>
      <c r="BO95" s="42" t="s">
        <v>4</v>
      </c>
      <c r="BP95" s="43">
        <v>20</v>
      </c>
      <c r="BQ95" s="44">
        <v>1</v>
      </c>
      <c r="BR95" s="45">
        <f t="shared" si="30"/>
        <v>0.05</v>
      </c>
      <c r="BT95" s="42" t="s">
        <v>4</v>
      </c>
      <c r="BU95" s="43">
        <v>20</v>
      </c>
      <c r="BV95" s="44">
        <v>1</v>
      </c>
      <c r="BW95" s="45">
        <f t="shared" si="31"/>
        <v>0.05</v>
      </c>
      <c r="BY95" s="42" t="s">
        <v>4</v>
      </c>
      <c r="BZ95" s="43">
        <v>20</v>
      </c>
      <c r="CA95" s="44"/>
      <c r="CB95" s="45">
        <f t="shared" si="32"/>
        <v>0</v>
      </c>
      <c r="CD95" s="42" t="s">
        <v>4</v>
      </c>
      <c r="CE95" s="43">
        <v>20</v>
      </c>
      <c r="CF95" s="44"/>
      <c r="CG95" s="45">
        <f t="shared" si="33"/>
        <v>0</v>
      </c>
    </row>
    <row r="96" spans="1:85">
      <c r="A96" s="6"/>
      <c r="B96" s="42" t="s">
        <v>5</v>
      </c>
      <c r="C96" s="43">
        <v>1</v>
      </c>
      <c r="D96" s="44"/>
      <c r="E96" s="45">
        <f t="shared" si="17"/>
        <v>0</v>
      </c>
      <c r="F96" s="63"/>
      <c r="G96" s="42" t="s">
        <v>5</v>
      </c>
      <c r="H96" s="43">
        <v>1</v>
      </c>
      <c r="I96" s="44"/>
      <c r="J96" s="45">
        <f t="shared" si="18"/>
        <v>0</v>
      </c>
      <c r="K96" s="63"/>
      <c r="L96" s="42" t="s">
        <v>5</v>
      </c>
      <c r="M96" s="43">
        <v>1</v>
      </c>
      <c r="N96" s="44"/>
      <c r="O96" s="45">
        <f t="shared" si="19"/>
        <v>0</v>
      </c>
      <c r="Q96" s="42" t="s">
        <v>5</v>
      </c>
      <c r="R96" s="43">
        <v>1</v>
      </c>
      <c r="S96" s="44"/>
      <c r="T96" s="45">
        <f t="shared" si="20"/>
        <v>0</v>
      </c>
      <c r="V96" s="42" t="s">
        <v>5</v>
      </c>
      <c r="W96" s="43">
        <v>1</v>
      </c>
      <c r="X96" s="44"/>
      <c r="Y96" s="45">
        <f t="shared" si="21"/>
        <v>0</v>
      </c>
      <c r="AA96" s="42" t="s">
        <v>5</v>
      </c>
      <c r="AB96" s="43">
        <v>1</v>
      </c>
      <c r="AC96" s="44"/>
      <c r="AD96" s="45">
        <f t="shared" si="22"/>
        <v>0</v>
      </c>
      <c r="AF96" s="42" t="s">
        <v>5</v>
      </c>
      <c r="AG96" s="43">
        <v>1</v>
      </c>
      <c r="AH96" s="44"/>
      <c r="AI96" s="45">
        <f t="shared" si="23"/>
        <v>0</v>
      </c>
      <c r="AK96" s="42" t="s">
        <v>5</v>
      </c>
      <c r="AL96" s="43">
        <v>1</v>
      </c>
      <c r="AM96" s="44"/>
      <c r="AN96" s="45">
        <f t="shared" si="24"/>
        <v>0</v>
      </c>
      <c r="AP96" s="42" t="s">
        <v>5</v>
      </c>
      <c r="AQ96" s="43">
        <v>1</v>
      </c>
      <c r="AR96" s="44"/>
      <c r="AS96" s="45">
        <f t="shared" si="25"/>
        <v>0</v>
      </c>
      <c r="AU96" s="42" t="s">
        <v>5</v>
      </c>
      <c r="AV96" s="43">
        <v>1</v>
      </c>
      <c r="AW96" s="44"/>
      <c r="AX96" s="45">
        <f t="shared" si="26"/>
        <v>0</v>
      </c>
      <c r="AZ96" s="42" t="s">
        <v>5</v>
      </c>
      <c r="BA96" s="43">
        <v>1</v>
      </c>
      <c r="BB96" s="44"/>
      <c r="BC96" s="45">
        <f t="shared" si="27"/>
        <v>0</v>
      </c>
      <c r="BE96" s="42" t="s">
        <v>5</v>
      </c>
      <c r="BF96" s="43">
        <v>1</v>
      </c>
      <c r="BG96" s="44">
        <v>1</v>
      </c>
      <c r="BH96" s="45">
        <f t="shared" si="28"/>
        <v>1</v>
      </c>
      <c r="BJ96" s="42" t="s">
        <v>5</v>
      </c>
      <c r="BK96" s="43">
        <v>1</v>
      </c>
      <c r="BL96" s="44"/>
      <c r="BM96" s="45">
        <f t="shared" si="29"/>
        <v>0</v>
      </c>
      <c r="BO96" s="42" t="s">
        <v>5</v>
      </c>
      <c r="BP96" s="43">
        <v>1</v>
      </c>
      <c r="BQ96" s="44"/>
      <c r="BR96" s="45">
        <f t="shared" si="30"/>
        <v>0</v>
      </c>
      <c r="BT96" s="42" t="s">
        <v>5</v>
      </c>
      <c r="BU96" s="43">
        <v>1</v>
      </c>
      <c r="BV96" s="44"/>
      <c r="BW96" s="45">
        <f t="shared" si="31"/>
        <v>0</v>
      </c>
      <c r="BY96" s="42" t="s">
        <v>5</v>
      </c>
      <c r="BZ96" s="43">
        <v>1</v>
      </c>
      <c r="CA96" s="44"/>
      <c r="CB96" s="45">
        <f t="shared" si="32"/>
        <v>0</v>
      </c>
      <c r="CD96" s="42" t="s">
        <v>5</v>
      </c>
      <c r="CE96" s="43">
        <v>1</v>
      </c>
      <c r="CF96" s="44"/>
      <c r="CG96" s="45">
        <f t="shared" si="33"/>
        <v>0</v>
      </c>
    </row>
    <row r="97" spans="1:85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7"/>
        <v>0.05</v>
      </c>
      <c r="F97" s="63"/>
      <c r="G97" s="38" t="s">
        <v>47</v>
      </c>
      <c r="H97" s="39">
        <v>20</v>
      </c>
      <c r="I97" s="40">
        <v>1</v>
      </c>
      <c r="J97" s="41">
        <f t="shared" si="18"/>
        <v>0.05</v>
      </c>
      <c r="K97" s="63"/>
      <c r="L97" s="38" t="s">
        <v>47</v>
      </c>
      <c r="M97" s="39">
        <v>20</v>
      </c>
      <c r="N97" s="40">
        <v>3</v>
      </c>
      <c r="O97" s="41">
        <f t="shared" si="19"/>
        <v>0.15</v>
      </c>
      <c r="Q97" s="38" t="s">
        <v>47</v>
      </c>
      <c r="R97" s="39">
        <v>20</v>
      </c>
      <c r="S97" s="40"/>
      <c r="T97" s="41">
        <f t="shared" si="20"/>
        <v>0</v>
      </c>
      <c r="V97" s="38" t="s">
        <v>47</v>
      </c>
      <c r="W97" s="39">
        <v>20</v>
      </c>
      <c r="X97" s="40">
        <v>5</v>
      </c>
      <c r="Y97" s="41">
        <f t="shared" si="21"/>
        <v>0.25</v>
      </c>
      <c r="AA97" s="38" t="s">
        <v>47</v>
      </c>
      <c r="AB97" s="39">
        <v>20</v>
      </c>
      <c r="AC97" s="40">
        <v>1</v>
      </c>
      <c r="AD97" s="41">
        <f t="shared" si="22"/>
        <v>0.05</v>
      </c>
      <c r="AF97" s="38" t="s">
        <v>47</v>
      </c>
      <c r="AG97" s="39">
        <v>20</v>
      </c>
      <c r="AH97" s="40">
        <v>2</v>
      </c>
      <c r="AI97" s="41">
        <f t="shared" si="23"/>
        <v>0.1</v>
      </c>
      <c r="AK97" s="38" t="s">
        <v>47</v>
      </c>
      <c r="AL97" s="39">
        <v>20</v>
      </c>
      <c r="AM97" s="40">
        <v>1</v>
      </c>
      <c r="AN97" s="41">
        <f t="shared" si="24"/>
        <v>0.05</v>
      </c>
      <c r="AP97" s="38" t="s">
        <v>47</v>
      </c>
      <c r="AQ97" s="39">
        <v>20</v>
      </c>
      <c r="AR97" s="40">
        <v>3</v>
      </c>
      <c r="AS97" s="41">
        <f t="shared" si="25"/>
        <v>0.15</v>
      </c>
      <c r="AU97" s="38" t="s">
        <v>47</v>
      </c>
      <c r="AV97" s="39">
        <v>20</v>
      </c>
      <c r="AW97" s="40">
        <v>1</v>
      </c>
      <c r="AX97" s="41">
        <f t="shared" si="26"/>
        <v>0.05</v>
      </c>
      <c r="AZ97" s="38" t="s">
        <v>47</v>
      </c>
      <c r="BA97" s="39">
        <v>20</v>
      </c>
      <c r="BB97" s="40">
        <v>4</v>
      </c>
      <c r="BC97" s="41">
        <f t="shared" si="27"/>
        <v>0.2</v>
      </c>
      <c r="BE97" s="38" t="s">
        <v>47</v>
      </c>
      <c r="BF97" s="39">
        <v>20</v>
      </c>
      <c r="BG97" s="40">
        <v>20</v>
      </c>
      <c r="BH97" s="41">
        <f t="shared" si="28"/>
        <v>1</v>
      </c>
      <c r="BJ97" s="38" t="s">
        <v>47</v>
      </c>
      <c r="BK97" s="39">
        <v>20</v>
      </c>
      <c r="BL97" s="40">
        <v>1</v>
      </c>
      <c r="BM97" s="41">
        <f t="shared" si="29"/>
        <v>0.05</v>
      </c>
      <c r="BO97" s="38" t="s">
        <v>47</v>
      </c>
      <c r="BP97" s="39">
        <v>20</v>
      </c>
      <c r="BQ97" s="40">
        <v>2</v>
      </c>
      <c r="BR97" s="41">
        <f t="shared" si="30"/>
        <v>0.1</v>
      </c>
      <c r="BT97" s="38" t="s">
        <v>47</v>
      </c>
      <c r="BU97" s="39">
        <v>20</v>
      </c>
      <c r="BV97" s="40">
        <v>1</v>
      </c>
      <c r="BW97" s="41">
        <f t="shared" si="31"/>
        <v>0.05</v>
      </c>
      <c r="BY97" s="38" t="s">
        <v>47</v>
      </c>
      <c r="BZ97" s="39">
        <v>20</v>
      </c>
      <c r="CA97" s="40">
        <v>1</v>
      </c>
      <c r="CB97" s="41">
        <f t="shared" si="32"/>
        <v>0.05</v>
      </c>
      <c r="CD97" s="38" t="s">
        <v>47</v>
      </c>
      <c r="CE97" s="39">
        <v>20</v>
      </c>
      <c r="CF97" s="40">
        <v>2</v>
      </c>
      <c r="CG97" s="41">
        <f t="shared" si="33"/>
        <v>0.1</v>
      </c>
    </row>
    <row r="98" spans="1:85">
      <c r="A98" s="6"/>
      <c r="B98" s="42" t="s">
        <v>4</v>
      </c>
      <c r="C98" s="43">
        <v>20</v>
      </c>
      <c r="D98" s="44">
        <v>1</v>
      </c>
      <c r="E98" s="45">
        <f t="shared" si="17"/>
        <v>0.05</v>
      </c>
      <c r="F98" s="63"/>
      <c r="G98" s="42" t="s">
        <v>4</v>
      </c>
      <c r="H98" s="43">
        <v>20</v>
      </c>
      <c r="I98" s="44">
        <v>1</v>
      </c>
      <c r="J98" s="45">
        <f t="shared" si="18"/>
        <v>0.05</v>
      </c>
      <c r="K98" s="63"/>
      <c r="L98" s="42" t="s">
        <v>4</v>
      </c>
      <c r="M98" s="43">
        <v>20</v>
      </c>
      <c r="N98" s="44">
        <v>3</v>
      </c>
      <c r="O98" s="45">
        <f t="shared" si="19"/>
        <v>0.15</v>
      </c>
      <c r="Q98" s="42" t="s">
        <v>4</v>
      </c>
      <c r="R98" s="43">
        <v>20</v>
      </c>
      <c r="S98" s="44"/>
      <c r="T98" s="45">
        <f t="shared" si="20"/>
        <v>0</v>
      </c>
      <c r="V98" s="42" t="s">
        <v>4</v>
      </c>
      <c r="W98" s="43">
        <v>20</v>
      </c>
      <c r="X98" s="44">
        <v>5</v>
      </c>
      <c r="Y98" s="45">
        <f t="shared" si="21"/>
        <v>0.25</v>
      </c>
      <c r="AA98" s="42" t="s">
        <v>4</v>
      </c>
      <c r="AB98" s="43">
        <v>20</v>
      </c>
      <c r="AC98" s="44">
        <v>1</v>
      </c>
      <c r="AD98" s="45">
        <f t="shared" si="22"/>
        <v>0.05</v>
      </c>
      <c r="AF98" s="42" t="s">
        <v>4</v>
      </c>
      <c r="AG98" s="43">
        <v>20</v>
      </c>
      <c r="AH98" s="44">
        <v>2</v>
      </c>
      <c r="AI98" s="45">
        <f t="shared" si="23"/>
        <v>0.1</v>
      </c>
      <c r="AK98" s="42" t="s">
        <v>4</v>
      </c>
      <c r="AL98" s="43">
        <v>20</v>
      </c>
      <c r="AM98" s="44">
        <v>1</v>
      </c>
      <c r="AN98" s="45">
        <f t="shared" si="24"/>
        <v>0.05</v>
      </c>
      <c r="AP98" s="42" t="s">
        <v>4</v>
      </c>
      <c r="AQ98" s="43">
        <v>20</v>
      </c>
      <c r="AR98" s="44">
        <v>3</v>
      </c>
      <c r="AS98" s="45">
        <f t="shared" si="25"/>
        <v>0.15</v>
      </c>
      <c r="AU98" s="42" t="s">
        <v>4</v>
      </c>
      <c r="AV98" s="43">
        <v>20</v>
      </c>
      <c r="AW98" s="44">
        <v>1</v>
      </c>
      <c r="AX98" s="45">
        <f t="shared" si="26"/>
        <v>0.05</v>
      </c>
      <c r="AZ98" s="42" t="s">
        <v>4</v>
      </c>
      <c r="BA98" s="43">
        <v>20</v>
      </c>
      <c r="BB98" s="44">
        <v>4</v>
      </c>
      <c r="BC98" s="45">
        <f t="shared" si="27"/>
        <v>0.2</v>
      </c>
      <c r="BE98" s="42" t="s">
        <v>4</v>
      </c>
      <c r="BF98" s="43">
        <v>20</v>
      </c>
      <c r="BG98" s="44">
        <v>20</v>
      </c>
      <c r="BH98" s="45">
        <f t="shared" si="28"/>
        <v>1</v>
      </c>
      <c r="BJ98" s="42" t="s">
        <v>4</v>
      </c>
      <c r="BK98" s="43">
        <v>20</v>
      </c>
      <c r="BL98" s="44">
        <v>1</v>
      </c>
      <c r="BM98" s="45">
        <f t="shared" si="29"/>
        <v>0.05</v>
      </c>
      <c r="BO98" s="42" t="s">
        <v>4</v>
      </c>
      <c r="BP98" s="43">
        <v>20</v>
      </c>
      <c r="BQ98" s="44">
        <v>2</v>
      </c>
      <c r="BR98" s="45">
        <f t="shared" si="30"/>
        <v>0.1</v>
      </c>
      <c r="BT98" s="42" t="s">
        <v>4</v>
      </c>
      <c r="BU98" s="43">
        <v>20</v>
      </c>
      <c r="BV98" s="44">
        <v>1</v>
      </c>
      <c r="BW98" s="45">
        <f t="shared" si="31"/>
        <v>0.05</v>
      </c>
      <c r="BY98" s="42" t="s">
        <v>4</v>
      </c>
      <c r="BZ98" s="43">
        <v>20</v>
      </c>
      <c r="CA98" s="44">
        <v>1</v>
      </c>
      <c r="CB98" s="45">
        <f t="shared" si="32"/>
        <v>0.05</v>
      </c>
      <c r="CD98" s="42" t="s">
        <v>4</v>
      </c>
      <c r="CE98" s="43">
        <v>20</v>
      </c>
      <c r="CF98" s="44">
        <v>2</v>
      </c>
      <c r="CG98" s="45">
        <f t="shared" si="33"/>
        <v>0.1</v>
      </c>
    </row>
    <row r="99" spans="1:85">
      <c r="A99" s="6"/>
      <c r="B99" s="42" t="s">
        <v>5</v>
      </c>
      <c r="C99" s="43"/>
      <c r="D99" s="44"/>
      <c r="E99" s="45">
        <f t="shared" si="17"/>
        <v>0</v>
      </c>
      <c r="F99" s="63"/>
      <c r="G99" s="42" t="s">
        <v>5</v>
      </c>
      <c r="H99" s="43"/>
      <c r="I99" s="44"/>
      <c r="J99" s="45">
        <f t="shared" si="18"/>
        <v>0</v>
      </c>
      <c r="K99" s="63"/>
      <c r="L99" s="42" t="s">
        <v>5</v>
      </c>
      <c r="M99" s="43"/>
      <c r="N99" s="44"/>
      <c r="O99" s="45">
        <f t="shared" si="19"/>
        <v>0</v>
      </c>
      <c r="Q99" s="42" t="s">
        <v>5</v>
      </c>
      <c r="R99" s="43"/>
      <c r="S99" s="44"/>
      <c r="T99" s="45">
        <f t="shared" si="20"/>
        <v>0</v>
      </c>
      <c r="V99" s="42" t="s">
        <v>5</v>
      </c>
      <c r="W99" s="43"/>
      <c r="X99" s="44"/>
      <c r="Y99" s="45">
        <f t="shared" si="21"/>
        <v>0</v>
      </c>
      <c r="AA99" s="42" t="s">
        <v>5</v>
      </c>
      <c r="AB99" s="43"/>
      <c r="AC99" s="44"/>
      <c r="AD99" s="45">
        <f t="shared" si="22"/>
        <v>0</v>
      </c>
      <c r="AF99" s="42" t="s">
        <v>5</v>
      </c>
      <c r="AG99" s="43"/>
      <c r="AH99" s="44"/>
      <c r="AI99" s="45">
        <f t="shared" si="23"/>
        <v>0</v>
      </c>
      <c r="AK99" s="42" t="s">
        <v>5</v>
      </c>
      <c r="AL99" s="43"/>
      <c r="AM99" s="44"/>
      <c r="AN99" s="45">
        <f t="shared" si="24"/>
        <v>0</v>
      </c>
      <c r="AP99" s="42" t="s">
        <v>5</v>
      </c>
      <c r="AQ99" s="43"/>
      <c r="AR99" s="44"/>
      <c r="AS99" s="45">
        <f t="shared" si="25"/>
        <v>0</v>
      </c>
      <c r="AU99" s="42" t="s">
        <v>5</v>
      </c>
      <c r="AV99" s="43"/>
      <c r="AW99" s="44"/>
      <c r="AX99" s="45">
        <f t="shared" si="26"/>
        <v>0</v>
      </c>
      <c r="AZ99" s="42" t="s">
        <v>5</v>
      </c>
      <c r="BA99" s="43"/>
      <c r="BB99" s="44"/>
      <c r="BC99" s="45">
        <f t="shared" si="27"/>
        <v>0</v>
      </c>
      <c r="BE99" s="42" t="s">
        <v>5</v>
      </c>
      <c r="BF99" s="43"/>
      <c r="BG99" s="44"/>
      <c r="BH99" s="45">
        <f t="shared" si="28"/>
        <v>0</v>
      </c>
      <c r="BJ99" s="42" t="s">
        <v>5</v>
      </c>
      <c r="BK99" s="43"/>
      <c r="BL99" s="44"/>
      <c r="BM99" s="45">
        <f t="shared" si="29"/>
        <v>0</v>
      </c>
      <c r="BO99" s="42" t="s">
        <v>5</v>
      </c>
      <c r="BP99" s="43"/>
      <c r="BQ99" s="44"/>
      <c r="BR99" s="45">
        <f t="shared" si="30"/>
        <v>0</v>
      </c>
      <c r="BT99" s="42" t="s">
        <v>5</v>
      </c>
      <c r="BU99" s="43"/>
      <c r="BV99" s="44"/>
      <c r="BW99" s="45">
        <f t="shared" si="31"/>
        <v>0</v>
      </c>
      <c r="BY99" s="42" t="s">
        <v>5</v>
      </c>
      <c r="BZ99" s="43"/>
      <c r="CA99" s="44"/>
      <c r="CB99" s="45">
        <f t="shared" si="32"/>
        <v>0</v>
      </c>
      <c r="CD99" s="42" t="s">
        <v>5</v>
      </c>
      <c r="CE99" s="43"/>
      <c r="CF99" s="44"/>
      <c r="CG99" s="45">
        <f t="shared" si="33"/>
        <v>0</v>
      </c>
    </row>
    <row r="100" spans="1:85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17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18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19"/>
        <v>0.30769230769230771</v>
      </c>
      <c r="Q100" s="38" t="s">
        <v>47</v>
      </c>
      <c r="R100" s="39">
        <v>65</v>
      </c>
      <c r="S100" s="40">
        <v>14</v>
      </c>
      <c r="T100" s="41">
        <f t="shared" si="20"/>
        <v>0.2153846153846154</v>
      </c>
      <c r="V100" s="38" t="s">
        <v>47</v>
      </c>
      <c r="W100" s="39">
        <v>63</v>
      </c>
      <c r="X100" s="40">
        <v>15</v>
      </c>
      <c r="Y100" s="41">
        <f t="shared" si="21"/>
        <v>0.23809523809523808</v>
      </c>
      <c r="AA100" s="38" t="s">
        <v>47</v>
      </c>
      <c r="AB100" s="39">
        <v>64</v>
      </c>
      <c r="AC100" s="40">
        <v>20</v>
      </c>
      <c r="AD100" s="41">
        <f t="shared" si="22"/>
        <v>0.3125</v>
      </c>
      <c r="AF100" s="38" t="s">
        <v>47</v>
      </c>
      <c r="AG100" s="39">
        <v>65</v>
      </c>
      <c r="AH100" s="40">
        <v>15</v>
      </c>
      <c r="AI100" s="41">
        <f t="shared" si="23"/>
        <v>0.23076923076923078</v>
      </c>
      <c r="AK100" s="38" t="s">
        <v>47</v>
      </c>
      <c r="AL100" s="39">
        <v>65</v>
      </c>
      <c r="AM100" s="40">
        <v>21</v>
      </c>
      <c r="AN100" s="41">
        <f t="shared" si="24"/>
        <v>0.32307692307692309</v>
      </c>
      <c r="AP100" s="38" t="s">
        <v>47</v>
      </c>
      <c r="AQ100" s="39">
        <v>66</v>
      </c>
      <c r="AR100" s="40">
        <v>11</v>
      </c>
      <c r="AS100" s="41">
        <f t="shared" si="25"/>
        <v>0.16666666666666666</v>
      </c>
      <c r="AU100" s="38" t="s">
        <v>47</v>
      </c>
      <c r="AV100" s="39">
        <v>66</v>
      </c>
      <c r="AW100" s="40">
        <v>15</v>
      </c>
      <c r="AX100" s="41">
        <f t="shared" si="26"/>
        <v>0.22727272727272727</v>
      </c>
      <c r="AZ100" s="38" t="s">
        <v>47</v>
      </c>
      <c r="BA100" s="39">
        <v>66</v>
      </c>
      <c r="BB100" s="40">
        <v>18</v>
      </c>
      <c r="BC100" s="41">
        <f t="shared" si="27"/>
        <v>0.27272727272727271</v>
      </c>
      <c r="BE100" s="38" t="s">
        <v>47</v>
      </c>
      <c r="BF100" s="39">
        <v>66</v>
      </c>
      <c r="BG100" s="40">
        <v>66</v>
      </c>
      <c r="BH100" s="41">
        <f t="shared" si="28"/>
        <v>1</v>
      </c>
      <c r="BJ100" s="38" t="s">
        <v>47</v>
      </c>
      <c r="BK100" s="39">
        <v>67</v>
      </c>
      <c r="BL100" s="40">
        <v>12</v>
      </c>
      <c r="BM100" s="41">
        <f t="shared" si="29"/>
        <v>0.17910447761194029</v>
      </c>
      <c r="BO100" s="38" t="s">
        <v>47</v>
      </c>
      <c r="BP100" s="39">
        <v>66</v>
      </c>
      <c r="BQ100" s="40">
        <v>19</v>
      </c>
      <c r="BR100" s="41">
        <f t="shared" si="30"/>
        <v>0.2878787878787879</v>
      </c>
      <c r="BT100" s="38" t="s">
        <v>47</v>
      </c>
      <c r="BU100" s="39">
        <v>65</v>
      </c>
      <c r="BV100" s="40">
        <v>14</v>
      </c>
      <c r="BW100" s="41">
        <f t="shared" si="31"/>
        <v>0.2153846153846154</v>
      </c>
      <c r="BY100" s="38" t="s">
        <v>47</v>
      </c>
      <c r="BZ100" s="39">
        <v>63</v>
      </c>
      <c r="CA100" s="40">
        <v>16</v>
      </c>
      <c r="CB100" s="41">
        <f t="shared" si="32"/>
        <v>0.25396825396825395</v>
      </c>
      <c r="CD100" s="38" t="s">
        <v>47</v>
      </c>
      <c r="CE100" s="39">
        <v>63</v>
      </c>
      <c r="CF100" s="40">
        <v>16</v>
      </c>
      <c r="CG100" s="41">
        <f t="shared" si="33"/>
        <v>0.25396825396825395</v>
      </c>
    </row>
    <row r="101" spans="1:85">
      <c r="A101" s="6"/>
      <c r="B101" s="42" t="s">
        <v>4</v>
      </c>
      <c r="C101" s="43">
        <v>56</v>
      </c>
      <c r="D101" s="44">
        <v>12</v>
      </c>
      <c r="E101" s="45">
        <f t="shared" si="17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18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19"/>
        <v>0.33333333333333331</v>
      </c>
      <c r="Q101" s="42" t="s">
        <v>4</v>
      </c>
      <c r="R101" s="43">
        <v>57</v>
      </c>
      <c r="S101" s="44">
        <v>14</v>
      </c>
      <c r="T101" s="45">
        <f t="shared" si="20"/>
        <v>0.24561403508771928</v>
      </c>
      <c r="V101" s="42" t="s">
        <v>4</v>
      </c>
      <c r="W101" s="43">
        <v>56</v>
      </c>
      <c r="X101" s="44">
        <v>14</v>
      </c>
      <c r="Y101" s="45">
        <f t="shared" si="21"/>
        <v>0.25</v>
      </c>
      <c r="AA101" s="42" t="s">
        <v>4</v>
      </c>
      <c r="AB101" s="43">
        <v>57</v>
      </c>
      <c r="AC101" s="44">
        <v>19</v>
      </c>
      <c r="AD101" s="45">
        <f t="shared" si="22"/>
        <v>0.33333333333333331</v>
      </c>
      <c r="AF101" s="42" t="s">
        <v>4</v>
      </c>
      <c r="AG101" s="43">
        <v>58</v>
      </c>
      <c r="AH101" s="44">
        <v>14</v>
      </c>
      <c r="AI101" s="45">
        <f t="shared" si="23"/>
        <v>0.2413793103448276</v>
      </c>
      <c r="AK101" s="42" t="s">
        <v>4</v>
      </c>
      <c r="AL101" s="43">
        <v>58</v>
      </c>
      <c r="AM101" s="44">
        <v>19</v>
      </c>
      <c r="AN101" s="45">
        <f t="shared" si="24"/>
        <v>0.32758620689655171</v>
      </c>
      <c r="AP101" s="42" t="s">
        <v>4</v>
      </c>
      <c r="AQ101" s="43">
        <v>59</v>
      </c>
      <c r="AR101" s="44">
        <v>10</v>
      </c>
      <c r="AS101" s="45">
        <f t="shared" si="25"/>
        <v>0.16949152542372881</v>
      </c>
      <c r="AU101" s="42" t="s">
        <v>4</v>
      </c>
      <c r="AV101" s="43">
        <v>59</v>
      </c>
      <c r="AW101" s="44">
        <v>14</v>
      </c>
      <c r="AX101" s="45">
        <f t="shared" si="26"/>
        <v>0.23728813559322035</v>
      </c>
      <c r="AZ101" s="42" t="s">
        <v>4</v>
      </c>
      <c r="BA101" s="43">
        <v>59</v>
      </c>
      <c r="BB101" s="44">
        <v>18</v>
      </c>
      <c r="BC101" s="45">
        <f t="shared" si="27"/>
        <v>0.30508474576271188</v>
      </c>
      <c r="BE101" s="42" t="s">
        <v>4</v>
      </c>
      <c r="BF101" s="43">
        <v>59</v>
      </c>
      <c r="BG101" s="44">
        <v>59</v>
      </c>
      <c r="BH101" s="45">
        <f t="shared" si="28"/>
        <v>1</v>
      </c>
      <c r="BJ101" s="42" t="s">
        <v>4</v>
      </c>
      <c r="BK101" s="43">
        <v>60</v>
      </c>
      <c r="BL101" s="44">
        <v>11</v>
      </c>
      <c r="BM101" s="45">
        <f t="shared" si="29"/>
        <v>0.18333333333333332</v>
      </c>
      <c r="BO101" s="42" t="s">
        <v>4</v>
      </c>
      <c r="BP101" s="43">
        <v>59</v>
      </c>
      <c r="BQ101" s="44">
        <v>18</v>
      </c>
      <c r="BR101" s="45">
        <f t="shared" si="30"/>
        <v>0.30508474576271188</v>
      </c>
      <c r="BT101" s="42" t="s">
        <v>4</v>
      </c>
      <c r="BU101" s="43">
        <v>58</v>
      </c>
      <c r="BV101" s="44">
        <v>13</v>
      </c>
      <c r="BW101" s="45">
        <f t="shared" si="31"/>
        <v>0.22413793103448276</v>
      </c>
      <c r="BY101" s="42" t="s">
        <v>4</v>
      </c>
      <c r="BZ101" s="43">
        <v>56</v>
      </c>
      <c r="CA101" s="44">
        <v>15</v>
      </c>
      <c r="CB101" s="45">
        <f t="shared" si="32"/>
        <v>0.26785714285714285</v>
      </c>
      <c r="CD101" s="42" t="s">
        <v>4</v>
      </c>
      <c r="CE101" s="43">
        <v>56</v>
      </c>
      <c r="CF101" s="44">
        <v>14</v>
      </c>
      <c r="CG101" s="45">
        <f t="shared" si="33"/>
        <v>0.25</v>
      </c>
    </row>
    <row r="102" spans="1:85">
      <c r="A102" s="6"/>
      <c r="B102" s="42" t="s">
        <v>5</v>
      </c>
      <c r="C102" s="43">
        <v>8</v>
      </c>
      <c r="D102" s="44"/>
      <c r="E102" s="45">
        <f t="shared" si="17"/>
        <v>0</v>
      </c>
      <c r="F102" s="63"/>
      <c r="G102" s="42" t="s">
        <v>5</v>
      </c>
      <c r="H102" s="43">
        <v>8</v>
      </c>
      <c r="I102" s="44">
        <v>2</v>
      </c>
      <c r="J102" s="45">
        <f t="shared" si="18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19"/>
        <v>0.125</v>
      </c>
      <c r="Q102" s="42" t="s">
        <v>5</v>
      </c>
      <c r="R102" s="43">
        <v>8</v>
      </c>
      <c r="S102" s="44"/>
      <c r="T102" s="45">
        <f t="shared" si="20"/>
        <v>0</v>
      </c>
      <c r="V102" s="42" t="s">
        <v>5</v>
      </c>
      <c r="W102" s="43">
        <v>7</v>
      </c>
      <c r="X102" s="44">
        <v>1</v>
      </c>
      <c r="Y102" s="45">
        <f t="shared" si="21"/>
        <v>0.14285714285714285</v>
      </c>
      <c r="AA102" s="42" t="s">
        <v>5</v>
      </c>
      <c r="AB102" s="43">
        <v>7</v>
      </c>
      <c r="AC102" s="44">
        <v>1</v>
      </c>
      <c r="AD102" s="45">
        <f t="shared" si="22"/>
        <v>0.14285714285714285</v>
      </c>
      <c r="AF102" s="42" t="s">
        <v>5</v>
      </c>
      <c r="AG102" s="43">
        <v>7</v>
      </c>
      <c r="AH102" s="44">
        <v>1</v>
      </c>
      <c r="AI102" s="45">
        <f t="shared" si="23"/>
        <v>0.14285714285714285</v>
      </c>
      <c r="AK102" s="42" t="s">
        <v>5</v>
      </c>
      <c r="AL102" s="43">
        <v>7</v>
      </c>
      <c r="AM102" s="44">
        <v>2</v>
      </c>
      <c r="AN102" s="45">
        <f t="shared" si="24"/>
        <v>0.2857142857142857</v>
      </c>
      <c r="AP102" s="42" t="s">
        <v>5</v>
      </c>
      <c r="AQ102" s="43">
        <v>7</v>
      </c>
      <c r="AR102" s="44">
        <v>1</v>
      </c>
      <c r="AS102" s="45">
        <f t="shared" si="25"/>
        <v>0.14285714285714285</v>
      </c>
      <c r="AU102" s="42" t="s">
        <v>5</v>
      </c>
      <c r="AV102" s="43">
        <v>7</v>
      </c>
      <c r="AW102" s="44">
        <v>1</v>
      </c>
      <c r="AX102" s="45">
        <f t="shared" si="26"/>
        <v>0.14285714285714285</v>
      </c>
      <c r="AZ102" s="42" t="s">
        <v>5</v>
      </c>
      <c r="BA102" s="43">
        <v>7</v>
      </c>
      <c r="BB102" s="44"/>
      <c r="BC102" s="45">
        <f t="shared" si="27"/>
        <v>0</v>
      </c>
      <c r="BE102" s="42" t="s">
        <v>5</v>
      </c>
      <c r="BF102" s="43">
        <v>7</v>
      </c>
      <c r="BG102" s="44">
        <v>7</v>
      </c>
      <c r="BH102" s="45">
        <f t="shared" si="28"/>
        <v>1</v>
      </c>
      <c r="BJ102" s="42" t="s">
        <v>5</v>
      </c>
      <c r="BK102" s="43">
        <v>7</v>
      </c>
      <c r="BL102" s="44">
        <v>1</v>
      </c>
      <c r="BM102" s="45">
        <f t="shared" si="29"/>
        <v>0.14285714285714285</v>
      </c>
      <c r="BO102" s="42" t="s">
        <v>5</v>
      </c>
      <c r="BP102" s="43">
        <v>7</v>
      </c>
      <c r="BQ102" s="44">
        <v>1</v>
      </c>
      <c r="BR102" s="45">
        <f t="shared" si="30"/>
        <v>0.14285714285714285</v>
      </c>
      <c r="BT102" s="42" t="s">
        <v>5</v>
      </c>
      <c r="BU102" s="43">
        <v>7</v>
      </c>
      <c r="BV102" s="44">
        <v>1</v>
      </c>
      <c r="BW102" s="45">
        <f t="shared" si="31"/>
        <v>0.14285714285714285</v>
      </c>
      <c r="BY102" s="42" t="s">
        <v>5</v>
      </c>
      <c r="BZ102" s="43">
        <v>7</v>
      </c>
      <c r="CA102" s="44">
        <v>1</v>
      </c>
      <c r="CB102" s="45">
        <f t="shared" si="32"/>
        <v>0.14285714285714285</v>
      </c>
      <c r="CD102" s="42" t="s">
        <v>5</v>
      </c>
      <c r="CE102" s="43">
        <v>7</v>
      </c>
      <c r="CF102" s="44">
        <v>2</v>
      </c>
      <c r="CG102" s="45">
        <f t="shared" si="33"/>
        <v>0.2857142857142857</v>
      </c>
    </row>
    <row r="103" spans="1:85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34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18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19"/>
        <v>0.22222222222222221</v>
      </c>
      <c r="Q103" s="38" t="s">
        <v>47</v>
      </c>
      <c r="R103" s="39">
        <v>9</v>
      </c>
      <c r="S103" s="40">
        <v>3</v>
      </c>
      <c r="T103" s="41">
        <f t="shared" si="20"/>
        <v>0.33333333333333331</v>
      </c>
      <c r="V103" s="38" t="s">
        <v>47</v>
      </c>
      <c r="W103" s="39">
        <v>9</v>
      </c>
      <c r="X103" s="40">
        <v>3</v>
      </c>
      <c r="Y103" s="41">
        <f t="shared" si="21"/>
        <v>0.33333333333333331</v>
      </c>
      <c r="AA103" s="38" t="s">
        <v>47</v>
      </c>
      <c r="AB103" s="39">
        <v>9</v>
      </c>
      <c r="AC103" s="40">
        <v>3</v>
      </c>
      <c r="AD103" s="41">
        <f t="shared" si="22"/>
        <v>0.33333333333333331</v>
      </c>
      <c r="AF103" s="38" t="s">
        <v>47</v>
      </c>
      <c r="AG103" s="39">
        <v>9</v>
      </c>
      <c r="AH103" s="40">
        <v>1</v>
      </c>
      <c r="AI103" s="41">
        <f t="shared" si="23"/>
        <v>0.1111111111111111</v>
      </c>
      <c r="AK103" s="38" t="s">
        <v>47</v>
      </c>
      <c r="AL103" s="39">
        <v>13</v>
      </c>
      <c r="AM103" s="40">
        <v>2</v>
      </c>
      <c r="AN103" s="41">
        <f t="shared" si="24"/>
        <v>0.15384615384615385</v>
      </c>
      <c r="AP103" s="38" t="s">
        <v>47</v>
      </c>
      <c r="AQ103" s="39">
        <v>15</v>
      </c>
      <c r="AR103" s="40">
        <v>3</v>
      </c>
      <c r="AS103" s="41">
        <f t="shared" si="25"/>
        <v>0.2</v>
      </c>
      <c r="AU103" s="38" t="s">
        <v>47</v>
      </c>
      <c r="AV103" s="39">
        <v>15</v>
      </c>
      <c r="AW103" s="40">
        <v>6</v>
      </c>
      <c r="AX103" s="41">
        <f t="shared" si="26"/>
        <v>0.4</v>
      </c>
      <c r="AZ103" s="38" t="s">
        <v>47</v>
      </c>
      <c r="BA103" s="39">
        <v>16</v>
      </c>
      <c r="BB103" s="40">
        <v>7</v>
      </c>
      <c r="BC103" s="41">
        <f t="shared" si="27"/>
        <v>0.4375</v>
      </c>
      <c r="BE103" s="38" t="s">
        <v>47</v>
      </c>
      <c r="BF103" s="39">
        <v>18</v>
      </c>
      <c r="BG103" s="40">
        <v>18</v>
      </c>
      <c r="BH103" s="41">
        <f t="shared" si="28"/>
        <v>1</v>
      </c>
      <c r="BJ103" s="38" t="s">
        <v>47</v>
      </c>
      <c r="BK103" s="39">
        <v>18</v>
      </c>
      <c r="BL103" s="40">
        <v>5</v>
      </c>
      <c r="BM103" s="41">
        <f t="shared" si="29"/>
        <v>0.27777777777777779</v>
      </c>
      <c r="BO103" s="38" t="s">
        <v>47</v>
      </c>
      <c r="BP103" s="39">
        <v>21</v>
      </c>
      <c r="BQ103" s="40">
        <v>7</v>
      </c>
      <c r="BR103" s="41">
        <f t="shared" si="30"/>
        <v>0.33333333333333331</v>
      </c>
      <c r="BT103" s="38" t="s">
        <v>47</v>
      </c>
      <c r="BU103" s="39">
        <v>21</v>
      </c>
      <c r="BV103" s="40">
        <v>6</v>
      </c>
      <c r="BW103" s="41">
        <f t="shared" si="31"/>
        <v>0.2857142857142857</v>
      </c>
      <c r="BY103" s="38" t="s">
        <v>47</v>
      </c>
      <c r="BZ103" s="39">
        <v>23</v>
      </c>
      <c r="CA103" s="40">
        <v>7</v>
      </c>
      <c r="CB103" s="41">
        <f t="shared" si="32"/>
        <v>0.30434782608695654</v>
      </c>
      <c r="CD103" s="38" t="s">
        <v>47</v>
      </c>
      <c r="CE103" s="39">
        <v>23</v>
      </c>
      <c r="CF103" s="40">
        <v>4</v>
      </c>
      <c r="CG103" s="41">
        <f t="shared" si="33"/>
        <v>0.17391304347826086</v>
      </c>
    </row>
    <row r="104" spans="1:85">
      <c r="A104" s="6"/>
      <c r="B104" s="42" t="s">
        <v>4</v>
      </c>
      <c r="C104" s="43">
        <v>7</v>
      </c>
      <c r="D104" s="44">
        <v>2</v>
      </c>
      <c r="E104" s="45">
        <f t="shared" si="34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18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19"/>
        <v>0.2857142857142857</v>
      </c>
      <c r="Q104" s="42" t="s">
        <v>4</v>
      </c>
      <c r="R104" s="43">
        <v>7</v>
      </c>
      <c r="S104" s="44">
        <v>2</v>
      </c>
      <c r="T104" s="45">
        <f t="shared" si="20"/>
        <v>0.2857142857142857</v>
      </c>
      <c r="V104" s="42" t="s">
        <v>4</v>
      </c>
      <c r="W104" s="43">
        <v>7</v>
      </c>
      <c r="X104" s="44">
        <v>2</v>
      </c>
      <c r="Y104" s="45">
        <f t="shared" si="21"/>
        <v>0.2857142857142857</v>
      </c>
      <c r="AA104" s="42" t="s">
        <v>4</v>
      </c>
      <c r="AB104" s="43">
        <v>7</v>
      </c>
      <c r="AC104" s="44">
        <v>2</v>
      </c>
      <c r="AD104" s="45">
        <f t="shared" si="22"/>
        <v>0.2857142857142857</v>
      </c>
      <c r="AF104" s="42" t="s">
        <v>4</v>
      </c>
      <c r="AG104" s="43">
        <v>7</v>
      </c>
      <c r="AH104" s="44">
        <v>1</v>
      </c>
      <c r="AI104" s="45">
        <f t="shared" si="23"/>
        <v>0.14285714285714285</v>
      </c>
      <c r="AK104" s="42" t="s">
        <v>4</v>
      </c>
      <c r="AL104" s="43">
        <v>10</v>
      </c>
      <c r="AM104" s="44">
        <v>2</v>
      </c>
      <c r="AN104" s="45">
        <f t="shared" si="24"/>
        <v>0.2</v>
      </c>
      <c r="AP104" s="42" t="s">
        <v>4</v>
      </c>
      <c r="AQ104" s="43">
        <v>11</v>
      </c>
      <c r="AR104" s="44">
        <v>3</v>
      </c>
      <c r="AS104" s="45">
        <f t="shared" si="25"/>
        <v>0.27272727272727271</v>
      </c>
      <c r="AU104" s="42" t="s">
        <v>4</v>
      </c>
      <c r="AV104" s="43">
        <v>11</v>
      </c>
      <c r="AW104" s="44">
        <v>5</v>
      </c>
      <c r="AX104" s="45">
        <f t="shared" si="26"/>
        <v>0.45454545454545453</v>
      </c>
      <c r="AZ104" s="42" t="s">
        <v>4</v>
      </c>
      <c r="BA104" s="43">
        <v>11</v>
      </c>
      <c r="BB104" s="44">
        <v>5</v>
      </c>
      <c r="BC104" s="45">
        <f t="shared" si="27"/>
        <v>0.45454545454545453</v>
      </c>
      <c r="BE104" s="42" t="s">
        <v>4</v>
      </c>
      <c r="BF104" s="43">
        <v>13</v>
      </c>
      <c r="BG104" s="44">
        <v>13</v>
      </c>
      <c r="BH104" s="45">
        <f t="shared" si="28"/>
        <v>1</v>
      </c>
      <c r="BJ104" s="42" t="s">
        <v>4</v>
      </c>
      <c r="BK104" s="43">
        <v>13</v>
      </c>
      <c r="BL104" s="44">
        <v>4</v>
      </c>
      <c r="BM104" s="45">
        <f t="shared" si="29"/>
        <v>0.30769230769230771</v>
      </c>
      <c r="BO104" s="42" t="s">
        <v>4</v>
      </c>
      <c r="BP104" s="43">
        <v>16</v>
      </c>
      <c r="BQ104" s="44">
        <v>5</v>
      </c>
      <c r="BR104" s="45">
        <f t="shared" si="30"/>
        <v>0.3125</v>
      </c>
      <c r="BT104" s="42" t="s">
        <v>4</v>
      </c>
      <c r="BU104" s="43">
        <v>16</v>
      </c>
      <c r="BV104" s="44">
        <v>5</v>
      </c>
      <c r="BW104" s="45">
        <f t="shared" si="31"/>
        <v>0.3125</v>
      </c>
      <c r="BY104" s="42" t="s">
        <v>4</v>
      </c>
      <c r="BZ104" s="43">
        <v>18</v>
      </c>
      <c r="CA104" s="44">
        <v>7</v>
      </c>
      <c r="CB104" s="45">
        <f t="shared" si="32"/>
        <v>0.3888888888888889</v>
      </c>
      <c r="CD104" s="42" t="s">
        <v>4</v>
      </c>
      <c r="CE104" s="43">
        <v>18</v>
      </c>
      <c r="CF104" s="44">
        <v>4</v>
      </c>
      <c r="CG104" s="45">
        <f t="shared" si="33"/>
        <v>0.22222222222222221</v>
      </c>
    </row>
    <row r="105" spans="1:85">
      <c r="A105" s="6"/>
      <c r="B105" s="42" t="s">
        <v>5</v>
      </c>
      <c r="C105" s="43">
        <v>2</v>
      </c>
      <c r="D105" s="44"/>
      <c r="E105" s="45">
        <f t="shared" si="34"/>
        <v>0</v>
      </c>
      <c r="F105" s="63"/>
      <c r="G105" s="42" t="s">
        <v>5</v>
      </c>
      <c r="H105" s="43">
        <v>2</v>
      </c>
      <c r="I105" s="44">
        <v>1</v>
      </c>
      <c r="J105" s="45">
        <f t="shared" si="18"/>
        <v>0.5</v>
      </c>
      <c r="K105" s="63"/>
      <c r="L105" s="42" t="s">
        <v>5</v>
      </c>
      <c r="M105" s="43">
        <v>2</v>
      </c>
      <c r="N105" s="44"/>
      <c r="O105" s="45">
        <f t="shared" si="19"/>
        <v>0</v>
      </c>
      <c r="Q105" s="42" t="s">
        <v>5</v>
      </c>
      <c r="R105" s="43">
        <v>2</v>
      </c>
      <c r="S105" s="44">
        <v>1</v>
      </c>
      <c r="T105" s="45">
        <f t="shared" si="20"/>
        <v>0.5</v>
      </c>
      <c r="V105" s="42" t="s">
        <v>5</v>
      </c>
      <c r="W105" s="43">
        <v>2</v>
      </c>
      <c r="X105" s="44">
        <v>1</v>
      </c>
      <c r="Y105" s="45">
        <f t="shared" si="21"/>
        <v>0.5</v>
      </c>
      <c r="AA105" s="42" t="s">
        <v>5</v>
      </c>
      <c r="AB105" s="43">
        <v>2</v>
      </c>
      <c r="AC105" s="44">
        <v>1</v>
      </c>
      <c r="AD105" s="45">
        <f t="shared" si="22"/>
        <v>0.5</v>
      </c>
      <c r="AF105" s="42" t="s">
        <v>5</v>
      </c>
      <c r="AG105" s="43">
        <v>2</v>
      </c>
      <c r="AH105" s="44"/>
      <c r="AI105" s="45">
        <f t="shared" si="23"/>
        <v>0</v>
      </c>
      <c r="AK105" s="42" t="s">
        <v>5</v>
      </c>
      <c r="AL105" s="43">
        <v>3</v>
      </c>
      <c r="AM105" s="44"/>
      <c r="AN105" s="45">
        <f t="shared" si="24"/>
        <v>0</v>
      </c>
      <c r="AP105" s="42" t="s">
        <v>5</v>
      </c>
      <c r="AQ105" s="43">
        <v>4</v>
      </c>
      <c r="AR105" s="44"/>
      <c r="AS105" s="45">
        <f t="shared" si="25"/>
        <v>0</v>
      </c>
      <c r="AU105" s="42" t="s">
        <v>5</v>
      </c>
      <c r="AV105" s="43">
        <v>4</v>
      </c>
      <c r="AW105" s="44">
        <v>1</v>
      </c>
      <c r="AX105" s="45">
        <f t="shared" si="26"/>
        <v>0.25</v>
      </c>
      <c r="AZ105" s="42" t="s">
        <v>5</v>
      </c>
      <c r="BA105" s="43">
        <v>5</v>
      </c>
      <c r="BB105" s="44">
        <v>2</v>
      </c>
      <c r="BC105" s="45">
        <f t="shared" si="27"/>
        <v>0.4</v>
      </c>
      <c r="BE105" s="42" t="s">
        <v>5</v>
      </c>
      <c r="BF105" s="43">
        <v>5</v>
      </c>
      <c r="BG105" s="44">
        <v>5</v>
      </c>
      <c r="BH105" s="45">
        <f t="shared" si="28"/>
        <v>1</v>
      </c>
      <c r="BJ105" s="42" t="s">
        <v>5</v>
      </c>
      <c r="BK105" s="43">
        <v>5</v>
      </c>
      <c r="BL105" s="44">
        <v>1</v>
      </c>
      <c r="BM105" s="45">
        <f t="shared" si="29"/>
        <v>0.2</v>
      </c>
      <c r="BO105" s="42" t="s">
        <v>5</v>
      </c>
      <c r="BP105" s="43">
        <v>5</v>
      </c>
      <c r="BQ105" s="44">
        <v>2</v>
      </c>
      <c r="BR105" s="45">
        <f t="shared" si="30"/>
        <v>0.4</v>
      </c>
      <c r="BT105" s="42" t="s">
        <v>5</v>
      </c>
      <c r="BU105" s="43">
        <v>5</v>
      </c>
      <c r="BV105" s="44">
        <v>1</v>
      </c>
      <c r="BW105" s="45">
        <f t="shared" si="31"/>
        <v>0.2</v>
      </c>
      <c r="BY105" s="42" t="s">
        <v>5</v>
      </c>
      <c r="BZ105" s="43">
        <v>5</v>
      </c>
      <c r="CA105" s="44"/>
      <c r="CB105" s="45">
        <f t="shared" si="32"/>
        <v>0</v>
      </c>
      <c r="CD105" s="42" t="s">
        <v>5</v>
      </c>
      <c r="CE105" s="43">
        <v>5</v>
      </c>
      <c r="CF105" s="44"/>
      <c r="CG105" s="45">
        <f t="shared" si="33"/>
        <v>0</v>
      </c>
    </row>
    <row r="106" spans="1:85">
      <c r="A106" s="3" t="s">
        <v>95</v>
      </c>
      <c r="B106" s="38" t="s">
        <v>47</v>
      </c>
      <c r="C106" s="39"/>
      <c r="D106" s="40"/>
      <c r="E106" s="41">
        <f t="shared" ref="E106:E108" si="35">IF(C106=0,0,D106/C106)</f>
        <v>0</v>
      </c>
      <c r="F106" s="63"/>
      <c r="G106" s="38" t="s">
        <v>47</v>
      </c>
      <c r="H106" s="39">
        <v>3</v>
      </c>
      <c r="I106" s="40"/>
      <c r="J106" s="41">
        <f t="shared" si="18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9"/>
        <v>0.14285714285714285</v>
      </c>
      <c r="Q106" s="38" t="s">
        <v>47</v>
      </c>
      <c r="R106" s="39">
        <v>7</v>
      </c>
      <c r="S106" s="40"/>
      <c r="T106" s="41">
        <f t="shared" si="20"/>
        <v>0</v>
      </c>
      <c r="V106" s="38" t="s">
        <v>47</v>
      </c>
      <c r="W106" s="39">
        <v>6</v>
      </c>
      <c r="X106" s="40"/>
      <c r="Y106" s="41">
        <f t="shared" si="21"/>
        <v>0</v>
      </c>
      <c r="AA106" s="38" t="s">
        <v>47</v>
      </c>
      <c r="AB106" s="39">
        <v>6</v>
      </c>
      <c r="AC106" s="40"/>
      <c r="AD106" s="41">
        <f t="shared" si="22"/>
        <v>0</v>
      </c>
      <c r="AF106" s="38" t="s">
        <v>47</v>
      </c>
      <c r="AG106" s="39">
        <v>7</v>
      </c>
      <c r="AH106" s="40">
        <v>2</v>
      </c>
      <c r="AI106" s="41">
        <f t="shared" si="23"/>
        <v>0.2857142857142857</v>
      </c>
      <c r="AK106" s="38" t="s">
        <v>47</v>
      </c>
      <c r="AL106" s="39">
        <v>8</v>
      </c>
      <c r="AM106" s="40"/>
      <c r="AN106" s="41">
        <f t="shared" si="24"/>
        <v>0</v>
      </c>
      <c r="AP106" s="38" t="s">
        <v>47</v>
      </c>
      <c r="AQ106" s="39">
        <v>8</v>
      </c>
      <c r="AR106" s="40"/>
      <c r="AS106" s="41">
        <f t="shared" si="25"/>
        <v>0</v>
      </c>
      <c r="AU106" s="38" t="s">
        <v>47</v>
      </c>
      <c r="AV106" s="39">
        <v>8</v>
      </c>
      <c r="AW106" s="40"/>
      <c r="AX106" s="41">
        <f t="shared" si="26"/>
        <v>0</v>
      </c>
      <c r="AZ106" s="38" t="s">
        <v>47</v>
      </c>
      <c r="BA106" s="39">
        <v>8</v>
      </c>
      <c r="BB106" s="40">
        <v>2</v>
      </c>
      <c r="BC106" s="41">
        <f t="shared" si="27"/>
        <v>0.25</v>
      </c>
      <c r="BE106" s="38" t="s">
        <v>47</v>
      </c>
      <c r="BF106" s="39">
        <v>7</v>
      </c>
      <c r="BG106" s="40">
        <v>7</v>
      </c>
      <c r="BH106" s="41">
        <f t="shared" si="28"/>
        <v>1</v>
      </c>
      <c r="BJ106" s="38" t="s">
        <v>47</v>
      </c>
      <c r="BK106" s="39">
        <v>8</v>
      </c>
      <c r="BL106" s="40">
        <v>1</v>
      </c>
      <c r="BM106" s="41">
        <f t="shared" si="29"/>
        <v>0.125</v>
      </c>
      <c r="BO106" s="38" t="s">
        <v>47</v>
      </c>
      <c r="BP106" s="39">
        <v>8</v>
      </c>
      <c r="BQ106" s="40">
        <v>1</v>
      </c>
      <c r="BR106" s="41">
        <f t="shared" si="30"/>
        <v>0.125</v>
      </c>
      <c r="BT106" s="38" t="s">
        <v>47</v>
      </c>
      <c r="BU106" s="39">
        <v>8</v>
      </c>
      <c r="BV106" s="40">
        <v>1</v>
      </c>
      <c r="BW106" s="41">
        <f t="shared" si="31"/>
        <v>0.125</v>
      </c>
      <c r="BY106" s="38" t="s">
        <v>47</v>
      </c>
      <c r="BZ106" s="39">
        <v>8</v>
      </c>
      <c r="CA106" s="40">
        <v>1</v>
      </c>
      <c r="CB106" s="41">
        <f t="shared" si="32"/>
        <v>0.125</v>
      </c>
      <c r="CD106" s="38" t="s">
        <v>47</v>
      </c>
      <c r="CE106" s="39">
        <v>8</v>
      </c>
      <c r="CF106" s="40">
        <v>1</v>
      </c>
      <c r="CG106" s="41">
        <f t="shared" si="33"/>
        <v>0.125</v>
      </c>
    </row>
    <row r="107" spans="1:85">
      <c r="A107" s="6"/>
      <c r="B107" s="42" t="s">
        <v>4</v>
      </c>
      <c r="C107" s="43"/>
      <c r="D107" s="44"/>
      <c r="E107" s="45">
        <f t="shared" si="35"/>
        <v>0</v>
      </c>
      <c r="F107" s="63"/>
      <c r="G107" s="42" t="s">
        <v>4</v>
      </c>
      <c r="H107" s="43">
        <v>1</v>
      </c>
      <c r="I107" s="44"/>
      <c r="J107" s="45">
        <f t="shared" si="18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9"/>
        <v>0.2</v>
      </c>
      <c r="Q107" s="42" t="s">
        <v>4</v>
      </c>
      <c r="R107" s="43">
        <v>5</v>
      </c>
      <c r="S107" s="44"/>
      <c r="T107" s="45">
        <f t="shared" si="20"/>
        <v>0</v>
      </c>
      <c r="V107" s="42" t="s">
        <v>4</v>
      </c>
      <c r="W107" s="43">
        <v>4</v>
      </c>
      <c r="X107" s="44"/>
      <c r="Y107" s="45">
        <f t="shared" si="21"/>
        <v>0</v>
      </c>
      <c r="AA107" s="42" t="s">
        <v>4</v>
      </c>
      <c r="AB107" s="43">
        <v>4</v>
      </c>
      <c r="AC107" s="44"/>
      <c r="AD107" s="45">
        <f t="shared" si="22"/>
        <v>0</v>
      </c>
      <c r="AF107" s="42" t="s">
        <v>4</v>
      </c>
      <c r="AG107" s="43">
        <v>5</v>
      </c>
      <c r="AH107" s="44">
        <v>1</v>
      </c>
      <c r="AI107" s="45">
        <f t="shared" si="23"/>
        <v>0.2</v>
      </c>
      <c r="AK107" s="42" t="s">
        <v>4</v>
      </c>
      <c r="AL107" s="43">
        <v>6</v>
      </c>
      <c r="AM107" s="44"/>
      <c r="AN107" s="45">
        <f t="shared" si="24"/>
        <v>0</v>
      </c>
      <c r="AP107" s="42" t="s">
        <v>4</v>
      </c>
      <c r="AQ107" s="43">
        <v>6</v>
      </c>
      <c r="AR107" s="44"/>
      <c r="AS107" s="45">
        <f t="shared" si="25"/>
        <v>0</v>
      </c>
      <c r="AU107" s="42" t="s">
        <v>4</v>
      </c>
      <c r="AV107" s="43">
        <v>6</v>
      </c>
      <c r="AW107" s="44"/>
      <c r="AX107" s="45">
        <f t="shared" si="26"/>
        <v>0</v>
      </c>
      <c r="AZ107" s="42" t="s">
        <v>4</v>
      </c>
      <c r="BA107" s="43">
        <v>6</v>
      </c>
      <c r="BB107" s="44">
        <v>1</v>
      </c>
      <c r="BC107" s="45">
        <f t="shared" si="27"/>
        <v>0.16666666666666666</v>
      </c>
      <c r="BE107" s="42" t="s">
        <v>4</v>
      </c>
      <c r="BF107" s="43">
        <v>5</v>
      </c>
      <c r="BG107" s="44">
        <v>6</v>
      </c>
      <c r="BH107" s="45">
        <f t="shared" si="28"/>
        <v>1.2</v>
      </c>
      <c r="BJ107" s="42" t="s">
        <v>4</v>
      </c>
      <c r="BK107" s="43">
        <v>6</v>
      </c>
      <c r="BL107" s="44">
        <v>1</v>
      </c>
      <c r="BM107" s="45">
        <f t="shared" si="29"/>
        <v>0.16666666666666666</v>
      </c>
      <c r="BO107" s="42" t="s">
        <v>4</v>
      </c>
      <c r="BP107" s="43">
        <v>6</v>
      </c>
      <c r="BQ107" s="44">
        <v>1</v>
      </c>
      <c r="BR107" s="45">
        <f t="shared" si="30"/>
        <v>0.16666666666666666</v>
      </c>
      <c r="BT107" s="42" t="s">
        <v>4</v>
      </c>
      <c r="BU107" s="43">
        <v>6</v>
      </c>
      <c r="BV107" s="44">
        <v>1</v>
      </c>
      <c r="BW107" s="45">
        <f t="shared" si="31"/>
        <v>0.16666666666666666</v>
      </c>
      <c r="BY107" s="42" t="s">
        <v>4</v>
      </c>
      <c r="BZ107" s="43">
        <v>6</v>
      </c>
      <c r="CA107" s="44">
        <v>1</v>
      </c>
      <c r="CB107" s="45">
        <f t="shared" si="32"/>
        <v>0.16666666666666666</v>
      </c>
      <c r="CD107" s="42" t="s">
        <v>4</v>
      </c>
      <c r="CE107" s="43">
        <v>6</v>
      </c>
      <c r="CF107" s="44">
        <v>1</v>
      </c>
      <c r="CG107" s="45">
        <f t="shared" si="33"/>
        <v>0.16666666666666666</v>
      </c>
    </row>
    <row r="108" spans="1:85">
      <c r="A108" s="6"/>
      <c r="B108" s="42" t="s">
        <v>5</v>
      </c>
      <c r="C108" s="43"/>
      <c r="D108" s="44"/>
      <c r="E108" s="45">
        <f t="shared" si="35"/>
        <v>0</v>
      </c>
      <c r="F108" s="63"/>
      <c r="G108" s="42" t="s">
        <v>5</v>
      </c>
      <c r="H108" s="43">
        <v>2</v>
      </c>
      <c r="I108" s="44"/>
      <c r="J108" s="45">
        <f t="shared" si="18"/>
        <v>0</v>
      </c>
      <c r="K108" s="63"/>
      <c r="L108" s="42" t="s">
        <v>5</v>
      </c>
      <c r="M108" s="43">
        <v>2</v>
      </c>
      <c r="N108" s="44"/>
      <c r="O108" s="45">
        <f t="shared" si="19"/>
        <v>0</v>
      </c>
      <c r="Q108" s="42" t="s">
        <v>5</v>
      </c>
      <c r="R108" s="43">
        <v>2</v>
      </c>
      <c r="S108" s="44"/>
      <c r="T108" s="45">
        <f t="shared" si="20"/>
        <v>0</v>
      </c>
      <c r="V108" s="42" t="s">
        <v>5</v>
      </c>
      <c r="W108" s="43">
        <v>2</v>
      </c>
      <c r="X108" s="44"/>
      <c r="Y108" s="45">
        <f t="shared" si="21"/>
        <v>0</v>
      </c>
      <c r="AA108" s="42" t="s">
        <v>5</v>
      </c>
      <c r="AB108" s="43">
        <v>2</v>
      </c>
      <c r="AC108" s="44"/>
      <c r="AD108" s="45">
        <f t="shared" si="22"/>
        <v>0</v>
      </c>
      <c r="AF108" s="42" t="s">
        <v>5</v>
      </c>
      <c r="AG108" s="43">
        <v>2</v>
      </c>
      <c r="AH108" s="44">
        <v>1</v>
      </c>
      <c r="AI108" s="45">
        <f t="shared" si="23"/>
        <v>0.5</v>
      </c>
      <c r="AK108" s="42" t="s">
        <v>5</v>
      </c>
      <c r="AL108" s="43">
        <v>2</v>
      </c>
      <c r="AM108" s="44"/>
      <c r="AN108" s="45">
        <f t="shared" si="24"/>
        <v>0</v>
      </c>
      <c r="AP108" s="42" t="s">
        <v>5</v>
      </c>
      <c r="AQ108" s="43">
        <v>2</v>
      </c>
      <c r="AR108" s="44"/>
      <c r="AS108" s="45">
        <f t="shared" si="25"/>
        <v>0</v>
      </c>
      <c r="AU108" s="42" t="s">
        <v>5</v>
      </c>
      <c r="AV108" s="43">
        <v>2</v>
      </c>
      <c r="AW108" s="44"/>
      <c r="AX108" s="45">
        <f t="shared" si="26"/>
        <v>0</v>
      </c>
      <c r="AZ108" s="42" t="s">
        <v>5</v>
      </c>
      <c r="BA108" s="43">
        <v>2</v>
      </c>
      <c r="BB108" s="44">
        <v>1</v>
      </c>
      <c r="BC108" s="45">
        <f t="shared" si="27"/>
        <v>0.5</v>
      </c>
      <c r="BE108" s="42" t="s">
        <v>5</v>
      </c>
      <c r="BF108" s="43">
        <v>2</v>
      </c>
      <c r="BG108" s="44">
        <v>1</v>
      </c>
      <c r="BH108" s="45">
        <f t="shared" si="28"/>
        <v>0.5</v>
      </c>
      <c r="BJ108" s="42" t="s">
        <v>5</v>
      </c>
      <c r="BK108" s="43">
        <v>2</v>
      </c>
      <c r="BL108" s="44"/>
      <c r="BM108" s="45">
        <f t="shared" si="29"/>
        <v>0</v>
      </c>
      <c r="BO108" s="42" t="s">
        <v>5</v>
      </c>
      <c r="BP108" s="43">
        <v>2</v>
      </c>
      <c r="BQ108" s="44"/>
      <c r="BR108" s="45">
        <f t="shared" si="30"/>
        <v>0</v>
      </c>
      <c r="BT108" s="42" t="s">
        <v>5</v>
      </c>
      <c r="BU108" s="43">
        <v>2</v>
      </c>
      <c r="BV108" s="44"/>
      <c r="BW108" s="45">
        <f t="shared" si="31"/>
        <v>0</v>
      </c>
      <c r="BY108" s="42" t="s">
        <v>5</v>
      </c>
      <c r="BZ108" s="43">
        <v>2</v>
      </c>
      <c r="CA108" s="44"/>
      <c r="CB108" s="45">
        <f t="shared" si="32"/>
        <v>0</v>
      </c>
      <c r="CD108" s="42" t="s">
        <v>5</v>
      </c>
      <c r="CE108" s="43">
        <v>2</v>
      </c>
      <c r="CF108" s="44"/>
      <c r="CG108" s="45">
        <f t="shared" si="33"/>
        <v>0</v>
      </c>
    </row>
    <row r="109" spans="1:85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17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18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19"/>
        <v>0.14317250078839483</v>
      </c>
      <c r="Q109" s="38" t="s">
        <v>47</v>
      </c>
      <c r="R109" s="39">
        <v>3173</v>
      </c>
      <c r="S109" s="40">
        <v>383</v>
      </c>
      <c r="T109" s="41">
        <f t="shared" si="20"/>
        <v>0.12070595650803656</v>
      </c>
      <c r="V109" s="38" t="s">
        <v>47</v>
      </c>
      <c r="W109" s="39">
        <v>3171</v>
      </c>
      <c r="X109" s="40">
        <v>408</v>
      </c>
      <c r="Y109" s="41">
        <f t="shared" si="21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22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3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4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25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26"/>
        <v>0.1462352209085252</v>
      </c>
      <c r="AZ109" s="38" t="s">
        <v>47</v>
      </c>
      <c r="BA109" s="39">
        <v>3237</v>
      </c>
      <c r="BB109" s="40">
        <v>858</v>
      </c>
      <c r="BC109" s="41">
        <f t="shared" si="27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28"/>
        <v>1</v>
      </c>
      <c r="BJ109" s="38" t="s">
        <v>47</v>
      </c>
      <c r="BK109" s="39">
        <v>3291</v>
      </c>
      <c r="BL109" s="40">
        <v>478</v>
      </c>
      <c r="BM109" s="41">
        <f t="shared" si="29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30"/>
        <v>0.16241651487553127</v>
      </c>
      <c r="BT109" s="38" t="s">
        <v>47</v>
      </c>
      <c r="BU109" s="39">
        <v>3299</v>
      </c>
      <c r="BV109" s="40">
        <v>437</v>
      </c>
      <c r="BW109" s="41">
        <f t="shared" si="31"/>
        <v>0.13246438314640802</v>
      </c>
      <c r="BY109" s="38" t="s">
        <v>47</v>
      </c>
      <c r="BZ109" s="39">
        <v>3300</v>
      </c>
      <c r="CA109" s="40">
        <v>455</v>
      </c>
      <c r="CB109" s="41">
        <f t="shared" si="32"/>
        <v>0.13787878787878788</v>
      </c>
      <c r="CD109" s="38" t="s">
        <v>47</v>
      </c>
      <c r="CE109" s="39">
        <v>3294</v>
      </c>
      <c r="CF109" s="40">
        <v>450</v>
      </c>
      <c r="CG109" s="41">
        <f t="shared" si="33"/>
        <v>0.13661202185792351</v>
      </c>
    </row>
    <row r="110" spans="1:85">
      <c r="A110" s="6"/>
      <c r="B110" s="42" t="s">
        <v>4</v>
      </c>
      <c r="C110" s="43">
        <v>2735</v>
      </c>
      <c r="D110" s="44">
        <v>365</v>
      </c>
      <c r="E110" s="45">
        <f t="shared" si="17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18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19"/>
        <v>0.13997840949982007</v>
      </c>
      <c r="Q110" s="42" t="s">
        <v>4</v>
      </c>
      <c r="R110" s="43">
        <v>2783</v>
      </c>
      <c r="S110" s="44">
        <v>337</v>
      </c>
      <c r="T110" s="45">
        <f t="shared" si="20"/>
        <v>0.12109234638878907</v>
      </c>
      <c r="V110" s="42" t="s">
        <v>4</v>
      </c>
      <c r="W110" s="43">
        <v>2780</v>
      </c>
      <c r="X110" s="44">
        <v>359</v>
      </c>
      <c r="Y110" s="45">
        <f t="shared" si="21"/>
        <v>0.12913669064748201</v>
      </c>
      <c r="AA110" s="42" t="s">
        <v>4</v>
      </c>
      <c r="AB110" s="43">
        <v>2802</v>
      </c>
      <c r="AC110" s="44">
        <v>450</v>
      </c>
      <c r="AD110" s="45">
        <f t="shared" si="22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3"/>
        <v>0.1432634198364735</v>
      </c>
      <c r="AK110" s="42" t="s">
        <v>4</v>
      </c>
      <c r="AL110" s="43">
        <v>2811</v>
      </c>
      <c r="AM110" s="44">
        <v>428</v>
      </c>
      <c r="AN110" s="45">
        <f t="shared" si="24"/>
        <v>0.15225898256848097</v>
      </c>
      <c r="AP110" s="42" t="s">
        <v>4</v>
      </c>
      <c r="AQ110" s="43">
        <v>2813</v>
      </c>
      <c r="AR110" s="44">
        <v>303</v>
      </c>
      <c r="AS110" s="45">
        <f t="shared" si="25"/>
        <v>0.10771418414504089</v>
      </c>
      <c r="AU110" s="42" t="s">
        <v>4</v>
      </c>
      <c r="AV110" s="43">
        <v>2820</v>
      </c>
      <c r="AW110" s="44">
        <v>421</v>
      </c>
      <c r="AX110" s="45">
        <f t="shared" si="26"/>
        <v>0.14929078014184397</v>
      </c>
      <c r="AZ110" s="42" t="s">
        <v>4</v>
      </c>
      <c r="BA110" s="43">
        <v>2843</v>
      </c>
      <c r="BB110" s="44">
        <v>747</v>
      </c>
      <c r="BC110" s="45">
        <f t="shared" si="27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28"/>
        <v>0.98808271994391872</v>
      </c>
      <c r="BJ110" s="42" t="s">
        <v>4</v>
      </c>
      <c r="BK110" s="43">
        <v>2892</v>
      </c>
      <c r="BL110" s="44">
        <v>414</v>
      </c>
      <c r="BM110" s="45">
        <f t="shared" si="29"/>
        <v>0.14315352697095435</v>
      </c>
      <c r="BO110" s="42" t="s">
        <v>4</v>
      </c>
      <c r="BP110" s="43">
        <v>2899</v>
      </c>
      <c r="BQ110" s="44">
        <v>453</v>
      </c>
      <c r="BR110" s="45">
        <f t="shared" si="30"/>
        <v>0.15626077957916523</v>
      </c>
      <c r="BT110" s="42" t="s">
        <v>4</v>
      </c>
      <c r="BU110" s="43">
        <v>2904</v>
      </c>
      <c r="BV110" s="44">
        <v>375</v>
      </c>
      <c r="BW110" s="45">
        <f t="shared" si="31"/>
        <v>0.12913223140495866</v>
      </c>
      <c r="BY110" s="42" t="s">
        <v>4</v>
      </c>
      <c r="BZ110" s="43">
        <v>2907</v>
      </c>
      <c r="CA110" s="44">
        <v>405</v>
      </c>
      <c r="CB110" s="45">
        <f t="shared" si="32"/>
        <v>0.13931888544891641</v>
      </c>
      <c r="CD110" s="42" t="s">
        <v>4</v>
      </c>
      <c r="CE110" s="43">
        <v>2898</v>
      </c>
      <c r="CF110" s="44">
        <v>397</v>
      </c>
      <c r="CG110" s="45">
        <f t="shared" si="33"/>
        <v>0.13699102829537613</v>
      </c>
    </row>
    <row r="111" spans="1:85">
      <c r="A111" s="6"/>
      <c r="B111" s="42" t="s">
        <v>5</v>
      </c>
      <c r="C111" s="43">
        <v>389</v>
      </c>
      <c r="D111" s="44">
        <v>57</v>
      </c>
      <c r="E111" s="45">
        <f t="shared" si="17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18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19"/>
        <v>0.16581632653061223</v>
      </c>
      <c r="Q111" s="42" t="s">
        <v>5</v>
      </c>
      <c r="R111" s="43">
        <v>390</v>
      </c>
      <c r="S111" s="44">
        <v>46</v>
      </c>
      <c r="T111" s="45">
        <f t="shared" si="20"/>
        <v>0.11794871794871795</v>
      </c>
      <c r="V111" s="42" t="s">
        <v>5</v>
      </c>
      <c r="W111" s="43">
        <v>391</v>
      </c>
      <c r="X111" s="44">
        <v>49</v>
      </c>
      <c r="Y111" s="45">
        <f t="shared" si="21"/>
        <v>0.12531969309462915</v>
      </c>
      <c r="AA111" s="42" t="s">
        <v>5</v>
      </c>
      <c r="AB111" s="43">
        <v>391</v>
      </c>
      <c r="AC111" s="44">
        <v>69</v>
      </c>
      <c r="AD111" s="45">
        <f t="shared" si="22"/>
        <v>0.17647058823529413</v>
      </c>
      <c r="AF111" s="42" t="s">
        <v>5</v>
      </c>
      <c r="AG111" s="43">
        <v>391</v>
      </c>
      <c r="AH111" s="44">
        <v>52</v>
      </c>
      <c r="AI111" s="45">
        <f t="shared" si="23"/>
        <v>0.13299232736572891</v>
      </c>
      <c r="AK111" s="42" t="s">
        <v>5</v>
      </c>
      <c r="AL111" s="43">
        <v>393</v>
      </c>
      <c r="AM111" s="44">
        <v>59</v>
      </c>
      <c r="AN111" s="45">
        <f t="shared" si="24"/>
        <v>0.15012722646310434</v>
      </c>
      <c r="AP111" s="42" t="s">
        <v>5</v>
      </c>
      <c r="AQ111" s="43">
        <v>393</v>
      </c>
      <c r="AR111" s="44">
        <v>39</v>
      </c>
      <c r="AS111" s="45">
        <f t="shared" si="25"/>
        <v>9.9236641221374045E-2</v>
      </c>
      <c r="AU111" s="42" t="s">
        <v>5</v>
      </c>
      <c r="AV111" s="43">
        <v>394</v>
      </c>
      <c r="AW111" s="44">
        <v>49</v>
      </c>
      <c r="AX111" s="45">
        <f t="shared" si="26"/>
        <v>0.12436548223350254</v>
      </c>
      <c r="AZ111" s="42" t="s">
        <v>5</v>
      </c>
      <c r="BA111" s="43">
        <v>394</v>
      </c>
      <c r="BB111" s="44">
        <v>111</v>
      </c>
      <c r="BC111" s="45">
        <f t="shared" si="27"/>
        <v>0.28172588832487311</v>
      </c>
      <c r="BE111" s="42" t="s">
        <v>5</v>
      </c>
      <c r="BF111" s="43">
        <v>393</v>
      </c>
      <c r="BG111" s="44">
        <v>427</v>
      </c>
      <c r="BH111" s="45">
        <f t="shared" si="28"/>
        <v>1.0865139949109415</v>
      </c>
      <c r="BJ111" s="42" t="s">
        <v>5</v>
      </c>
      <c r="BK111" s="43">
        <v>399</v>
      </c>
      <c r="BL111" s="44">
        <v>64</v>
      </c>
      <c r="BM111" s="45">
        <f t="shared" si="29"/>
        <v>0.16040100250626566</v>
      </c>
      <c r="BO111" s="42" t="s">
        <v>5</v>
      </c>
      <c r="BP111" s="43">
        <v>395</v>
      </c>
      <c r="BQ111" s="44">
        <v>82</v>
      </c>
      <c r="BR111" s="45">
        <f t="shared" si="30"/>
        <v>0.20759493670886076</v>
      </c>
      <c r="BT111" s="42" t="s">
        <v>5</v>
      </c>
      <c r="BU111" s="43">
        <v>395</v>
      </c>
      <c r="BV111" s="44">
        <v>62</v>
      </c>
      <c r="BW111" s="45">
        <f t="shared" si="31"/>
        <v>0.1569620253164557</v>
      </c>
      <c r="BY111" s="42" t="s">
        <v>5</v>
      </c>
      <c r="BZ111" s="43">
        <v>393</v>
      </c>
      <c r="CA111" s="44">
        <v>50</v>
      </c>
      <c r="CB111" s="45">
        <f t="shared" si="32"/>
        <v>0.1272264631043257</v>
      </c>
      <c r="CD111" s="42" t="s">
        <v>5</v>
      </c>
      <c r="CE111" s="43">
        <v>396</v>
      </c>
      <c r="CF111" s="44">
        <v>53</v>
      </c>
      <c r="CG111" s="45">
        <f t="shared" si="33"/>
        <v>0.13383838383838384</v>
      </c>
    </row>
    <row r="112" spans="1:85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7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18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19"/>
        <v>0.14285714285714285</v>
      </c>
      <c r="Q112" s="38" t="s">
        <v>47</v>
      </c>
      <c r="R112" s="39">
        <v>21</v>
      </c>
      <c r="S112" s="40">
        <v>2</v>
      </c>
      <c r="T112" s="41">
        <f t="shared" si="20"/>
        <v>9.5238095238095233E-2</v>
      </c>
      <c r="V112" s="38" t="s">
        <v>47</v>
      </c>
      <c r="W112" s="39">
        <v>21</v>
      </c>
      <c r="X112" s="40">
        <v>4</v>
      </c>
      <c r="Y112" s="41">
        <f t="shared" si="21"/>
        <v>0.19047619047619047</v>
      </c>
      <c r="AA112" s="38" t="s">
        <v>47</v>
      </c>
      <c r="AB112" s="39">
        <v>22</v>
      </c>
      <c r="AC112" s="40">
        <v>5</v>
      </c>
      <c r="AD112" s="41">
        <f t="shared" si="22"/>
        <v>0.22727272727272727</v>
      </c>
      <c r="AF112" s="38" t="s">
        <v>47</v>
      </c>
      <c r="AG112" s="39">
        <v>23</v>
      </c>
      <c r="AH112" s="40">
        <v>6</v>
      </c>
      <c r="AI112" s="41">
        <f t="shared" si="23"/>
        <v>0.2608695652173913</v>
      </c>
      <c r="AK112" s="38" t="s">
        <v>47</v>
      </c>
      <c r="AL112" s="39">
        <v>23</v>
      </c>
      <c r="AM112" s="40">
        <v>4</v>
      </c>
      <c r="AN112" s="41">
        <f t="shared" si="24"/>
        <v>0.17391304347826086</v>
      </c>
      <c r="AP112" s="38" t="s">
        <v>47</v>
      </c>
      <c r="AQ112" s="39">
        <v>25</v>
      </c>
      <c r="AR112" s="40">
        <v>3</v>
      </c>
      <c r="AS112" s="41">
        <f t="shared" si="25"/>
        <v>0.12</v>
      </c>
      <c r="AU112" s="38" t="s">
        <v>47</v>
      </c>
      <c r="AV112" s="39">
        <v>22</v>
      </c>
      <c r="AW112" s="40">
        <v>4</v>
      </c>
      <c r="AX112" s="41">
        <f t="shared" si="26"/>
        <v>0.18181818181818182</v>
      </c>
      <c r="AZ112" s="38" t="s">
        <v>47</v>
      </c>
      <c r="BA112" s="39">
        <v>22</v>
      </c>
      <c r="BB112" s="40">
        <v>8</v>
      </c>
      <c r="BC112" s="41">
        <f t="shared" si="27"/>
        <v>0.36363636363636365</v>
      </c>
      <c r="BE112" s="38" t="s">
        <v>47</v>
      </c>
      <c r="BF112" s="39">
        <v>23</v>
      </c>
      <c r="BG112" s="40">
        <v>23</v>
      </c>
      <c r="BH112" s="41">
        <f t="shared" si="28"/>
        <v>1</v>
      </c>
      <c r="BJ112" s="38" t="s">
        <v>47</v>
      </c>
      <c r="BK112" s="39">
        <v>24</v>
      </c>
      <c r="BL112" s="40">
        <v>3</v>
      </c>
      <c r="BM112" s="41">
        <f t="shared" si="29"/>
        <v>0.125</v>
      </c>
      <c r="BO112" s="38" t="s">
        <v>47</v>
      </c>
      <c r="BP112" s="39">
        <v>23</v>
      </c>
      <c r="BQ112" s="40">
        <v>5</v>
      </c>
      <c r="BR112" s="41">
        <f t="shared" si="30"/>
        <v>0.21739130434782608</v>
      </c>
      <c r="BT112" s="38" t="s">
        <v>47</v>
      </c>
      <c r="BU112" s="39">
        <v>23</v>
      </c>
      <c r="BV112" s="40">
        <v>3</v>
      </c>
      <c r="BW112" s="41">
        <f t="shared" si="31"/>
        <v>0.13043478260869565</v>
      </c>
      <c r="BY112" s="38" t="s">
        <v>47</v>
      </c>
      <c r="BZ112" s="39">
        <v>23</v>
      </c>
      <c r="CA112" s="40">
        <v>3</v>
      </c>
      <c r="CB112" s="41">
        <f t="shared" si="32"/>
        <v>0.13043478260869565</v>
      </c>
      <c r="CD112" s="38" t="s">
        <v>47</v>
      </c>
      <c r="CE112" s="39">
        <v>23</v>
      </c>
      <c r="CF112" s="40">
        <v>5</v>
      </c>
      <c r="CG112" s="41">
        <f t="shared" si="33"/>
        <v>0.21739130434782608</v>
      </c>
    </row>
    <row r="113" spans="1:85">
      <c r="A113" s="6"/>
      <c r="B113" s="42" t="s">
        <v>4</v>
      </c>
      <c r="C113" s="43">
        <v>5</v>
      </c>
      <c r="D113" s="44">
        <v>2</v>
      </c>
      <c r="E113" s="45">
        <f t="shared" si="17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18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19"/>
        <v>0.1111111111111111</v>
      </c>
      <c r="Q113" s="42" t="s">
        <v>4</v>
      </c>
      <c r="R113" s="43">
        <v>18</v>
      </c>
      <c r="S113" s="44">
        <v>2</v>
      </c>
      <c r="T113" s="45">
        <f t="shared" si="20"/>
        <v>0.1111111111111111</v>
      </c>
      <c r="V113" s="42" t="s">
        <v>4</v>
      </c>
      <c r="W113" s="43">
        <v>18</v>
      </c>
      <c r="X113" s="44">
        <v>2</v>
      </c>
      <c r="Y113" s="45">
        <f t="shared" si="21"/>
        <v>0.1111111111111111</v>
      </c>
      <c r="AA113" s="42" t="s">
        <v>4</v>
      </c>
      <c r="AB113" s="43">
        <v>19</v>
      </c>
      <c r="AC113" s="44">
        <v>4</v>
      </c>
      <c r="AD113" s="45">
        <f t="shared" si="22"/>
        <v>0.21052631578947367</v>
      </c>
      <c r="AF113" s="42" t="s">
        <v>4</v>
      </c>
      <c r="AG113" s="43">
        <v>20</v>
      </c>
      <c r="AH113" s="44">
        <v>5</v>
      </c>
      <c r="AI113" s="45">
        <f t="shared" si="23"/>
        <v>0.25</v>
      </c>
      <c r="AK113" s="42" t="s">
        <v>4</v>
      </c>
      <c r="AL113" s="43">
        <v>20</v>
      </c>
      <c r="AM113" s="44">
        <v>4</v>
      </c>
      <c r="AN113" s="45">
        <f t="shared" si="24"/>
        <v>0.2</v>
      </c>
      <c r="AP113" s="42" t="s">
        <v>4</v>
      </c>
      <c r="AQ113" s="43">
        <v>20</v>
      </c>
      <c r="AR113" s="44">
        <v>1</v>
      </c>
      <c r="AS113" s="45">
        <f t="shared" si="25"/>
        <v>0.05</v>
      </c>
      <c r="AU113" s="42" t="s">
        <v>4</v>
      </c>
      <c r="AV113" s="43">
        <v>18</v>
      </c>
      <c r="AW113" s="44">
        <v>3</v>
      </c>
      <c r="AX113" s="45">
        <f t="shared" si="26"/>
        <v>0.16666666666666666</v>
      </c>
      <c r="AZ113" s="42" t="s">
        <v>4</v>
      </c>
      <c r="BA113" s="43">
        <v>18</v>
      </c>
      <c r="BB113" s="44">
        <v>7</v>
      </c>
      <c r="BC113" s="45">
        <f t="shared" si="27"/>
        <v>0.3888888888888889</v>
      </c>
      <c r="BE113" s="42" t="s">
        <v>4</v>
      </c>
      <c r="BF113" s="43">
        <v>19</v>
      </c>
      <c r="BG113" s="44">
        <v>20</v>
      </c>
      <c r="BH113" s="45">
        <f t="shared" si="28"/>
        <v>1.0526315789473684</v>
      </c>
      <c r="BJ113" s="42" t="s">
        <v>4</v>
      </c>
      <c r="BK113" s="43">
        <v>20</v>
      </c>
      <c r="BL113" s="44">
        <v>3</v>
      </c>
      <c r="BM113" s="45">
        <f t="shared" si="29"/>
        <v>0.15</v>
      </c>
      <c r="BO113" s="42" t="s">
        <v>4</v>
      </c>
      <c r="BP113" s="43">
        <v>19</v>
      </c>
      <c r="BQ113" s="44">
        <v>4</v>
      </c>
      <c r="BR113" s="45">
        <f t="shared" si="30"/>
        <v>0.21052631578947367</v>
      </c>
      <c r="BT113" s="42" t="s">
        <v>4</v>
      </c>
      <c r="BU113" s="43">
        <v>19</v>
      </c>
      <c r="BV113" s="44">
        <v>3</v>
      </c>
      <c r="BW113" s="45">
        <f t="shared" si="31"/>
        <v>0.15789473684210525</v>
      </c>
      <c r="BY113" s="42" t="s">
        <v>4</v>
      </c>
      <c r="BZ113" s="43">
        <v>19</v>
      </c>
      <c r="CA113" s="44">
        <v>3</v>
      </c>
      <c r="CB113" s="45">
        <f t="shared" si="32"/>
        <v>0.15789473684210525</v>
      </c>
      <c r="CD113" s="42" t="s">
        <v>4</v>
      </c>
      <c r="CE113" s="43">
        <v>19</v>
      </c>
      <c r="CF113" s="44">
        <v>5</v>
      </c>
      <c r="CG113" s="45">
        <f t="shared" si="33"/>
        <v>0.26315789473684209</v>
      </c>
    </row>
    <row r="114" spans="1:85">
      <c r="A114" s="6"/>
      <c r="B114" s="42" t="s">
        <v>5</v>
      </c>
      <c r="C114" s="43">
        <v>1</v>
      </c>
      <c r="D114" s="44"/>
      <c r="E114" s="45">
        <f t="shared" si="17"/>
        <v>0</v>
      </c>
      <c r="F114" s="63"/>
      <c r="G114" s="42" t="s">
        <v>5</v>
      </c>
      <c r="H114" s="43">
        <v>1</v>
      </c>
      <c r="I114" s="44">
        <v>1</v>
      </c>
      <c r="J114" s="45">
        <f t="shared" si="18"/>
        <v>1</v>
      </c>
      <c r="K114" s="63"/>
      <c r="L114" s="42" t="s">
        <v>5</v>
      </c>
      <c r="M114" s="43">
        <v>3</v>
      </c>
      <c r="N114" s="44">
        <v>1</v>
      </c>
      <c r="O114" s="45">
        <f t="shared" si="19"/>
        <v>0.33333333333333331</v>
      </c>
      <c r="Q114" s="42" t="s">
        <v>5</v>
      </c>
      <c r="R114" s="43">
        <v>3</v>
      </c>
      <c r="S114" s="44"/>
      <c r="T114" s="45">
        <f t="shared" si="20"/>
        <v>0</v>
      </c>
      <c r="V114" s="42" t="s">
        <v>5</v>
      </c>
      <c r="W114" s="43">
        <v>3</v>
      </c>
      <c r="X114" s="44">
        <v>2</v>
      </c>
      <c r="Y114" s="45">
        <f t="shared" si="21"/>
        <v>0.66666666666666663</v>
      </c>
      <c r="AA114" s="42" t="s">
        <v>5</v>
      </c>
      <c r="AB114" s="43">
        <v>3</v>
      </c>
      <c r="AC114" s="44">
        <v>1</v>
      </c>
      <c r="AD114" s="45">
        <f t="shared" si="22"/>
        <v>0.33333333333333331</v>
      </c>
      <c r="AF114" s="42" t="s">
        <v>5</v>
      </c>
      <c r="AG114" s="43">
        <v>3</v>
      </c>
      <c r="AH114" s="44">
        <v>1</v>
      </c>
      <c r="AI114" s="45">
        <f t="shared" si="23"/>
        <v>0.33333333333333331</v>
      </c>
      <c r="AK114" s="42" t="s">
        <v>5</v>
      </c>
      <c r="AL114" s="43">
        <v>3</v>
      </c>
      <c r="AM114" s="44"/>
      <c r="AN114" s="45">
        <f t="shared" si="24"/>
        <v>0</v>
      </c>
      <c r="AP114" s="42" t="s">
        <v>5</v>
      </c>
      <c r="AQ114" s="43">
        <v>5</v>
      </c>
      <c r="AR114" s="44">
        <v>2</v>
      </c>
      <c r="AS114" s="45">
        <f t="shared" si="25"/>
        <v>0.4</v>
      </c>
      <c r="AU114" s="42" t="s">
        <v>5</v>
      </c>
      <c r="AV114" s="43">
        <v>4</v>
      </c>
      <c r="AW114" s="44">
        <v>1</v>
      </c>
      <c r="AX114" s="45">
        <f t="shared" si="26"/>
        <v>0.25</v>
      </c>
      <c r="AZ114" s="42" t="s">
        <v>5</v>
      </c>
      <c r="BA114" s="43">
        <v>4</v>
      </c>
      <c r="BB114" s="44">
        <v>1</v>
      </c>
      <c r="BC114" s="45">
        <f t="shared" si="27"/>
        <v>0.25</v>
      </c>
      <c r="BE114" s="42" t="s">
        <v>5</v>
      </c>
      <c r="BF114" s="43">
        <v>4</v>
      </c>
      <c r="BG114" s="44">
        <v>3</v>
      </c>
      <c r="BH114" s="45">
        <f t="shared" si="28"/>
        <v>0.75</v>
      </c>
      <c r="BJ114" s="42" t="s">
        <v>5</v>
      </c>
      <c r="BK114" s="43">
        <v>4</v>
      </c>
      <c r="BL114" s="44"/>
      <c r="BM114" s="45">
        <f t="shared" si="29"/>
        <v>0</v>
      </c>
      <c r="BO114" s="42" t="s">
        <v>5</v>
      </c>
      <c r="BP114" s="43">
        <v>4</v>
      </c>
      <c r="BQ114" s="44">
        <v>1</v>
      </c>
      <c r="BR114" s="45">
        <f t="shared" si="30"/>
        <v>0.25</v>
      </c>
      <c r="BT114" s="42" t="s">
        <v>5</v>
      </c>
      <c r="BU114" s="43">
        <v>4</v>
      </c>
      <c r="BV114" s="44"/>
      <c r="BW114" s="45">
        <f t="shared" si="31"/>
        <v>0</v>
      </c>
      <c r="BY114" s="42" t="s">
        <v>5</v>
      </c>
      <c r="BZ114" s="43">
        <v>4</v>
      </c>
      <c r="CA114" s="44"/>
      <c r="CB114" s="45">
        <f t="shared" si="32"/>
        <v>0</v>
      </c>
      <c r="CD114" s="42" t="s">
        <v>5</v>
      </c>
      <c r="CE114" s="43">
        <v>4</v>
      </c>
      <c r="CF114" s="44"/>
      <c r="CG114" s="45">
        <f t="shared" si="33"/>
        <v>0</v>
      </c>
    </row>
    <row r="115" spans="1:85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17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18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19"/>
        <v>0.1859903381642512</v>
      </c>
      <c r="Q115" s="38" t="s">
        <v>47</v>
      </c>
      <c r="R115" s="39">
        <v>427</v>
      </c>
      <c r="S115" s="40">
        <v>56</v>
      </c>
      <c r="T115" s="41">
        <f t="shared" si="20"/>
        <v>0.13114754098360656</v>
      </c>
      <c r="V115" s="38" t="s">
        <v>47</v>
      </c>
      <c r="W115" s="39">
        <v>463</v>
      </c>
      <c r="X115" s="40">
        <v>77</v>
      </c>
      <c r="Y115" s="41">
        <f t="shared" si="21"/>
        <v>0.16630669546436286</v>
      </c>
      <c r="AA115" s="38" t="s">
        <v>47</v>
      </c>
      <c r="AB115" s="39">
        <v>464</v>
      </c>
      <c r="AC115" s="40">
        <v>82</v>
      </c>
      <c r="AD115" s="41">
        <f t="shared" si="22"/>
        <v>0.17672413793103448</v>
      </c>
      <c r="AF115" s="38" t="s">
        <v>47</v>
      </c>
      <c r="AG115" s="39">
        <v>465</v>
      </c>
      <c r="AH115" s="40">
        <v>53</v>
      </c>
      <c r="AI115" s="41">
        <f t="shared" si="23"/>
        <v>0.11397849462365592</v>
      </c>
      <c r="AK115" s="38" t="s">
        <v>47</v>
      </c>
      <c r="AL115" s="39">
        <v>507</v>
      </c>
      <c r="AM115" s="40">
        <v>82</v>
      </c>
      <c r="AN115" s="41">
        <f t="shared" si="24"/>
        <v>0.16173570019723865</v>
      </c>
      <c r="AP115" s="38" t="s">
        <v>47</v>
      </c>
      <c r="AQ115" s="39">
        <v>532</v>
      </c>
      <c r="AR115" s="40">
        <v>62</v>
      </c>
      <c r="AS115" s="41">
        <f t="shared" si="25"/>
        <v>0.11654135338345864</v>
      </c>
      <c r="AU115" s="38" t="s">
        <v>47</v>
      </c>
      <c r="AV115" s="39">
        <v>550</v>
      </c>
      <c r="AW115" s="40">
        <v>105</v>
      </c>
      <c r="AX115" s="41">
        <f t="shared" si="26"/>
        <v>0.19090909090909092</v>
      </c>
      <c r="AZ115" s="38" t="s">
        <v>47</v>
      </c>
      <c r="BA115" s="39">
        <v>554</v>
      </c>
      <c r="BB115" s="40">
        <v>123</v>
      </c>
      <c r="BC115" s="41">
        <f t="shared" si="27"/>
        <v>0.22202166064981949</v>
      </c>
      <c r="BE115" s="38" t="s">
        <v>47</v>
      </c>
      <c r="BF115" s="39">
        <v>551</v>
      </c>
      <c r="BG115" s="40">
        <v>551</v>
      </c>
      <c r="BH115" s="41">
        <f t="shared" si="28"/>
        <v>1</v>
      </c>
      <c r="BJ115" s="38" t="s">
        <v>47</v>
      </c>
      <c r="BK115" s="39">
        <v>586</v>
      </c>
      <c r="BL115" s="40">
        <v>94</v>
      </c>
      <c r="BM115" s="41">
        <f t="shared" si="29"/>
        <v>0.16040955631399317</v>
      </c>
      <c r="BO115" s="38" t="s">
        <v>47</v>
      </c>
      <c r="BP115" s="39">
        <v>464</v>
      </c>
      <c r="BQ115" s="40">
        <v>87</v>
      </c>
      <c r="BR115" s="41">
        <f t="shared" si="30"/>
        <v>0.1875</v>
      </c>
      <c r="BT115" s="38" t="s">
        <v>47</v>
      </c>
      <c r="BU115" s="39">
        <v>476</v>
      </c>
      <c r="BV115" s="40">
        <v>84</v>
      </c>
      <c r="BW115" s="41">
        <f t="shared" si="31"/>
        <v>0.17647058823529413</v>
      </c>
      <c r="BY115" s="38" t="s">
        <v>47</v>
      </c>
      <c r="BZ115" s="39">
        <v>514</v>
      </c>
      <c r="CA115" s="40">
        <v>88</v>
      </c>
      <c r="CB115" s="41">
        <f t="shared" si="32"/>
        <v>0.17120622568093385</v>
      </c>
      <c r="CD115" s="38" t="s">
        <v>47</v>
      </c>
      <c r="CE115" s="39">
        <v>515</v>
      </c>
      <c r="CF115" s="40">
        <v>75</v>
      </c>
      <c r="CG115" s="41">
        <f t="shared" si="33"/>
        <v>0.14563106796116504</v>
      </c>
    </row>
    <row r="116" spans="1:85">
      <c r="A116" s="6"/>
      <c r="B116" s="42" t="s">
        <v>4</v>
      </c>
      <c r="C116" s="43">
        <v>405</v>
      </c>
      <c r="D116" s="44">
        <v>42</v>
      </c>
      <c r="E116" s="45">
        <f t="shared" si="17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18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19"/>
        <v>0.17983651226158037</v>
      </c>
      <c r="Q116" s="42" t="s">
        <v>4</v>
      </c>
      <c r="R116" s="43">
        <v>378</v>
      </c>
      <c r="S116" s="44">
        <v>50</v>
      </c>
      <c r="T116" s="45">
        <f t="shared" si="20"/>
        <v>0.13227513227513227</v>
      </c>
      <c r="V116" s="42" t="s">
        <v>4</v>
      </c>
      <c r="W116" s="43">
        <v>406</v>
      </c>
      <c r="X116" s="44">
        <v>71</v>
      </c>
      <c r="Y116" s="45">
        <f t="shared" si="21"/>
        <v>0.1748768472906404</v>
      </c>
      <c r="AA116" s="42" t="s">
        <v>4</v>
      </c>
      <c r="AB116" s="43">
        <v>407</v>
      </c>
      <c r="AC116" s="44">
        <v>69</v>
      </c>
      <c r="AD116" s="45">
        <f t="shared" si="22"/>
        <v>0.16953316953316952</v>
      </c>
      <c r="AF116" s="42" t="s">
        <v>4</v>
      </c>
      <c r="AG116" s="43">
        <v>408</v>
      </c>
      <c r="AH116" s="44">
        <v>47</v>
      </c>
      <c r="AI116" s="45">
        <f t="shared" si="23"/>
        <v>0.11519607843137254</v>
      </c>
      <c r="AK116" s="42" t="s">
        <v>4</v>
      </c>
      <c r="AL116" s="43">
        <v>441</v>
      </c>
      <c r="AM116" s="44">
        <v>69</v>
      </c>
      <c r="AN116" s="45">
        <f t="shared" si="24"/>
        <v>0.15646258503401361</v>
      </c>
      <c r="AP116" s="42" t="s">
        <v>4</v>
      </c>
      <c r="AQ116" s="43">
        <v>458</v>
      </c>
      <c r="AR116" s="44">
        <v>56</v>
      </c>
      <c r="AS116" s="45">
        <f t="shared" si="25"/>
        <v>0.1222707423580786</v>
      </c>
      <c r="AU116" s="42" t="s">
        <v>4</v>
      </c>
      <c r="AV116" s="43">
        <v>475</v>
      </c>
      <c r="AW116" s="44">
        <v>90</v>
      </c>
      <c r="AX116" s="45">
        <f t="shared" si="26"/>
        <v>0.18947368421052632</v>
      </c>
      <c r="AZ116" s="42" t="s">
        <v>4</v>
      </c>
      <c r="BA116" s="43">
        <v>479</v>
      </c>
      <c r="BB116" s="44">
        <v>105</v>
      </c>
      <c r="BC116" s="45">
        <f t="shared" si="27"/>
        <v>0.21920668058455114</v>
      </c>
      <c r="BE116" s="42" t="s">
        <v>4</v>
      </c>
      <c r="BF116" s="43">
        <v>482</v>
      </c>
      <c r="BG116" s="44">
        <v>475</v>
      </c>
      <c r="BH116" s="45">
        <f t="shared" si="28"/>
        <v>0.98547717842323657</v>
      </c>
      <c r="BJ116" s="42" t="s">
        <v>4</v>
      </c>
      <c r="BK116" s="43">
        <v>512</v>
      </c>
      <c r="BL116" s="44">
        <v>75</v>
      </c>
      <c r="BM116" s="45">
        <f t="shared" si="29"/>
        <v>0.146484375</v>
      </c>
      <c r="BO116" s="42" t="s">
        <v>4</v>
      </c>
      <c r="BP116" s="43">
        <v>408</v>
      </c>
      <c r="BQ116" s="44">
        <v>69</v>
      </c>
      <c r="BR116" s="45">
        <f t="shared" si="30"/>
        <v>0.16911764705882354</v>
      </c>
      <c r="BT116" s="42" t="s">
        <v>4</v>
      </c>
      <c r="BU116" s="43">
        <v>413</v>
      </c>
      <c r="BV116" s="44">
        <v>65</v>
      </c>
      <c r="BW116" s="45">
        <f t="shared" si="31"/>
        <v>0.15738498789346247</v>
      </c>
      <c r="BY116" s="42" t="s">
        <v>4</v>
      </c>
      <c r="BZ116" s="43">
        <v>439</v>
      </c>
      <c r="CA116" s="44">
        <v>68</v>
      </c>
      <c r="CB116" s="45">
        <f t="shared" si="32"/>
        <v>0.15489749430523919</v>
      </c>
      <c r="CD116" s="42" t="s">
        <v>4</v>
      </c>
      <c r="CE116" s="43">
        <v>440</v>
      </c>
      <c r="CF116" s="44">
        <v>57</v>
      </c>
      <c r="CG116" s="45">
        <f t="shared" si="33"/>
        <v>0.12954545454545455</v>
      </c>
    </row>
    <row r="117" spans="1:85">
      <c r="A117" s="6"/>
      <c r="B117" s="42" t="s">
        <v>5</v>
      </c>
      <c r="C117" s="43">
        <v>54</v>
      </c>
      <c r="D117" s="44">
        <v>10</v>
      </c>
      <c r="E117" s="45">
        <f t="shared" si="17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18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19"/>
        <v>0.23404255319148937</v>
      </c>
      <c r="Q117" s="42" t="s">
        <v>5</v>
      </c>
      <c r="R117" s="43">
        <v>49</v>
      </c>
      <c r="S117" s="44">
        <v>6</v>
      </c>
      <c r="T117" s="45">
        <f t="shared" si="20"/>
        <v>0.12244897959183673</v>
      </c>
      <c r="V117" s="42" t="s">
        <v>5</v>
      </c>
      <c r="W117" s="43">
        <v>57</v>
      </c>
      <c r="X117" s="44">
        <v>6</v>
      </c>
      <c r="Y117" s="45">
        <f t="shared" si="21"/>
        <v>0.10526315789473684</v>
      </c>
      <c r="AA117" s="42" t="s">
        <v>5</v>
      </c>
      <c r="AB117" s="43">
        <v>57</v>
      </c>
      <c r="AC117" s="44">
        <v>13</v>
      </c>
      <c r="AD117" s="45">
        <f t="shared" si="22"/>
        <v>0.22807017543859648</v>
      </c>
      <c r="AF117" s="42" t="s">
        <v>5</v>
      </c>
      <c r="AG117" s="43">
        <v>57</v>
      </c>
      <c r="AH117" s="44">
        <v>6</v>
      </c>
      <c r="AI117" s="45">
        <f t="shared" si="23"/>
        <v>0.10526315789473684</v>
      </c>
      <c r="AK117" s="42" t="s">
        <v>5</v>
      </c>
      <c r="AL117" s="43">
        <v>66</v>
      </c>
      <c r="AM117" s="44">
        <v>13</v>
      </c>
      <c r="AN117" s="45">
        <f t="shared" si="24"/>
        <v>0.19696969696969696</v>
      </c>
      <c r="AP117" s="42" t="s">
        <v>5</v>
      </c>
      <c r="AQ117" s="43">
        <v>74</v>
      </c>
      <c r="AR117" s="44">
        <v>6</v>
      </c>
      <c r="AS117" s="45">
        <f t="shared" si="25"/>
        <v>8.1081081081081086E-2</v>
      </c>
      <c r="AU117" s="42" t="s">
        <v>5</v>
      </c>
      <c r="AV117" s="43">
        <v>75</v>
      </c>
      <c r="AW117" s="44">
        <v>15</v>
      </c>
      <c r="AX117" s="45">
        <f t="shared" si="26"/>
        <v>0.2</v>
      </c>
      <c r="AZ117" s="42" t="s">
        <v>5</v>
      </c>
      <c r="BA117" s="43">
        <v>75</v>
      </c>
      <c r="BB117" s="44">
        <v>18</v>
      </c>
      <c r="BC117" s="45">
        <f t="shared" si="27"/>
        <v>0.24</v>
      </c>
      <c r="BE117" s="42" t="s">
        <v>5</v>
      </c>
      <c r="BF117" s="43">
        <v>69</v>
      </c>
      <c r="BG117" s="44">
        <v>76</v>
      </c>
      <c r="BH117" s="45">
        <f t="shared" si="28"/>
        <v>1.1014492753623188</v>
      </c>
      <c r="BJ117" s="42" t="s">
        <v>5</v>
      </c>
      <c r="BK117" s="43">
        <v>74</v>
      </c>
      <c r="BL117" s="44">
        <v>19</v>
      </c>
      <c r="BM117" s="45">
        <f t="shared" si="29"/>
        <v>0.25675675675675674</v>
      </c>
      <c r="BO117" s="42" t="s">
        <v>5</v>
      </c>
      <c r="BP117" s="43">
        <v>56</v>
      </c>
      <c r="BQ117" s="44">
        <v>18</v>
      </c>
      <c r="BR117" s="45">
        <f t="shared" si="30"/>
        <v>0.32142857142857145</v>
      </c>
      <c r="BT117" s="42" t="s">
        <v>5</v>
      </c>
      <c r="BU117" s="43">
        <v>63</v>
      </c>
      <c r="BV117" s="44">
        <v>19</v>
      </c>
      <c r="BW117" s="45">
        <f t="shared" si="31"/>
        <v>0.30158730158730157</v>
      </c>
      <c r="BY117" s="42" t="s">
        <v>5</v>
      </c>
      <c r="BZ117" s="43">
        <v>75</v>
      </c>
      <c r="CA117" s="44">
        <v>20</v>
      </c>
      <c r="CB117" s="45">
        <f t="shared" si="32"/>
        <v>0.26666666666666666</v>
      </c>
      <c r="CD117" s="42" t="s">
        <v>5</v>
      </c>
      <c r="CE117" s="43">
        <v>75</v>
      </c>
      <c r="CF117" s="44">
        <v>18</v>
      </c>
      <c r="CG117" s="45">
        <f t="shared" si="33"/>
        <v>0.24</v>
      </c>
    </row>
    <row r="118" spans="1:85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17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18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19"/>
        <v>0.13244889082209657</v>
      </c>
      <c r="Q118" s="46" t="s">
        <v>54</v>
      </c>
      <c r="R118" s="47">
        <v>32284</v>
      </c>
      <c r="S118" s="48">
        <v>3551</v>
      </c>
      <c r="T118" s="57">
        <f t="shared" si="20"/>
        <v>0.10999256597695453</v>
      </c>
      <c r="V118" s="46" t="s">
        <v>54</v>
      </c>
      <c r="W118" s="47">
        <v>32315</v>
      </c>
      <c r="X118" s="48">
        <v>3678</v>
      </c>
      <c r="Y118" s="57">
        <f t="shared" si="21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22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3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4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25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26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27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28"/>
        <v>1</v>
      </c>
      <c r="BJ118" s="46" t="s">
        <v>54</v>
      </c>
      <c r="BK118" s="47">
        <v>33294</v>
      </c>
      <c r="BL118" s="48">
        <v>4035</v>
      </c>
      <c r="BM118" s="57">
        <f t="shared" si="29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30"/>
        <v>0.13101435320314145</v>
      </c>
      <c r="BT118" s="46" t="s">
        <v>54</v>
      </c>
      <c r="BU118" s="47">
        <v>33298</v>
      </c>
      <c r="BV118" s="48">
        <v>3845</v>
      </c>
      <c r="BW118" s="57">
        <f t="shared" si="31"/>
        <v>0.11547240074478948</v>
      </c>
      <c r="BY118" s="46" t="s">
        <v>54</v>
      </c>
      <c r="BZ118" s="47">
        <v>33394</v>
      </c>
      <c r="CA118" s="48">
        <v>3775</v>
      </c>
      <c r="CB118" s="57">
        <f t="shared" si="32"/>
        <v>0.113044259447805</v>
      </c>
      <c r="CD118" s="46" t="s">
        <v>54</v>
      </c>
      <c r="CE118" s="47">
        <v>33443</v>
      </c>
      <c r="CF118" s="48">
        <v>4118</v>
      </c>
      <c r="CG118" s="57">
        <f t="shared" si="33"/>
        <v>0.12313488622432198</v>
      </c>
    </row>
    <row r="119" spans="1:8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17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18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19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20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21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22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3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4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25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26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27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28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29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30"/>
        <v>0.12632689167120306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3363</v>
      </c>
      <c r="BW119" s="57">
        <f t="shared" si="31"/>
        <v>0.11416253649263358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3332</v>
      </c>
      <c r="CB119" s="57">
        <f t="shared" si="32"/>
        <v>0.11271989174560217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3665</v>
      </c>
      <c r="CG119" s="57">
        <f t="shared" si="33"/>
        <v>0.12372560934440618</v>
      </c>
    </row>
    <row r="120" spans="1:8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17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18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19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20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21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22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3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4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25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26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27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28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29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30"/>
        <v>0.16688362405623536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482</v>
      </c>
      <c r="BW120" s="58">
        <f t="shared" si="31"/>
        <v>0.12552083333333333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443</v>
      </c>
      <c r="CB120" s="58">
        <f t="shared" si="32"/>
        <v>0.11554512258737611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453</v>
      </c>
      <c r="CG120" s="58">
        <f t="shared" si="33"/>
        <v>0.11855535200209369</v>
      </c>
    </row>
  </sheetData>
  <mergeCells count="17">
    <mergeCell ref="AZ2:BC2"/>
    <mergeCell ref="AU2:AX2"/>
    <mergeCell ref="CD2:CG2"/>
    <mergeCell ref="BY2:CB2"/>
    <mergeCell ref="BT2:BW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BO2:BR2"/>
    <mergeCell ref="BJ2:BM2"/>
    <mergeCell ref="BE2:BH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G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 activeCell="CC1" sqref="CC1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16384" width="6.875" style="4"/>
  </cols>
  <sheetData>
    <row r="1" spans="1:85" ht="12" thickBot="1">
      <c r="A1" s="1" t="s">
        <v>52</v>
      </c>
      <c r="C1" s="60"/>
      <c r="H1" s="60"/>
      <c r="M1" s="60"/>
    </row>
    <row r="2" spans="1:8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</row>
    <row r="3" spans="1:8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</row>
    <row r="4" spans="1:85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  <c r="BT4" s="38" t="s">
        <v>47</v>
      </c>
      <c r="BU4" s="39">
        <v>10855</v>
      </c>
      <c r="BV4" s="40">
        <v>2262</v>
      </c>
      <c r="BW4" s="41">
        <f t="shared" ref="BW4:BW67" si="14">IF(BU4=0,0,BV4/BU4)</f>
        <v>0.20838323353293414</v>
      </c>
      <c r="BY4" s="38" t="s">
        <v>47</v>
      </c>
      <c r="BZ4" s="39">
        <v>10880</v>
      </c>
      <c r="CA4" s="40">
        <v>2249</v>
      </c>
      <c r="CB4" s="41">
        <f t="shared" ref="CB4:CB67" si="15">IF(BZ4=0,0,CA4/BZ4)</f>
        <v>0.2067095588235294</v>
      </c>
      <c r="CD4" s="38" t="s">
        <v>47</v>
      </c>
      <c r="CE4" s="39">
        <v>10879</v>
      </c>
      <c r="CF4" s="40">
        <v>2267</v>
      </c>
      <c r="CG4" s="41">
        <f t="shared" ref="CG4:CG67" si="16">IF(CE4=0,0,CF4/CE4)</f>
        <v>0.20838312344884641</v>
      </c>
    </row>
    <row r="5" spans="1:85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  <c r="BT5" s="42" t="s">
        <v>4</v>
      </c>
      <c r="BU5" s="43">
        <v>9347</v>
      </c>
      <c r="BV5" s="44">
        <v>1999</v>
      </c>
      <c r="BW5" s="45">
        <f t="shared" si="14"/>
        <v>0.21386541136193432</v>
      </c>
      <c r="BY5" s="42" t="s">
        <v>4</v>
      </c>
      <c r="BZ5" s="43">
        <v>9375</v>
      </c>
      <c r="CA5" s="44">
        <v>1992</v>
      </c>
      <c r="CB5" s="45">
        <f t="shared" si="15"/>
        <v>0.21248</v>
      </c>
      <c r="CD5" s="42" t="s">
        <v>4</v>
      </c>
      <c r="CE5" s="43">
        <v>9373</v>
      </c>
      <c r="CF5" s="44">
        <v>2018</v>
      </c>
      <c r="CG5" s="45">
        <f t="shared" si="16"/>
        <v>0.21529926384295317</v>
      </c>
    </row>
    <row r="6" spans="1:85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  <c r="BT6" s="42" t="s">
        <v>5</v>
      </c>
      <c r="BU6" s="43">
        <v>1508</v>
      </c>
      <c r="BV6" s="44">
        <v>263</v>
      </c>
      <c r="BW6" s="45">
        <f t="shared" si="14"/>
        <v>0.17440318302387267</v>
      </c>
      <c r="BY6" s="42" t="s">
        <v>5</v>
      </c>
      <c r="BZ6" s="43">
        <v>1505</v>
      </c>
      <c r="CA6" s="44">
        <v>257</v>
      </c>
      <c r="CB6" s="45">
        <f t="shared" si="15"/>
        <v>0.1707641196013289</v>
      </c>
      <c r="CD6" s="42" t="s">
        <v>5</v>
      </c>
      <c r="CE6" s="43">
        <v>1506</v>
      </c>
      <c r="CF6" s="44">
        <v>249</v>
      </c>
      <c r="CG6" s="45">
        <f t="shared" si="16"/>
        <v>0.16533864541832669</v>
      </c>
    </row>
    <row r="7" spans="1:85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  <c r="BT7" s="38" t="s">
        <v>47</v>
      </c>
      <c r="BU7" s="39">
        <v>606</v>
      </c>
      <c r="BV7" s="40">
        <v>120</v>
      </c>
      <c r="BW7" s="41">
        <f t="shared" si="14"/>
        <v>0.19801980198019803</v>
      </c>
      <c r="BY7" s="38" t="s">
        <v>47</v>
      </c>
      <c r="BZ7" s="39">
        <v>609</v>
      </c>
      <c r="CA7" s="40">
        <v>123</v>
      </c>
      <c r="CB7" s="41">
        <f t="shared" si="15"/>
        <v>0.2019704433497537</v>
      </c>
      <c r="CD7" s="38" t="s">
        <v>47</v>
      </c>
      <c r="CE7" s="39">
        <v>608</v>
      </c>
      <c r="CF7" s="40">
        <v>116</v>
      </c>
      <c r="CG7" s="41">
        <f t="shared" si="16"/>
        <v>0.19078947368421054</v>
      </c>
    </row>
    <row r="8" spans="1:85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  <c r="BT8" s="42" t="s">
        <v>4</v>
      </c>
      <c r="BU8" s="43">
        <v>540</v>
      </c>
      <c r="BV8" s="44">
        <v>114</v>
      </c>
      <c r="BW8" s="45">
        <f t="shared" si="14"/>
        <v>0.21111111111111111</v>
      </c>
      <c r="BY8" s="42" t="s">
        <v>4</v>
      </c>
      <c r="BZ8" s="43">
        <v>545</v>
      </c>
      <c r="CA8" s="44">
        <v>114</v>
      </c>
      <c r="CB8" s="45">
        <f t="shared" si="15"/>
        <v>0.20917431192660552</v>
      </c>
      <c r="CD8" s="42" t="s">
        <v>4</v>
      </c>
      <c r="CE8" s="43">
        <v>545</v>
      </c>
      <c r="CF8" s="44">
        <v>110</v>
      </c>
      <c r="CG8" s="45">
        <f t="shared" si="16"/>
        <v>0.20183486238532111</v>
      </c>
    </row>
    <row r="9" spans="1:85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  <c r="BT9" s="42" t="s">
        <v>5</v>
      </c>
      <c r="BU9" s="43">
        <v>66</v>
      </c>
      <c r="BV9" s="44">
        <v>6</v>
      </c>
      <c r="BW9" s="45">
        <f t="shared" si="14"/>
        <v>9.0909090909090912E-2</v>
      </c>
      <c r="BY9" s="42" t="s">
        <v>5</v>
      </c>
      <c r="BZ9" s="43">
        <v>64</v>
      </c>
      <c r="CA9" s="44">
        <v>9</v>
      </c>
      <c r="CB9" s="45">
        <f t="shared" si="15"/>
        <v>0.140625</v>
      </c>
      <c r="CD9" s="42" t="s">
        <v>5</v>
      </c>
      <c r="CE9" s="43">
        <v>63</v>
      </c>
      <c r="CF9" s="44">
        <v>6</v>
      </c>
      <c r="CG9" s="45">
        <f t="shared" si="16"/>
        <v>9.5238095238095233E-2</v>
      </c>
    </row>
    <row r="10" spans="1:85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  <c r="BT10" s="38" t="s">
        <v>47</v>
      </c>
      <c r="BU10" s="39">
        <v>992</v>
      </c>
      <c r="BV10" s="40">
        <v>200</v>
      </c>
      <c r="BW10" s="41">
        <f t="shared" si="14"/>
        <v>0.20161290322580644</v>
      </c>
      <c r="BY10" s="38" t="s">
        <v>47</v>
      </c>
      <c r="BZ10" s="39">
        <v>994</v>
      </c>
      <c r="CA10" s="40">
        <v>199</v>
      </c>
      <c r="CB10" s="41">
        <f t="shared" si="15"/>
        <v>0.20020120724346077</v>
      </c>
      <c r="CD10" s="38" t="s">
        <v>47</v>
      </c>
      <c r="CE10" s="39">
        <v>995</v>
      </c>
      <c r="CF10" s="40">
        <v>205</v>
      </c>
      <c r="CG10" s="41">
        <f t="shared" si="16"/>
        <v>0.20603015075376885</v>
      </c>
    </row>
    <row r="11" spans="1:85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  <c r="BT11" s="42" t="s">
        <v>4</v>
      </c>
      <c r="BU11" s="43">
        <v>899</v>
      </c>
      <c r="BV11" s="44">
        <v>178</v>
      </c>
      <c r="BW11" s="45">
        <f t="shared" si="14"/>
        <v>0.19799777530589543</v>
      </c>
      <c r="BY11" s="42" t="s">
        <v>4</v>
      </c>
      <c r="BZ11" s="43">
        <v>901</v>
      </c>
      <c r="CA11" s="44">
        <v>181</v>
      </c>
      <c r="CB11" s="45">
        <f t="shared" si="15"/>
        <v>0.20088790233074361</v>
      </c>
      <c r="CD11" s="42" t="s">
        <v>4</v>
      </c>
      <c r="CE11" s="43">
        <v>903</v>
      </c>
      <c r="CF11" s="44">
        <v>182</v>
      </c>
      <c r="CG11" s="45">
        <f t="shared" si="16"/>
        <v>0.20155038759689922</v>
      </c>
    </row>
    <row r="12" spans="1:85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  <c r="BT12" s="42" t="s">
        <v>5</v>
      </c>
      <c r="BU12" s="43">
        <v>93</v>
      </c>
      <c r="BV12" s="44">
        <v>22</v>
      </c>
      <c r="BW12" s="45">
        <f t="shared" si="14"/>
        <v>0.23655913978494625</v>
      </c>
      <c r="BY12" s="42" t="s">
        <v>5</v>
      </c>
      <c r="BZ12" s="43">
        <v>93</v>
      </c>
      <c r="CA12" s="44">
        <v>18</v>
      </c>
      <c r="CB12" s="45">
        <f t="shared" si="15"/>
        <v>0.19354838709677419</v>
      </c>
      <c r="CD12" s="42" t="s">
        <v>5</v>
      </c>
      <c r="CE12" s="43">
        <v>92</v>
      </c>
      <c r="CF12" s="44">
        <v>23</v>
      </c>
      <c r="CG12" s="45">
        <f t="shared" si="16"/>
        <v>0.25</v>
      </c>
    </row>
    <row r="13" spans="1:85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  <c r="BT13" s="38" t="s">
        <v>47</v>
      </c>
      <c r="BU13" s="39">
        <v>1823</v>
      </c>
      <c r="BV13" s="40">
        <v>827</v>
      </c>
      <c r="BW13" s="41">
        <f t="shared" si="14"/>
        <v>0.45364783324190894</v>
      </c>
      <c r="BY13" s="38" t="s">
        <v>47</v>
      </c>
      <c r="BZ13" s="39">
        <v>1835</v>
      </c>
      <c r="CA13" s="40">
        <v>701</v>
      </c>
      <c r="CB13" s="41">
        <f t="shared" si="15"/>
        <v>0.38201634877384194</v>
      </c>
      <c r="CD13" s="38" t="s">
        <v>47</v>
      </c>
      <c r="CE13" s="39">
        <v>1833</v>
      </c>
      <c r="CF13" s="40">
        <v>695</v>
      </c>
      <c r="CG13" s="41">
        <f t="shared" si="16"/>
        <v>0.37915984724495361</v>
      </c>
    </row>
    <row r="14" spans="1:85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  <c r="BT14" s="42" t="s">
        <v>4</v>
      </c>
      <c r="BU14" s="43">
        <v>1675</v>
      </c>
      <c r="BV14" s="44">
        <v>787</v>
      </c>
      <c r="BW14" s="45">
        <f t="shared" si="14"/>
        <v>0.46985074626865669</v>
      </c>
      <c r="BY14" s="42" t="s">
        <v>4</v>
      </c>
      <c r="BZ14" s="43">
        <v>1686</v>
      </c>
      <c r="CA14" s="44">
        <v>664</v>
      </c>
      <c r="CB14" s="45">
        <f t="shared" si="15"/>
        <v>0.39383155397390274</v>
      </c>
      <c r="CD14" s="42" t="s">
        <v>4</v>
      </c>
      <c r="CE14" s="43">
        <v>1688</v>
      </c>
      <c r="CF14" s="44">
        <v>658</v>
      </c>
      <c r="CG14" s="45">
        <f t="shared" si="16"/>
        <v>0.38981042654028436</v>
      </c>
    </row>
    <row r="15" spans="1:85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  <c r="BT15" s="42" t="s">
        <v>5</v>
      </c>
      <c r="BU15" s="43">
        <v>148</v>
      </c>
      <c r="BV15" s="44">
        <v>40</v>
      </c>
      <c r="BW15" s="45">
        <f t="shared" si="14"/>
        <v>0.27027027027027029</v>
      </c>
      <c r="BY15" s="42" t="s">
        <v>5</v>
      </c>
      <c r="BZ15" s="43">
        <v>149</v>
      </c>
      <c r="CA15" s="44">
        <v>37</v>
      </c>
      <c r="CB15" s="45">
        <f t="shared" si="15"/>
        <v>0.24832214765100671</v>
      </c>
      <c r="CD15" s="42" t="s">
        <v>5</v>
      </c>
      <c r="CE15" s="43">
        <v>145</v>
      </c>
      <c r="CF15" s="44">
        <v>37</v>
      </c>
      <c r="CG15" s="45">
        <f t="shared" si="16"/>
        <v>0.25517241379310346</v>
      </c>
    </row>
    <row r="16" spans="1:85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  <c r="BT16" s="38" t="s">
        <v>47</v>
      </c>
      <c r="BU16" s="39">
        <v>259</v>
      </c>
      <c r="BV16" s="40">
        <v>35</v>
      </c>
      <c r="BW16" s="41">
        <f t="shared" si="14"/>
        <v>0.13513513513513514</v>
      </c>
      <c r="BY16" s="38" t="s">
        <v>47</v>
      </c>
      <c r="BZ16" s="39">
        <v>260</v>
      </c>
      <c r="CA16" s="40">
        <v>40</v>
      </c>
      <c r="CB16" s="41">
        <f t="shared" si="15"/>
        <v>0.15384615384615385</v>
      </c>
      <c r="CD16" s="38" t="s">
        <v>47</v>
      </c>
      <c r="CE16" s="39">
        <v>261</v>
      </c>
      <c r="CF16" s="40">
        <v>33</v>
      </c>
      <c r="CG16" s="41">
        <f t="shared" si="16"/>
        <v>0.12643678160919541</v>
      </c>
    </row>
    <row r="17" spans="1:85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  <c r="BT17" s="42" t="s">
        <v>4</v>
      </c>
      <c r="BU17" s="43">
        <v>227</v>
      </c>
      <c r="BV17" s="44">
        <v>29</v>
      </c>
      <c r="BW17" s="45">
        <f t="shared" si="14"/>
        <v>0.1277533039647577</v>
      </c>
      <c r="BY17" s="42" t="s">
        <v>4</v>
      </c>
      <c r="BZ17" s="43">
        <v>228</v>
      </c>
      <c r="CA17" s="44">
        <v>33</v>
      </c>
      <c r="CB17" s="45">
        <f t="shared" si="15"/>
        <v>0.14473684210526316</v>
      </c>
      <c r="CD17" s="42" t="s">
        <v>4</v>
      </c>
      <c r="CE17" s="43">
        <v>229</v>
      </c>
      <c r="CF17" s="44">
        <v>26</v>
      </c>
      <c r="CG17" s="45">
        <f t="shared" si="16"/>
        <v>0.11353711790393013</v>
      </c>
    </row>
    <row r="18" spans="1:85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7</v>
      </c>
      <c r="CB18" s="45">
        <f t="shared" si="15"/>
        <v>0.21875</v>
      </c>
      <c r="CD18" s="42" t="s">
        <v>5</v>
      </c>
      <c r="CE18" s="43">
        <v>32</v>
      </c>
      <c r="CF18" s="44">
        <v>7</v>
      </c>
      <c r="CG18" s="45">
        <f t="shared" si="16"/>
        <v>0.21875</v>
      </c>
    </row>
    <row r="19" spans="1:85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  <c r="BT19" s="38" t="s">
        <v>47</v>
      </c>
      <c r="BU19" s="39">
        <v>90</v>
      </c>
      <c r="BV19" s="40">
        <v>16</v>
      </c>
      <c r="BW19" s="41">
        <f t="shared" si="14"/>
        <v>0.17777777777777778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17</v>
      </c>
      <c r="CG19" s="41">
        <f t="shared" si="16"/>
        <v>0.18681318681318682</v>
      </c>
    </row>
    <row r="20" spans="1:85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  <c r="BT20" s="42" t="s">
        <v>4</v>
      </c>
      <c r="BU20" s="43">
        <v>82</v>
      </c>
      <c r="BV20" s="44">
        <v>16</v>
      </c>
      <c r="BW20" s="45">
        <f t="shared" si="14"/>
        <v>0.1951219512195122</v>
      </c>
      <c r="BY20" s="42" t="s">
        <v>4</v>
      </c>
      <c r="BZ20" s="43">
        <v>82</v>
      </c>
      <c r="CA20" s="44">
        <v>17</v>
      </c>
      <c r="CB20" s="45">
        <f t="shared" si="15"/>
        <v>0.2073170731707317</v>
      </c>
      <c r="CD20" s="42" t="s">
        <v>4</v>
      </c>
      <c r="CE20" s="43">
        <v>82</v>
      </c>
      <c r="CF20" s="44">
        <v>17</v>
      </c>
      <c r="CG20" s="45">
        <f t="shared" si="16"/>
        <v>0.2073170731707317</v>
      </c>
    </row>
    <row r="21" spans="1:85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  <c r="BT21" s="42" t="s">
        <v>5</v>
      </c>
      <c r="BU21" s="43">
        <v>8</v>
      </c>
      <c r="BV21" s="44">
        <v>0</v>
      </c>
      <c r="BW21" s="45">
        <f t="shared" si="14"/>
        <v>0</v>
      </c>
      <c r="BY21" s="42" t="s">
        <v>5</v>
      </c>
      <c r="BZ21" s="43">
        <v>8</v>
      </c>
      <c r="CA21" s="44">
        <v>0</v>
      </c>
      <c r="CB21" s="45">
        <f t="shared" si="15"/>
        <v>0</v>
      </c>
      <c r="CD21" s="42" t="s">
        <v>5</v>
      </c>
      <c r="CE21" s="43">
        <v>9</v>
      </c>
      <c r="CF21" s="44">
        <v>0</v>
      </c>
      <c r="CG21" s="45">
        <f t="shared" si="16"/>
        <v>0</v>
      </c>
    </row>
    <row r="22" spans="1:85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  <c r="BT22" s="38" t="s">
        <v>47</v>
      </c>
      <c r="BU22" s="39">
        <v>382</v>
      </c>
      <c r="BV22" s="40">
        <v>82</v>
      </c>
      <c r="BW22" s="41">
        <f t="shared" si="14"/>
        <v>0.21465968586387435</v>
      </c>
      <c r="BY22" s="38" t="s">
        <v>47</v>
      </c>
      <c r="BZ22" s="39">
        <v>382</v>
      </c>
      <c r="CA22" s="40">
        <v>85</v>
      </c>
      <c r="CB22" s="41">
        <f t="shared" si="15"/>
        <v>0.22251308900523561</v>
      </c>
      <c r="CD22" s="38" t="s">
        <v>47</v>
      </c>
      <c r="CE22" s="39">
        <v>382</v>
      </c>
      <c r="CF22" s="40">
        <v>81</v>
      </c>
      <c r="CG22" s="41">
        <f t="shared" si="16"/>
        <v>0.21204188481675393</v>
      </c>
    </row>
    <row r="23" spans="1:85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  <c r="BT23" s="42" t="s">
        <v>4</v>
      </c>
      <c r="BU23" s="43">
        <v>342</v>
      </c>
      <c r="BV23" s="44">
        <v>78</v>
      </c>
      <c r="BW23" s="45">
        <f t="shared" si="14"/>
        <v>0.22807017543859648</v>
      </c>
      <c r="BY23" s="42" t="s">
        <v>4</v>
      </c>
      <c r="BZ23" s="43">
        <v>342</v>
      </c>
      <c r="CA23" s="44">
        <v>80</v>
      </c>
      <c r="CB23" s="45">
        <f t="shared" si="15"/>
        <v>0.23391812865497075</v>
      </c>
      <c r="CD23" s="42" t="s">
        <v>4</v>
      </c>
      <c r="CE23" s="43">
        <v>342</v>
      </c>
      <c r="CF23" s="44">
        <v>74</v>
      </c>
      <c r="CG23" s="45">
        <f t="shared" si="16"/>
        <v>0.21637426900584794</v>
      </c>
    </row>
    <row r="24" spans="1:85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  <c r="BT24" s="42" t="s">
        <v>5</v>
      </c>
      <c r="BU24" s="43">
        <v>40</v>
      </c>
      <c r="BV24" s="44">
        <v>4</v>
      </c>
      <c r="BW24" s="45">
        <f t="shared" si="14"/>
        <v>0.1</v>
      </c>
      <c r="BY24" s="42" t="s">
        <v>5</v>
      </c>
      <c r="BZ24" s="43">
        <v>40</v>
      </c>
      <c r="CA24" s="44">
        <v>5</v>
      </c>
      <c r="CB24" s="45">
        <f t="shared" si="15"/>
        <v>0.125</v>
      </c>
      <c r="CD24" s="42" t="s">
        <v>5</v>
      </c>
      <c r="CE24" s="43">
        <v>40</v>
      </c>
      <c r="CF24" s="44">
        <v>7</v>
      </c>
      <c r="CG24" s="45">
        <f t="shared" si="16"/>
        <v>0.17499999999999999</v>
      </c>
    </row>
    <row r="25" spans="1:85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  <c r="BT25" s="38" t="s">
        <v>47</v>
      </c>
      <c r="BU25" s="39">
        <v>211</v>
      </c>
      <c r="BV25" s="40">
        <v>36</v>
      </c>
      <c r="BW25" s="41">
        <f t="shared" si="14"/>
        <v>0.17061611374407584</v>
      </c>
      <c r="BY25" s="38" t="s">
        <v>47</v>
      </c>
      <c r="BZ25" s="39">
        <v>213</v>
      </c>
      <c r="CA25" s="40">
        <v>36</v>
      </c>
      <c r="CB25" s="41">
        <f t="shared" si="15"/>
        <v>0.16901408450704225</v>
      </c>
      <c r="CD25" s="38" t="s">
        <v>47</v>
      </c>
      <c r="CE25" s="39">
        <v>209</v>
      </c>
      <c r="CF25" s="40">
        <v>38</v>
      </c>
      <c r="CG25" s="41">
        <f t="shared" si="16"/>
        <v>0.18181818181818182</v>
      </c>
    </row>
    <row r="26" spans="1:85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  <c r="BT26" s="42" t="s">
        <v>4</v>
      </c>
      <c r="BU26" s="43">
        <v>184</v>
      </c>
      <c r="BV26" s="44">
        <v>31</v>
      </c>
      <c r="BW26" s="45">
        <f t="shared" si="14"/>
        <v>0.16847826086956522</v>
      </c>
      <c r="BY26" s="42" t="s">
        <v>4</v>
      </c>
      <c r="BZ26" s="43">
        <v>185</v>
      </c>
      <c r="CA26" s="44">
        <v>31</v>
      </c>
      <c r="CB26" s="45">
        <f t="shared" si="15"/>
        <v>0.16756756756756758</v>
      </c>
      <c r="CD26" s="42" t="s">
        <v>4</v>
      </c>
      <c r="CE26" s="43">
        <v>182</v>
      </c>
      <c r="CF26" s="44">
        <v>34</v>
      </c>
      <c r="CG26" s="45">
        <f t="shared" si="16"/>
        <v>0.18681318681318682</v>
      </c>
    </row>
    <row r="27" spans="1:85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5</v>
      </c>
      <c r="BW27" s="45">
        <f t="shared" si="14"/>
        <v>0.18518518518518517</v>
      </c>
      <c r="BY27" s="42" t="s">
        <v>5</v>
      </c>
      <c r="BZ27" s="43">
        <v>28</v>
      </c>
      <c r="CA27" s="44">
        <v>5</v>
      </c>
      <c r="CB27" s="45">
        <f t="shared" si="15"/>
        <v>0.17857142857142858</v>
      </c>
      <c r="CD27" s="42" t="s">
        <v>5</v>
      </c>
      <c r="CE27" s="43">
        <v>27</v>
      </c>
      <c r="CF27" s="44">
        <v>4</v>
      </c>
      <c r="CG27" s="45">
        <f t="shared" si="16"/>
        <v>0.14814814814814814</v>
      </c>
    </row>
    <row r="28" spans="1:85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5</v>
      </c>
      <c r="BW28" s="41">
        <f t="shared" si="14"/>
        <v>0.14285714285714285</v>
      </c>
      <c r="BY28" s="38" t="s">
        <v>47</v>
      </c>
      <c r="BZ28" s="39">
        <v>35</v>
      </c>
      <c r="CA28" s="40">
        <v>8</v>
      </c>
      <c r="CB28" s="41">
        <f t="shared" si="15"/>
        <v>0.22857142857142856</v>
      </c>
      <c r="CD28" s="38" t="s">
        <v>47</v>
      </c>
      <c r="CE28" s="39">
        <v>35</v>
      </c>
      <c r="CF28" s="40">
        <v>9</v>
      </c>
      <c r="CG28" s="41">
        <f t="shared" si="16"/>
        <v>0.25714285714285712</v>
      </c>
    </row>
    <row r="29" spans="1:85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5</v>
      </c>
      <c r="BW29" s="45">
        <f t="shared" si="14"/>
        <v>0.14705882352941177</v>
      </c>
      <c r="BY29" s="42" t="s">
        <v>4</v>
      </c>
      <c r="BZ29" s="43">
        <v>34</v>
      </c>
      <c r="CA29" s="44">
        <v>8</v>
      </c>
      <c r="CB29" s="45">
        <f t="shared" si="15"/>
        <v>0.23529411764705882</v>
      </c>
      <c r="CD29" s="42" t="s">
        <v>4</v>
      </c>
      <c r="CE29" s="43">
        <v>34</v>
      </c>
      <c r="CF29" s="44">
        <v>9</v>
      </c>
      <c r="CG29" s="45">
        <f t="shared" si="16"/>
        <v>0.26470588235294118</v>
      </c>
    </row>
    <row r="30" spans="1:85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  <c r="BT30" s="42" t="s">
        <v>5</v>
      </c>
      <c r="BU30" s="43">
        <v>1</v>
      </c>
      <c r="BV30" s="44">
        <v>0</v>
      </c>
      <c r="BW30" s="45">
        <f t="shared" si="14"/>
        <v>0</v>
      </c>
      <c r="BY30" s="42" t="s">
        <v>5</v>
      </c>
      <c r="BZ30" s="43">
        <v>1</v>
      </c>
      <c r="CA30" s="44">
        <v>0</v>
      </c>
      <c r="CB30" s="45">
        <f t="shared" si="15"/>
        <v>0</v>
      </c>
      <c r="CD30" s="42" t="s">
        <v>5</v>
      </c>
      <c r="CE30" s="43">
        <v>1</v>
      </c>
      <c r="CF30" s="44">
        <v>0</v>
      </c>
      <c r="CG30" s="45">
        <f t="shared" si="16"/>
        <v>0</v>
      </c>
    </row>
    <row r="31" spans="1:85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  <c r="BT31" s="38" t="s">
        <v>47</v>
      </c>
      <c r="BU31" s="39">
        <v>1728</v>
      </c>
      <c r="BV31" s="40">
        <v>248</v>
      </c>
      <c r="BW31" s="41">
        <f t="shared" si="14"/>
        <v>0.14351851851851852</v>
      </c>
      <c r="BY31" s="38" t="s">
        <v>47</v>
      </c>
      <c r="BZ31" s="39">
        <v>1728</v>
      </c>
      <c r="CA31" s="40">
        <v>235</v>
      </c>
      <c r="CB31" s="41">
        <f t="shared" si="15"/>
        <v>0.13599537037037038</v>
      </c>
      <c r="CD31" s="38" t="s">
        <v>47</v>
      </c>
      <c r="CE31" s="39">
        <v>1726</v>
      </c>
      <c r="CF31" s="40">
        <v>230</v>
      </c>
      <c r="CG31" s="41">
        <f t="shared" si="16"/>
        <v>0.1332560834298957</v>
      </c>
    </row>
    <row r="32" spans="1:85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  <c r="BT32" s="42" t="s">
        <v>4</v>
      </c>
      <c r="BU32" s="43">
        <v>1515</v>
      </c>
      <c r="BV32" s="44">
        <v>211</v>
      </c>
      <c r="BW32" s="45">
        <f t="shared" si="14"/>
        <v>0.13927392739273928</v>
      </c>
      <c r="BY32" s="42" t="s">
        <v>4</v>
      </c>
      <c r="BZ32" s="43">
        <v>1519</v>
      </c>
      <c r="CA32" s="44">
        <v>206</v>
      </c>
      <c r="CB32" s="45">
        <f t="shared" si="15"/>
        <v>0.13561553653719552</v>
      </c>
      <c r="CD32" s="42" t="s">
        <v>4</v>
      </c>
      <c r="CE32" s="43">
        <v>1518</v>
      </c>
      <c r="CF32" s="44">
        <v>202</v>
      </c>
      <c r="CG32" s="45">
        <f t="shared" si="16"/>
        <v>0.13306982872200263</v>
      </c>
    </row>
    <row r="33" spans="1:85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  <c r="BT33" s="42" t="s">
        <v>5</v>
      </c>
      <c r="BU33" s="43">
        <v>213</v>
      </c>
      <c r="BV33" s="44">
        <v>37</v>
      </c>
      <c r="BW33" s="45">
        <f t="shared" si="14"/>
        <v>0.17370892018779344</v>
      </c>
      <c r="BY33" s="42" t="s">
        <v>5</v>
      </c>
      <c r="BZ33" s="43">
        <v>209</v>
      </c>
      <c r="CA33" s="44">
        <v>29</v>
      </c>
      <c r="CB33" s="45">
        <f t="shared" si="15"/>
        <v>0.13875598086124402</v>
      </c>
      <c r="CD33" s="42" t="s">
        <v>5</v>
      </c>
      <c r="CE33" s="43">
        <v>208</v>
      </c>
      <c r="CF33" s="44">
        <v>28</v>
      </c>
      <c r="CG33" s="45">
        <f t="shared" si="16"/>
        <v>0.13461538461538461</v>
      </c>
    </row>
    <row r="34" spans="1:85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  <c r="BT34" s="38" t="s">
        <v>47</v>
      </c>
      <c r="BU34" s="39">
        <v>1943</v>
      </c>
      <c r="BV34" s="40">
        <v>454</v>
      </c>
      <c r="BW34" s="41">
        <f t="shared" si="14"/>
        <v>0.23365928975810601</v>
      </c>
      <c r="BY34" s="38" t="s">
        <v>47</v>
      </c>
      <c r="BZ34" s="39">
        <v>1946</v>
      </c>
      <c r="CA34" s="40">
        <v>445</v>
      </c>
      <c r="CB34" s="41">
        <f t="shared" si="15"/>
        <v>0.22867420349434739</v>
      </c>
      <c r="CD34" s="38" t="s">
        <v>47</v>
      </c>
      <c r="CE34" s="39">
        <v>1998</v>
      </c>
      <c r="CF34" s="40">
        <v>506</v>
      </c>
      <c r="CG34" s="41">
        <f t="shared" si="16"/>
        <v>0.25325325325325326</v>
      </c>
    </row>
    <row r="35" spans="1:85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  <c r="BT35" s="42" t="s">
        <v>4</v>
      </c>
      <c r="BU35" s="43">
        <v>1728</v>
      </c>
      <c r="BV35" s="44">
        <v>411</v>
      </c>
      <c r="BW35" s="45">
        <f t="shared" si="14"/>
        <v>0.23784722222222221</v>
      </c>
      <c r="BY35" s="42" t="s">
        <v>4</v>
      </c>
      <c r="BZ35" s="43">
        <v>1731</v>
      </c>
      <c r="CA35" s="44">
        <v>403</v>
      </c>
      <c r="CB35" s="45">
        <f t="shared" si="15"/>
        <v>0.23281340265742345</v>
      </c>
      <c r="CD35" s="42" t="s">
        <v>4</v>
      </c>
      <c r="CE35" s="43">
        <v>1784</v>
      </c>
      <c r="CF35" s="44">
        <v>466</v>
      </c>
      <c r="CG35" s="45">
        <f t="shared" si="16"/>
        <v>0.26121076233183854</v>
      </c>
    </row>
    <row r="36" spans="1:85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  <c r="BT36" s="42" t="s">
        <v>5</v>
      </c>
      <c r="BU36" s="43">
        <v>215</v>
      </c>
      <c r="BV36" s="44">
        <v>43</v>
      </c>
      <c r="BW36" s="45">
        <f t="shared" si="14"/>
        <v>0.2</v>
      </c>
      <c r="BY36" s="42" t="s">
        <v>5</v>
      </c>
      <c r="BZ36" s="43">
        <v>215</v>
      </c>
      <c r="CA36" s="44">
        <v>42</v>
      </c>
      <c r="CB36" s="45">
        <f t="shared" si="15"/>
        <v>0.19534883720930232</v>
      </c>
      <c r="CD36" s="42" t="s">
        <v>5</v>
      </c>
      <c r="CE36" s="43">
        <v>214</v>
      </c>
      <c r="CF36" s="44">
        <v>40</v>
      </c>
      <c r="CG36" s="45">
        <f t="shared" si="16"/>
        <v>0.18691588785046728</v>
      </c>
    </row>
    <row r="37" spans="1:85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  <c r="BT37" s="38" t="s">
        <v>47</v>
      </c>
      <c r="BU37" s="39">
        <v>174</v>
      </c>
      <c r="BV37" s="40">
        <v>33</v>
      </c>
      <c r="BW37" s="41">
        <f t="shared" si="14"/>
        <v>0.18965517241379309</v>
      </c>
      <c r="BY37" s="38" t="s">
        <v>47</v>
      </c>
      <c r="BZ37" s="39">
        <v>174</v>
      </c>
      <c r="CA37" s="40">
        <v>28</v>
      </c>
      <c r="CB37" s="41">
        <f t="shared" si="15"/>
        <v>0.16091954022988506</v>
      </c>
      <c r="CD37" s="38" t="s">
        <v>47</v>
      </c>
      <c r="CE37" s="39">
        <v>171</v>
      </c>
      <c r="CF37" s="40">
        <v>31</v>
      </c>
      <c r="CG37" s="41">
        <f t="shared" si="16"/>
        <v>0.18128654970760233</v>
      </c>
    </row>
    <row r="38" spans="1:85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  <c r="BT38" s="42" t="s">
        <v>4</v>
      </c>
      <c r="BU38" s="43">
        <v>160</v>
      </c>
      <c r="BV38" s="44">
        <v>29</v>
      </c>
      <c r="BW38" s="45">
        <f t="shared" si="14"/>
        <v>0.18124999999999999</v>
      </c>
      <c r="BY38" s="42" t="s">
        <v>4</v>
      </c>
      <c r="BZ38" s="43">
        <v>160</v>
      </c>
      <c r="CA38" s="44">
        <v>24</v>
      </c>
      <c r="CB38" s="45">
        <f t="shared" si="15"/>
        <v>0.15</v>
      </c>
      <c r="CD38" s="42" t="s">
        <v>4</v>
      </c>
      <c r="CE38" s="43">
        <v>157</v>
      </c>
      <c r="CF38" s="44">
        <v>26</v>
      </c>
      <c r="CG38" s="45">
        <f t="shared" si="16"/>
        <v>0.16560509554140126</v>
      </c>
    </row>
    <row r="39" spans="1:85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4</v>
      </c>
      <c r="CB39" s="45">
        <f t="shared" si="15"/>
        <v>0.2857142857142857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</row>
    <row r="40" spans="1:85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  <c r="BT40" s="38" t="s">
        <v>47</v>
      </c>
      <c r="BU40" s="39">
        <v>804</v>
      </c>
      <c r="BV40" s="40">
        <v>92</v>
      </c>
      <c r="BW40" s="41">
        <f t="shared" si="14"/>
        <v>0.11442786069651742</v>
      </c>
      <c r="BY40" s="38" t="s">
        <v>47</v>
      </c>
      <c r="BZ40" s="39">
        <v>803</v>
      </c>
      <c r="CA40" s="40">
        <v>93</v>
      </c>
      <c r="CB40" s="41">
        <f t="shared" si="15"/>
        <v>0.11581569115815692</v>
      </c>
      <c r="CD40" s="38" t="s">
        <v>47</v>
      </c>
      <c r="CE40" s="39">
        <v>800</v>
      </c>
      <c r="CF40" s="40">
        <v>96</v>
      </c>
      <c r="CG40" s="41">
        <f t="shared" si="16"/>
        <v>0.12</v>
      </c>
    </row>
    <row r="41" spans="1:85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  <c r="BT41" s="42" t="s">
        <v>4</v>
      </c>
      <c r="BU41" s="43">
        <v>693</v>
      </c>
      <c r="BV41" s="44">
        <v>81</v>
      </c>
      <c r="BW41" s="45">
        <f t="shared" si="14"/>
        <v>0.11688311688311688</v>
      </c>
      <c r="BY41" s="42" t="s">
        <v>4</v>
      </c>
      <c r="BZ41" s="43">
        <v>692</v>
      </c>
      <c r="CA41" s="44">
        <v>81</v>
      </c>
      <c r="CB41" s="45">
        <f t="shared" si="15"/>
        <v>0.11705202312138728</v>
      </c>
      <c r="CD41" s="42" t="s">
        <v>4</v>
      </c>
      <c r="CE41" s="43">
        <v>688</v>
      </c>
      <c r="CF41" s="44">
        <v>82</v>
      </c>
      <c r="CG41" s="45">
        <f t="shared" si="16"/>
        <v>0.11918604651162791</v>
      </c>
    </row>
    <row r="42" spans="1:85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  <c r="BT42" s="42" t="s">
        <v>5</v>
      </c>
      <c r="BU42" s="43">
        <v>111</v>
      </c>
      <c r="BV42" s="44">
        <v>11</v>
      </c>
      <c r="BW42" s="45">
        <f t="shared" si="14"/>
        <v>9.90990990990991E-2</v>
      </c>
      <c r="BY42" s="42" t="s">
        <v>5</v>
      </c>
      <c r="BZ42" s="43">
        <v>111</v>
      </c>
      <c r="CA42" s="44">
        <v>12</v>
      </c>
      <c r="CB42" s="45">
        <f t="shared" si="15"/>
        <v>0.10810810810810811</v>
      </c>
      <c r="CD42" s="42" t="s">
        <v>5</v>
      </c>
      <c r="CE42" s="43">
        <v>112</v>
      </c>
      <c r="CF42" s="44">
        <v>14</v>
      </c>
      <c r="CG42" s="45">
        <f t="shared" si="16"/>
        <v>0.125</v>
      </c>
    </row>
    <row r="43" spans="1:85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  <c r="BT43" s="38" t="s">
        <v>47</v>
      </c>
      <c r="BU43" s="39">
        <v>7343</v>
      </c>
      <c r="BV43" s="40">
        <v>1363</v>
      </c>
      <c r="BW43" s="41">
        <f t="shared" si="14"/>
        <v>0.18561895682963367</v>
      </c>
      <c r="BY43" s="38" t="s">
        <v>47</v>
      </c>
      <c r="BZ43" s="39">
        <v>7341</v>
      </c>
      <c r="CA43" s="40">
        <v>1302</v>
      </c>
      <c r="CB43" s="41">
        <f t="shared" si="15"/>
        <v>0.17736003269309358</v>
      </c>
      <c r="CD43" s="38" t="s">
        <v>47</v>
      </c>
      <c r="CE43" s="39">
        <v>7360</v>
      </c>
      <c r="CF43" s="40">
        <v>1306</v>
      </c>
      <c r="CG43" s="41">
        <f t="shared" si="16"/>
        <v>0.17744565217391303</v>
      </c>
    </row>
    <row r="44" spans="1:85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  <c r="BT44" s="42" t="s">
        <v>4</v>
      </c>
      <c r="BU44" s="43">
        <v>6676</v>
      </c>
      <c r="BV44" s="44">
        <v>1229</v>
      </c>
      <c r="BW44" s="45">
        <f t="shared" si="14"/>
        <v>0.18409227082085081</v>
      </c>
      <c r="BY44" s="42" t="s">
        <v>4</v>
      </c>
      <c r="BZ44" s="43">
        <v>6682</v>
      </c>
      <c r="CA44" s="44">
        <v>1175</v>
      </c>
      <c r="CB44" s="45">
        <f t="shared" si="15"/>
        <v>0.17584555522298714</v>
      </c>
      <c r="CD44" s="42" t="s">
        <v>4</v>
      </c>
      <c r="CE44" s="43">
        <v>6708</v>
      </c>
      <c r="CF44" s="44">
        <v>1177</v>
      </c>
      <c r="CG44" s="45">
        <f t="shared" si="16"/>
        <v>0.17546213476446035</v>
      </c>
    </row>
    <row r="45" spans="1:85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  <c r="BT45" s="42" t="s">
        <v>5</v>
      </c>
      <c r="BU45" s="43">
        <v>667</v>
      </c>
      <c r="BV45" s="44">
        <v>134</v>
      </c>
      <c r="BW45" s="45">
        <f t="shared" si="14"/>
        <v>0.20089955022488756</v>
      </c>
      <c r="BY45" s="42" t="s">
        <v>5</v>
      </c>
      <c r="BZ45" s="43">
        <v>659</v>
      </c>
      <c r="CA45" s="44">
        <v>127</v>
      </c>
      <c r="CB45" s="45">
        <f t="shared" si="15"/>
        <v>0.19271623672230653</v>
      </c>
      <c r="CD45" s="42" t="s">
        <v>5</v>
      </c>
      <c r="CE45" s="43">
        <v>652</v>
      </c>
      <c r="CF45" s="44">
        <v>129</v>
      </c>
      <c r="CG45" s="45">
        <f t="shared" si="16"/>
        <v>0.19785276073619631</v>
      </c>
    </row>
    <row r="46" spans="1:85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  <c r="BT46" s="38" t="s">
        <v>47</v>
      </c>
      <c r="BU46" s="39">
        <v>9</v>
      </c>
      <c r="BV46" s="40">
        <v>0</v>
      </c>
      <c r="BW46" s="41">
        <f t="shared" si="14"/>
        <v>0</v>
      </c>
      <c r="BY46" s="38" t="s">
        <v>47</v>
      </c>
      <c r="BZ46" s="39">
        <v>9</v>
      </c>
      <c r="CA46" s="40">
        <v>0</v>
      </c>
      <c r="CB46" s="41">
        <f t="shared" si="15"/>
        <v>0</v>
      </c>
      <c r="CD46" s="38" t="s">
        <v>47</v>
      </c>
      <c r="CE46" s="39">
        <v>9</v>
      </c>
      <c r="CF46" s="40">
        <v>0</v>
      </c>
      <c r="CG46" s="41">
        <f t="shared" si="16"/>
        <v>0</v>
      </c>
    </row>
    <row r="47" spans="1:85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  <c r="BT47" s="42" t="s">
        <v>4</v>
      </c>
      <c r="BU47" s="43">
        <v>6</v>
      </c>
      <c r="BV47" s="44">
        <v>0</v>
      </c>
      <c r="BW47" s="45">
        <f t="shared" si="14"/>
        <v>0</v>
      </c>
      <c r="BY47" s="42" t="s">
        <v>4</v>
      </c>
      <c r="BZ47" s="43">
        <v>6</v>
      </c>
      <c r="CA47" s="44">
        <v>0</v>
      </c>
      <c r="CB47" s="45">
        <f t="shared" si="15"/>
        <v>0</v>
      </c>
      <c r="CD47" s="42" t="s">
        <v>4</v>
      </c>
      <c r="CE47" s="43">
        <v>6</v>
      </c>
      <c r="CF47" s="44">
        <v>0</v>
      </c>
      <c r="CG47" s="45">
        <f t="shared" si="16"/>
        <v>0</v>
      </c>
    </row>
    <row r="48" spans="1:85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  <c r="BT48" s="42" t="s">
        <v>5</v>
      </c>
      <c r="BU48" s="43">
        <v>3</v>
      </c>
      <c r="BV48" s="44">
        <v>0</v>
      </c>
      <c r="BW48" s="45">
        <f t="shared" si="14"/>
        <v>0</v>
      </c>
      <c r="BY48" s="42" t="s">
        <v>5</v>
      </c>
      <c r="BZ48" s="43">
        <v>3</v>
      </c>
      <c r="CA48" s="44">
        <v>0</v>
      </c>
      <c r="CB48" s="45">
        <f t="shared" si="15"/>
        <v>0</v>
      </c>
      <c r="CD48" s="42" t="s">
        <v>5</v>
      </c>
      <c r="CE48" s="43">
        <v>3</v>
      </c>
      <c r="CF48" s="44">
        <v>0</v>
      </c>
      <c r="CG48" s="45">
        <f t="shared" si="16"/>
        <v>0</v>
      </c>
    </row>
    <row r="49" spans="1:8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  <c r="BT49" s="38" t="s">
        <v>47</v>
      </c>
      <c r="BU49" s="39">
        <v>4</v>
      </c>
      <c r="BV49" s="40">
        <v>0</v>
      </c>
      <c r="BW49" s="41">
        <f t="shared" si="14"/>
        <v>0</v>
      </c>
      <c r="BY49" s="38" t="s">
        <v>47</v>
      </c>
      <c r="BZ49" s="39">
        <v>4</v>
      </c>
      <c r="CA49" s="40">
        <v>0</v>
      </c>
      <c r="CB49" s="41">
        <f t="shared" si="15"/>
        <v>0</v>
      </c>
      <c r="CD49" s="38" t="s">
        <v>47</v>
      </c>
      <c r="CE49" s="39">
        <v>4</v>
      </c>
      <c r="CF49" s="40">
        <v>0</v>
      </c>
      <c r="CG49" s="41">
        <f t="shared" si="16"/>
        <v>0</v>
      </c>
    </row>
    <row r="50" spans="1:8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  <c r="BT50" s="42" t="s">
        <v>4</v>
      </c>
      <c r="BU50" s="43">
        <v>4</v>
      </c>
      <c r="BV50" s="44">
        <v>0</v>
      </c>
      <c r="BW50" s="45">
        <f t="shared" si="14"/>
        <v>0</v>
      </c>
      <c r="BY50" s="42" t="s">
        <v>4</v>
      </c>
      <c r="BZ50" s="43">
        <v>4</v>
      </c>
      <c r="CA50" s="44">
        <v>0</v>
      </c>
      <c r="CB50" s="45">
        <f t="shared" si="15"/>
        <v>0</v>
      </c>
      <c r="CD50" s="42" t="s">
        <v>4</v>
      </c>
      <c r="CE50" s="43">
        <v>4</v>
      </c>
      <c r="CF50" s="44">
        <v>0</v>
      </c>
      <c r="CG50" s="45">
        <f t="shared" si="16"/>
        <v>0</v>
      </c>
    </row>
    <row r="51" spans="1:85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  <c r="BT51" s="42" t="s">
        <v>5</v>
      </c>
      <c r="BU51" s="43"/>
      <c r="BV51" s="44">
        <v>0</v>
      </c>
      <c r="BW51" s="45">
        <f t="shared" si="14"/>
        <v>0</v>
      </c>
      <c r="BY51" s="42" t="s">
        <v>5</v>
      </c>
      <c r="BZ51" s="43"/>
      <c r="CA51" s="44">
        <v>0</v>
      </c>
      <c r="CB51" s="45">
        <f t="shared" si="15"/>
        <v>0</v>
      </c>
      <c r="CD51" s="42" t="s">
        <v>5</v>
      </c>
      <c r="CE51" s="43"/>
      <c r="CF51" s="44">
        <v>0</v>
      </c>
      <c r="CG51" s="45">
        <f t="shared" si="16"/>
        <v>0</v>
      </c>
    </row>
    <row r="52" spans="1:85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  <c r="BT52" s="38" t="s">
        <v>47</v>
      </c>
      <c r="BU52" s="39">
        <v>224</v>
      </c>
      <c r="BV52" s="40">
        <v>43</v>
      </c>
      <c r="BW52" s="41">
        <f t="shared" si="14"/>
        <v>0.19196428571428573</v>
      </c>
      <c r="BY52" s="38" t="s">
        <v>47</v>
      </c>
      <c r="BZ52" s="39">
        <v>228</v>
      </c>
      <c r="CA52" s="40">
        <v>38</v>
      </c>
      <c r="CB52" s="41">
        <f t="shared" si="15"/>
        <v>0.16666666666666666</v>
      </c>
      <c r="CD52" s="38" t="s">
        <v>47</v>
      </c>
      <c r="CE52" s="39">
        <v>226</v>
      </c>
      <c r="CF52" s="40">
        <v>39</v>
      </c>
      <c r="CG52" s="41">
        <f t="shared" si="16"/>
        <v>0.17256637168141592</v>
      </c>
    </row>
    <row r="53" spans="1:85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  <c r="BT53" s="42" t="s">
        <v>4</v>
      </c>
      <c r="BU53" s="43">
        <v>219</v>
      </c>
      <c r="BV53" s="44">
        <v>43</v>
      </c>
      <c r="BW53" s="45">
        <f t="shared" si="14"/>
        <v>0.19634703196347031</v>
      </c>
      <c r="BY53" s="42" t="s">
        <v>4</v>
      </c>
      <c r="BZ53" s="43">
        <v>223</v>
      </c>
      <c r="CA53" s="44">
        <v>38</v>
      </c>
      <c r="CB53" s="45">
        <f t="shared" si="15"/>
        <v>0.17040358744394618</v>
      </c>
      <c r="CD53" s="42" t="s">
        <v>4</v>
      </c>
      <c r="CE53" s="43">
        <v>221</v>
      </c>
      <c r="CF53" s="44">
        <v>38</v>
      </c>
      <c r="CG53" s="45">
        <f t="shared" si="16"/>
        <v>0.17194570135746606</v>
      </c>
    </row>
    <row r="54" spans="1:8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>
        <v>0</v>
      </c>
      <c r="BW54" s="45">
        <f t="shared" si="14"/>
        <v>0</v>
      </c>
      <c r="BY54" s="42" t="s">
        <v>5</v>
      </c>
      <c r="BZ54" s="43">
        <v>5</v>
      </c>
      <c r="CA54" s="44">
        <v>0</v>
      </c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</row>
    <row r="55" spans="1:85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  <c r="BT55" s="38" t="s">
        <v>47</v>
      </c>
      <c r="BU55" s="39">
        <v>153</v>
      </c>
      <c r="BV55" s="40">
        <v>17</v>
      </c>
      <c r="BW55" s="41">
        <f t="shared" si="14"/>
        <v>0.1111111111111111</v>
      </c>
      <c r="BY55" s="38" t="s">
        <v>47</v>
      </c>
      <c r="BZ55" s="39">
        <v>156</v>
      </c>
      <c r="CA55" s="40">
        <v>22</v>
      </c>
      <c r="CB55" s="41">
        <f t="shared" si="15"/>
        <v>0.14102564102564102</v>
      </c>
      <c r="CD55" s="38" t="s">
        <v>47</v>
      </c>
      <c r="CE55" s="39">
        <v>157</v>
      </c>
      <c r="CF55" s="40">
        <v>20</v>
      </c>
      <c r="CG55" s="41">
        <f t="shared" si="16"/>
        <v>0.12738853503184713</v>
      </c>
    </row>
    <row r="56" spans="1:85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  <c r="BT56" s="42" t="s">
        <v>4</v>
      </c>
      <c r="BU56" s="43">
        <v>142</v>
      </c>
      <c r="BV56" s="44">
        <v>17</v>
      </c>
      <c r="BW56" s="45">
        <f t="shared" si="14"/>
        <v>0.11971830985915492</v>
      </c>
      <c r="BY56" s="42" t="s">
        <v>4</v>
      </c>
      <c r="BZ56" s="43">
        <v>145</v>
      </c>
      <c r="CA56" s="44">
        <v>22</v>
      </c>
      <c r="CB56" s="45">
        <f t="shared" si="15"/>
        <v>0.15172413793103448</v>
      </c>
      <c r="CD56" s="42" t="s">
        <v>4</v>
      </c>
      <c r="CE56" s="43">
        <v>146</v>
      </c>
      <c r="CF56" s="44">
        <v>20</v>
      </c>
      <c r="CG56" s="45">
        <f t="shared" si="16"/>
        <v>0.13698630136986301</v>
      </c>
    </row>
    <row r="57" spans="1:85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0</v>
      </c>
      <c r="BW57" s="45">
        <f t="shared" si="14"/>
        <v>0</v>
      </c>
      <c r="BY57" s="42" t="s">
        <v>5</v>
      </c>
      <c r="BZ57" s="43">
        <v>11</v>
      </c>
      <c r="CA57" s="44">
        <v>0</v>
      </c>
      <c r="CB57" s="45">
        <f t="shared" si="15"/>
        <v>0</v>
      </c>
      <c r="CD57" s="42" t="s">
        <v>5</v>
      </c>
      <c r="CE57" s="43">
        <v>11</v>
      </c>
      <c r="CF57" s="44">
        <v>0</v>
      </c>
      <c r="CG57" s="45">
        <f t="shared" si="16"/>
        <v>0</v>
      </c>
    </row>
    <row r="58" spans="1:85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  <c r="BT58" s="38" t="s">
        <v>47</v>
      </c>
      <c r="BU58" s="39">
        <v>472</v>
      </c>
      <c r="BV58" s="40">
        <v>91</v>
      </c>
      <c r="BW58" s="41">
        <f t="shared" si="14"/>
        <v>0.19279661016949154</v>
      </c>
      <c r="BY58" s="38" t="s">
        <v>47</v>
      </c>
      <c r="BZ58" s="39">
        <v>470</v>
      </c>
      <c r="CA58" s="40">
        <v>88</v>
      </c>
      <c r="CB58" s="41">
        <f t="shared" si="15"/>
        <v>0.18723404255319148</v>
      </c>
      <c r="CD58" s="38" t="s">
        <v>47</v>
      </c>
      <c r="CE58" s="39">
        <v>469</v>
      </c>
      <c r="CF58" s="40">
        <v>85</v>
      </c>
      <c r="CG58" s="41">
        <f t="shared" si="16"/>
        <v>0.18123667377398719</v>
      </c>
    </row>
    <row r="59" spans="1:85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  <c r="BT59" s="42" t="s">
        <v>4</v>
      </c>
      <c r="BU59" s="43">
        <v>414</v>
      </c>
      <c r="BV59" s="44">
        <v>84</v>
      </c>
      <c r="BW59" s="45">
        <f t="shared" si="14"/>
        <v>0.20289855072463769</v>
      </c>
      <c r="BY59" s="42" t="s">
        <v>4</v>
      </c>
      <c r="BZ59" s="43">
        <v>414</v>
      </c>
      <c r="CA59" s="44">
        <v>82</v>
      </c>
      <c r="CB59" s="45">
        <f t="shared" si="15"/>
        <v>0.19806763285024154</v>
      </c>
      <c r="CD59" s="42" t="s">
        <v>4</v>
      </c>
      <c r="CE59" s="43">
        <v>414</v>
      </c>
      <c r="CF59" s="44">
        <v>79</v>
      </c>
      <c r="CG59" s="45">
        <f t="shared" si="16"/>
        <v>0.19082125603864733</v>
      </c>
    </row>
    <row r="60" spans="1:85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6</v>
      </c>
      <c r="CB60" s="45">
        <f t="shared" si="15"/>
        <v>0.10714285714285714</v>
      </c>
      <c r="CD60" s="42" t="s">
        <v>5</v>
      </c>
      <c r="CE60" s="43">
        <v>55</v>
      </c>
      <c r="CF60" s="44">
        <v>6</v>
      </c>
      <c r="CG60" s="45">
        <f t="shared" si="16"/>
        <v>0.10909090909090909</v>
      </c>
    </row>
    <row r="61" spans="1:8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</row>
    <row r="62" spans="1:85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  <c r="BT62" s="42" t="s">
        <v>4</v>
      </c>
      <c r="BU62" s="43">
        <v>26</v>
      </c>
      <c r="BV62" s="44">
        <v>0</v>
      </c>
      <c r="BW62" s="45">
        <f t="shared" si="14"/>
        <v>0</v>
      </c>
      <c r="BY62" s="42" t="s">
        <v>4</v>
      </c>
      <c r="BZ62" s="43">
        <v>26</v>
      </c>
      <c r="CA62" s="44">
        <v>0</v>
      </c>
      <c r="CB62" s="45">
        <f t="shared" si="15"/>
        <v>0</v>
      </c>
      <c r="CD62" s="42" t="s">
        <v>4</v>
      </c>
      <c r="CE62" s="43">
        <v>26</v>
      </c>
      <c r="CF62" s="44">
        <v>0</v>
      </c>
      <c r="CG62" s="45">
        <f t="shared" si="16"/>
        <v>0</v>
      </c>
    </row>
    <row r="63" spans="1:8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</row>
    <row r="64" spans="1:85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6</v>
      </c>
      <c r="CG64" s="41">
        <f t="shared" si="16"/>
        <v>0.4</v>
      </c>
    </row>
    <row r="65" spans="1:85">
      <c r="A65" s="6"/>
      <c r="B65" s="42" t="s">
        <v>4</v>
      </c>
      <c r="C65" s="43">
        <v>15</v>
      </c>
      <c r="D65" s="44">
        <v>6</v>
      </c>
      <c r="E65" s="45">
        <f t="shared" ref="E65:E117" si="17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18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5</v>
      </c>
      <c r="BW65" s="45">
        <f t="shared" si="14"/>
        <v>0.38461538461538464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5</v>
      </c>
      <c r="CG65" s="45">
        <f t="shared" si="16"/>
        <v>0.38461538461538464</v>
      </c>
    </row>
    <row r="66" spans="1:85">
      <c r="A66" s="6"/>
      <c r="B66" s="42" t="s">
        <v>5</v>
      </c>
      <c r="C66" s="43">
        <v>3</v>
      </c>
      <c r="D66" s="44">
        <v>1</v>
      </c>
      <c r="E66" s="45">
        <f t="shared" si="17"/>
        <v>0.33333333333333331</v>
      </c>
      <c r="G66" s="42" t="s">
        <v>5</v>
      </c>
      <c r="H66" s="43">
        <v>3</v>
      </c>
      <c r="I66" s="44">
        <v>1</v>
      </c>
      <c r="J66" s="45">
        <f t="shared" si="18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  <c r="BT66" s="42" t="s">
        <v>5</v>
      </c>
      <c r="BU66" s="43">
        <v>2</v>
      </c>
      <c r="BV66" s="44">
        <v>0</v>
      </c>
      <c r="BW66" s="45">
        <f t="shared" si="14"/>
        <v>0</v>
      </c>
      <c r="BY66" s="42" t="s">
        <v>5</v>
      </c>
      <c r="BZ66" s="43">
        <v>2</v>
      </c>
      <c r="CA66" s="44">
        <v>0</v>
      </c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</row>
    <row r="67" spans="1:85">
      <c r="A67" s="3" t="s">
        <v>25</v>
      </c>
      <c r="B67" s="38" t="s">
        <v>47</v>
      </c>
      <c r="C67" s="39">
        <v>4</v>
      </c>
      <c r="D67" s="40">
        <v>0</v>
      </c>
      <c r="E67" s="41">
        <f t="shared" si="17"/>
        <v>0</v>
      </c>
      <c r="G67" s="38" t="s">
        <v>47</v>
      </c>
      <c r="H67" s="39">
        <v>4</v>
      </c>
      <c r="I67" s="40">
        <v>0</v>
      </c>
      <c r="J67" s="41">
        <f t="shared" si="18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  <c r="BT67" s="38" t="s">
        <v>47</v>
      </c>
      <c r="BU67" s="39">
        <v>4</v>
      </c>
      <c r="BV67" s="40">
        <v>0</v>
      </c>
      <c r="BW67" s="41">
        <f t="shared" si="14"/>
        <v>0</v>
      </c>
      <c r="BY67" s="38" t="s">
        <v>47</v>
      </c>
      <c r="BZ67" s="39">
        <v>4</v>
      </c>
      <c r="CA67" s="40">
        <v>0</v>
      </c>
      <c r="CB67" s="41">
        <f t="shared" si="15"/>
        <v>0</v>
      </c>
      <c r="CD67" s="38" t="s">
        <v>47</v>
      </c>
      <c r="CE67" s="39">
        <v>3</v>
      </c>
      <c r="CF67" s="40">
        <v>0</v>
      </c>
      <c r="CG67" s="41">
        <f t="shared" si="16"/>
        <v>0</v>
      </c>
    </row>
    <row r="68" spans="1:85">
      <c r="A68" s="6"/>
      <c r="B68" s="42" t="s">
        <v>4</v>
      </c>
      <c r="C68" s="43">
        <v>4</v>
      </c>
      <c r="D68" s="44">
        <v>0</v>
      </c>
      <c r="E68" s="45">
        <f t="shared" si="17"/>
        <v>0</v>
      </c>
      <c r="G68" s="42" t="s">
        <v>4</v>
      </c>
      <c r="H68" s="43">
        <v>4</v>
      </c>
      <c r="I68" s="44">
        <v>0</v>
      </c>
      <c r="J68" s="45">
        <f t="shared" si="18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19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20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21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22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3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4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25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26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27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28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29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30">IF(BP68=0,0,BQ68/BP68)</f>
        <v>0</v>
      </c>
      <c r="BT68" s="42" t="s">
        <v>4</v>
      </c>
      <c r="BU68" s="43">
        <v>4</v>
      </c>
      <c r="BV68" s="44">
        <v>0</v>
      </c>
      <c r="BW68" s="45">
        <f t="shared" ref="BW68:BW120" si="31">IF(BU68=0,0,BV68/BU68)</f>
        <v>0</v>
      </c>
      <c r="BY68" s="42" t="s">
        <v>4</v>
      </c>
      <c r="BZ68" s="43">
        <v>4</v>
      </c>
      <c r="CA68" s="44">
        <v>0</v>
      </c>
      <c r="CB68" s="45">
        <f t="shared" ref="CB68:CB120" si="32">IF(BZ68=0,0,CA68/BZ68)</f>
        <v>0</v>
      </c>
      <c r="CD68" s="42" t="s">
        <v>4</v>
      </c>
      <c r="CE68" s="43">
        <v>3</v>
      </c>
      <c r="CF68" s="44">
        <v>0</v>
      </c>
      <c r="CG68" s="45">
        <f t="shared" ref="CG68:CG120" si="33">IF(CE68=0,0,CF68/CE68)</f>
        <v>0</v>
      </c>
    </row>
    <row r="69" spans="1:85">
      <c r="A69" s="6"/>
      <c r="B69" s="42" t="s">
        <v>5</v>
      </c>
      <c r="C69" s="43"/>
      <c r="D69" s="44"/>
      <c r="E69" s="45">
        <f t="shared" si="17"/>
        <v>0</v>
      </c>
      <c r="G69" s="42" t="s">
        <v>5</v>
      </c>
      <c r="H69" s="43"/>
      <c r="I69" s="44"/>
      <c r="J69" s="45">
        <f t="shared" si="18"/>
        <v>0</v>
      </c>
      <c r="K69" s="63"/>
      <c r="L69" s="42" t="s">
        <v>5</v>
      </c>
      <c r="M69" s="43"/>
      <c r="N69" s="44"/>
      <c r="O69" s="45">
        <f t="shared" si="19"/>
        <v>0</v>
      </c>
      <c r="Q69" s="42" t="s">
        <v>5</v>
      </c>
      <c r="R69" s="43"/>
      <c r="S69" s="44"/>
      <c r="T69" s="45">
        <f t="shared" si="20"/>
        <v>0</v>
      </c>
      <c r="V69" s="42" t="s">
        <v>5</v>
      </c>
      <c r="W69" s="43"/>
      <c r="X69" s="44"/>
      <c r="Y69" s="45">
        <f t="shared" si="21"/>
        <v>0</v>
      </c>
      <c r="AA69" s="42" t="s">
        <v>5</v>
      </c>
      <c r="AB69" s="43"/>
      <c r="AC69" s="44"/>
      <c r="AD69" s="45">
        <f t="shared" si="22"/>
        <v>0</v>
      </c>
      <c r="AF69" s="42" t="s">
        <v>5</v>
      </c>
      <c r="AG69" s="43"/>
      <c r="AH69" s="44"/>
      <c r="AI69" s="45">
        <f t="shared" si="23"/>
        <v>0</v>
      </c>
      <c r="AK69" s="42" t="s">
        <v>5</v>
      </c>
      <c r="AL69" s="43"/>
      <c r="AM69" s="44"/>
      <c r="AN69" s="45">
        <f t="shared" si="24"/>
        <v>0</v>
      </c>
      <c r="AP69" s="42" t="s">
        <v>5</v>
      </c>
      <c r="AQ69" s="43"/>
      <c r="AR69" s="44"/>
      <c r="AS69" s="45">
        <f t="shared" si="25"/>
        <v>0</v>
      </c>
      <c r="AU69" s="42" t="s">
        <v>5</v>
      </c>
      <c r="AV69" s="43"/>
      <c r="AW69" s="44"/>
      <c r="AX69" s="45">
        <f t="shared" si="26"/>
        <v>0</v>
      </c>
      <c r="AZ69" s="42" t="s">
        <v>5</v>
      </c>
      <c r="BA69" s="43"/>
      <c r="BB69" s="44"/>
      <c r="BC69" s="45">
        <f t="shared" si="27"/>
        <v>0</v>
      </c>
      <c r="BE69" s="42" t="s">
        <v>5</v>
      </c>
      <c r="BF69" s="43"/>
      <c r="BG69" s="44"/>
      <c r="BH69" s="45">
        <f t="shared" si="28"/>
        <v>0</v>
      </c>
      <c r="BJ69" s="42" t="s">
        <v>5</v>
      </c>
      <c r="BK69" s="43"/>
      <c r="BL69" s="44"/>
      <c r="BM69" s="45">
        <f t="shared" si="29"/>
        <v>0</v>
      </c>
      <c r="BO69" s="42" t="s">
        <v>5</v>
      </c>
      <c r="BP69" s="43"/>
      <c r="BQ69" s="44"/>
      <c r="BR69" s="45">
        <f t="shared" si="30"/>
        <v>0</v>
      </c>
      <c r="BT69" s="42" t="s">
        <v>5</v>
      </c>
      <c r="BU69" s="43"/>
      <c r="BV69" s="44"/>
      <c r="BW69" s="45">
        <f t="shared" si="31"/>
        <v>0</v>
      </c>
      <c r="BY69" s="42" t="s">
        <v>5</v>
      </c>
      <c r="BZ69" s="43"/>
      <c r="CA69" s="44"/>
      <c r="CB69" s="45">
        <f t="shared" si="32"/>
        <v>0</v>
      </c>
      <c r="CD69" s="42" t="s">
        <v>5</v>
      </c>
      <c r="CE69" s="43"/>
      <c r="CF69" s="44"/>
      <c r="CG69" s="45">
        <f t="shared" si="33"/>
        <v>0</v>
      </c>
    </row>
    <row r="70" spans="1:85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17"/>
        <v>0.20204603580562661</v>
      </c>
      <c r="G70" s="38" t="s">
        <v>47</v>
      </c>
      <c r="H70" s="39">
        <v>395</v>
      </c>
      <c r="I70" s="40">
        <v>84</v>
      </c>
      <c r="J70" s="41">
        <f t="shared" si="18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19"/>
        <v>0.19493670886075951</v>
      </c>
      <c r="Q70" s="38" t="s">
        <v>47</v>
      </c>
      <c r="R70" s="39">
        <v>395</v>
      </c>
      <c r="S70" s="40">
        <v>84</v>
      </c>
      <c r="T70" s="41">
        <f t="shared" si="20"/>
        <v>0.21265822784810126</v>
      </c>
      <c r="V70" s="38" t="s">
        <v>47</v>
      </c>
      <c r="W70" s="39">
        <v>395</v>
      </c>
      <c r="X70" s="40">
        <v>75</v>
      </c>
      <c r="Y70" s="41">
        <f t="shared" si="21"/>
        <v>0.189873417721519</v>
      </c>
      <c r="AA70" s="38" t="s">
        <v>47</v>
      </c>
      <c r="AB70" s="39">
        <v>413</v>
      </c>
      <c r="AC70" s="40">
        <v>106</v>
      </c>
      <c r="AD70" s="41">
        <f t="shared" si="22"/>
        <v>0.2566585956416465</v>
      </c>
      <c r="AF70" s="38" t="s">
        <v>47</v>
      </c>
      <c r="AG70" s="39">
        <v>417</v>
      </c>
      <c r="AH70" s="40">
        <v>110</v>
      </c>
      <c r="AI70" s="41">
        <f t="shared" si="23"/>
        <v>0.26378896882494007</v>
      </c>
      <c r="AK70" s="38" t="s">
        <v>47</v>
      </c>
      <c r="AL70" s="39">
        <v>417</v>
      </c>
      <c r="AM70" s="40">
        <v>104</v>
      </c>
      <c r="AN70" s="41">
        <f t="shared" si="24"/>
        <v>0.24940047961630696</v>
      </c>
      <c r="AP70" s="38" t="s">
        <v>47</v>
      </c>
      <c r="AQ70" s="39">
        <v>420</v>
      </c>
      <c r="AR70" s="40">
        <v>93</v>
      </c>
      <c r="AS70" s="41">
        <f t="shared" si="25"/>
        <v>0.22142857142857142</v>
      </c>
      <c r="AU70" s="38" t="s">
        <v>47</v>
      </c>
      <c r="AV70" s="39">
        <v>423</v>
      </c>
      <c r="AW70" s="40">
        <v>85</v>
      </c>
      <c r="AX70" s="41">
        <f t="shared" si="26"/>
        <v>0.20094562647754138</v>
      </c>
      <c r="AZ70" s="38" t="s">
        <v>47</v>
      </c>
      <c r="BA70" s="39">
        <v>424</v>
      </c>
      <c r="BB70" s="40">
        <v>128</v>
      </c>
      <c r="BC70" s="41">
        <f t="shared" si="27"/>
        <v>0.30188679245283018</v>
      </c>
      <c r="BE70" s="38" t="s">
        <v>47</v>
      </c>
      <c r="BF70" s="39">
        <v>423</v>
      </c>
      <c r="BG70" s="40">
        <v>134</v>
      </c>
      <c r="BH70" s="41">
        <f t="shared" si="28"/>
        <v>0.31678486997635935</v>
      </c>
      <c r="BJ70" s="38" t="s">
        <v>47</v>
      </c>
      <c r="BK70" s="39">
        <v>420</v>
      </c>
      <c r="BL70" s="40">
        <v>95</v>
      </c>
      <c r="BM70" s="41">
        <f t="shared" si="29"/>
        <v>0.22619047619047619</v>
      </c>
      <c r="BO70" s="38" t="s">
        <v>47</v>
      </c>
      <c r="BP70" s="39">
        <v>418</v>
      </c>
      <c r="BQ70" s="40">
        <v>92</v>
      </c>
      <c r="BR70" s="41">
        <f t="shared" si="30"/>
        <v>0.22009569377990432</v>
      </c>
      <c r="BT70" s="38" t="s">
        <v>47</v>
      </c>
      <c r="BU70" s="39">
        <v>421</v>
      </c>
      <c r="BV70" s="40">
        <v>94</v>
      </c>
      <c r="BW70" s="41">
        <f t="shared" si="31"/>
        <v>0.22327790973871733</v>
      </c>
      <c r="BY70" s="38" t="s">
        <v>47</v>
      </c>
      <c r="BZ70" s="39">
        <v>421</v>
      </c>
      <c r="CA70" s="40">
        <v>93</v>
      </c>
      <c r="CB70" s="41">
        <f t="shared" si="32"/>
        <v>0.22090261282660331</v>
      </c>
      <c r="CD70" s="38" t="s">
        <v>47</v>
      </c>
      <c r="CE70" s="39">
        <v>420</v>
      </c>
      <c r="CF70" s="40">
        <v>93</v>
      </c>
      <c r="CG70" s="41">
        <f t="shared" si="33"/>
        <v>0.22142857142857142</v>
      </c>
    </row>
    <row r="71" spans="1:85">
      <c r="A71" s="6"/>
      <c r="B71" s="42" t="s">
        <v>4</v>
      </c>
      <c r="C71" s="43">
        <v>344</v>
      </c>
      <c r="D71" s="44">
        <v>69</v>
      </c>
      <c r="E71" s="45">
        <f t="shared" si="17"/>
        <v>0.2005813953488372</v>
      </c>
      <c r="G71" s="42" t="s">
        <v>4</v>
      </c>
      <c r="H71" s="43">
        <v>347</v>
      </c>
      <c r="I71" s="44">
        <v>75</v>
      </c>
      <c r="J71" s="45">
        <f t="shared" si="18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19"/>
        <v>0.19884726224783861</v>
      </c>
      <c r="Q71" s="42" t="s">
        <v>4</v>
      </c>
      <c r="R71" s="43">
        <v>346</v>
      </c>
      <c r="S71" s="44">
        <v>76</v>
      </c>
      <c r="T71" s="45">
        <f t="shared" si="20"/>
        <v>0.21965317919075145</v>
      </c>
      <c r="V71" s="42" t="s">
        <v>4</v>
      </c>
      <c r="W71" s="43">
        <v>345</v>
      </c>
      <c r="X71" s="44">
        <v>69</v>
      </c>
      <c r="Y71" s="45">
        <f t="shared" si="21"/>
        <v>0.2</v>
      </c>
      <c r="AA71" s="42" t="s">
        <v>4</v>
      </c>
      <c r="AB71" s="43">
        <v>363</v>
      </c>
      <c r="AC71" s="44">
        <v>98</v>
      </c>
      <c r="AD71" s="45">
        <f t="shared" si="22"/>
        <v>0.26997245179063362</v>
      </c>
      <c r="AF71" s="42" t="s">
        <v>4</v>
      </c>
      <c r="AG71" s="43">
        <v>367</v>
      </c>
      <c r="AH71" s="44">
        <v>100</v>
      </c>
      <c r="AI71" s="45">
        <f t="shared" si="23"/>
        <v>0.27247956403269757</v>
      </c>
      <c r="AK71" s="42" t="s">
        <v>4</v>
      </c>
      <c r="AL71" s="43">
        <v>366</v>
      </c>
      <c r="AM71" s="44">
        <v>94</v>
      </c>
      <c r="AN71" s="45">
        <f t="shared" si="24"/>
        <v>0.25683060109289618</v>
      </c>
      <c r="AP71" s="42" t="s">
        <v>4</v>
      </c>
      <c r="AQ71" s="43">
        <v>367</v>
      </c>
      <c r="AR71" s="44">
        <v>86</v>
      </c>
      <c r="AS71" s="45">
        <f t="shared" si="25"/>
        <v>0.23433242506811988</v>
      </c>
      <c r="AU71" s="42" t="s">
        <v>4</v>
      </c>
      <c r="AV71" s="43">
        <v>370</v>
      </c>
      <c r="AW71" s="44">
        <v>77</v>
      </c>
      <c r="AX71" s="45">
        <f t="shared" si="26"/>
        <v>0.20810810810810812</v>
      </c>
      <c r="AZ71" s="42" t="s">
        <v>4</v>
      </c>
      <c r="BA71" s="43">
        <v>371</v>
      </c>
      <c r="BB71" s="44">
        <v>114</v>
      </c>
      <c r="BC71" s="45">
        <f t="shared" si="27"/>
        <v>0.30727762803234504</v>
      </c>
      <c r="BE71" s="42" t="s">
        <v>4</v>
      </c>
      <c r="BF71" s="43">
        <v>372</v>
      </c>
      <c r="BG71" s="44">
        <v>118</v>
      </c>
      <c r="BH71" s="45">
        <f t="shared" si="28"/>
        <v>0.31720430107526881</v>
      </c>
      <c r="BJ71" s="42" t="s">
        <v>4</v>
      </c>
      <c r="BK71" s="43">
        <v>369</v>
      </c>
      <c r="BL71" s="44">
        <v>86</v>
      </c>
      <c r="BM71" s="45">
        <f t="shared" si="29"/>
        <v>0.23306233062330622</v>
      </c>
      <c r="BO71" s="42" t="s">
        <v>4</v>
      </c>
      <c r="BP71" s="43">
        <v>369</v>
      </c>
      <c r="BQ71" s="44">
        <v>82</v>
      </c>
      <c r="BR71" s="45">
        <f t="shared" si="30"/>
        <v>0.22222222222222221</v>
      </c>
      <c r="BT71" s="42" t="s">
        <v>4</v>
      </c>
      <c r="BU71" s="43">
        <v>372</v>
      </c>
      <c r="BV71" s="44">
        <v>84</v>
      </c>
      <c r="BW71" s="45">
        <f t="shared" si="31"/>
        <v>0.22580645161290322</v>
      </c>
      <c r="BY71" s="42" t="s">
        <v>4</v>
      </c>
      <c r="BZ71" s="43">
        <v>372</v>
      </c>
      <c r="CA71" s="44">
        <v>84</v>
      </c>
      <c r="CB71" s="45">
        <f t="shared" si="32"/>
        <v>0.22580645161290322</v>
      </c>
      <c r="CD71" s="42" t="s">
        <v>4</v>
      </c>
      <c r="CE71" s="43">
        <v>373</v>
      </c>
      <c r="CF71" s="44">
        <v>83</v>
      </c>
      <c r="CG71" s="45">
        <f t="shared" si="33"/>
        <v>0.22252010723860591</v>
      </c>
    </row>
    <row r="72" spans="1:85">
      <c r="A72" s="6"/>
      <c r="B72" s="42" t="s">
        <v>5</v>
      </c>
      <c r="C72" s="43">
        <v>47</v>
      </c>
      <c r="D72" s="44">
        <v>10</v>
      </c>
      <c r="E72" s="45">
        <f t="shared" si="17"/>
        <v>0.21276595744680851</v>
      </c>
      <c r="G72" s="42" t="s">
        <v>5</v>
      </c>
      <c r="H72" s="43">
        <v>48</v>
      </c>
      <c r="I72" s="44">
        <v>9</v>
      </c>
      <c r="J72" s="45">
        <f t="shared" si="18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19"/>
        <v>0.16666666666666666</v>
      </c>
      <c r="Q72" s="42" t="s">
        <v>5</v>
      </c>
      <c r="R72" s="43">
        <v>49</v>
      </c>
      <c r="S72" s="44">
        <v>8</v>
      </c>
      <c r="T72" s="45">
        <f t="shared" si="20"/>
        <v>0.16326530612244897</v>
      </c>
      <c r="V72" s="42" t="s">
        <v>5</v>
      </c>
      <c r="W72" s="43">
        <v>50</v>
      </c>
      <c r="X72" s="44">
        <v>6</v>
      </c>
      <c r="Y72" s="45">
        <f t="shared" si="21"/>
        <v>0.12</v>
      </c>
      <c r="AA72" s="42" t="s">
        <v>5</v>
      </c>
      <c r="AB72" s="43">
        <v>50</v>
      </c>
      <c r="AC72" s="44">
        <v>8</v>
      </c>
      <c r="AD72" s="45">
        <f t="shared" si="22"/>
        <v>0.16</v>
      </c>
      <c r="AF72" s="42" t="s">
        <v>5</v>
      </c>
      <c r="AG72" s="43">
        <v>50</v>
      </c>
      <c r="AH72" s="44">
        <v>10</v>
      </c>
      <c r="AI72" s="45">
        <f t="shared" si="23"/>
        <v>0.2</v>
      </c>
      <c r="AK72" s="42" t="s">
        <v>5</v>
      </c>
      <c r="AL72" s="43">
        <v>51</v>
      </c>
      <c r="AM72" s="44">
        <v>10</v>
      </c>
      <c r="AN72" s="45">
        <f t="shared" si="24"/>
        <v>0.19607843137254902</v>
      </c>
      <c r="AP72" s="42" t="s">
        <v>5</v>
      </c>
      <c r="AQ72" s="43">
        <v>53</v>
      </c>
      <c r="AR72" s="44">
        <v>7</v>
      </c>
      <c r="AS72" s="45">
        <f t="shared" si="25"/>
        <v>0.13207547169811321</v>
      </c>
      <c r="AU72" s="42" t="s">
        <v>5</v>
      </c>
      <c r="AV72" s="43">
        <v>53</v>
      </c>
      <c r="AW72" s="44">
        <v>8</v>
      </c>
      <c r="AX72" s="45">
        <f t="shared" si="26"/>
        <v>0.15094339622641509</v>
      </c>
      <c r="AZ72" s="42" t="s">
        <v>5</v>
      </c>
      <c r="BA72" s="43">
        <v>53</v>
      </c>
      <c r="BB72" s="44">
        <v>14</v>
      </c>
      <c r="BC72" s="45">
        <f t="shared" si="27"/>
        <v>0.26415094339622641</v>
      </c>
      <c r="BE72" s="42" t="s">
        <v>5</v>
      </c>
      <c r="BF72" s="43">
        <v>51</v>
      </c>
      <c r="BG72" s="44">
        <v>16</v>
      </c>
      <c r="BH72" s="45">
        <f t="shared" si="28"/>
        <v>0.31372549019607843</v>
      </c>
      <c r="BJ72" s="42" t="s">
        <v>5</v>
      </c>
      <c r="BK72" s="43">
        <v>51</v>
      </c>
      <c r="BL72" s="44">
        <v>9</v>
      </c>
      <c r="BM72" s="45">
        <f t="shared" si="29"/>
        <v>0.17647058823529413</v>
      </c>
      <c r="BO72" s="42" t="s">
        <v>5</v>
      </c>
      <c r="BP72" s="43">
        <v>49</v>
      </c>
      <c r="BQ72" s="44">
        <v>10</v>
      </c>
      <c r="BR72" s="45">
        <f t="shared" si="30"/>
        <v>0.20408163265306123</v>
      </c>
      <c r="BT72" s="42" t="s">
        <v>5</v>
      </c>
      <c r="BU72" s="43">
        <v>49</v>
      </c>
      <c r="BV72" s="44">
        <v>10</v>
      </c>
      <c r="BW72" s="45">
        <f t="shared" si="31"/>
        <v>0.20408163265306123</v>
      </c>
      <c r="BY72" s="42" t="s">
        <v>5</v>
      </c>
      <c r="BZ72" s="43">
        <v>49</v>
      </c>
      <c r="CA72" s="44">
        <v>9</v>
      </c>
      <c r="CB72" s="45">
        <f t="shared" si="32"/>
        <v>0.18367346938775511</v>
      </c>
      <c r="CD72" s="42" t="s">
        <v>5</v>
      </c>
      <c r="CE72" s="43">
        <v>47</v>
      </c>
      <c r="CF72" s="44">
        <v>10</v>
      </c>
      <c r="CG72" s="45">
        <f t="shared" si="33"/>
        <v>0.21276595744680851</v>
      </c>
    </row>
    <row r="73" spans="1:85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17"/>
        <v>0.24752475247524752</v>
      </c>
      <c r="G73" s="38" t="s">
        <v>47</v>
      </c>
      <c r="H73" s="39">
        <v>102</v>
      </c>
      <c r="I73" s="40">
        <v>25</v>
      </c>
      <c r="J73" s="41">
        <f t="shared" si="18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19"/>
        <v>0.25742574257425743</v>
      </c>
      <c r="Q73" s="38" t="s">
        <v>47</v>
      </c>
      <c r="R73" s="39">
        <v>100</v>
      </c>
      <c r="S73" s="40">
        <v>22</v>
      </c>
      <c r="T73" s="41">
        <f t="shared" si="20"/>
        <v>0.22</v>
      </c>
      <c r="V73" s="38" t="s">
        <v>47</v>
      </c>
      <c r="W73" s="39">
        <v>100</v>
      </c>
      <c r="X73" s="40">
        <v>24</v>
      </c>
      <c r="Y73" s="41">
        <f t="shared" si="21"/>
        <v>0.24</v>
      </c>
      <c r="AA73" s="38" t="s">
        <v>47</v>
      </c>
      <c r="AB73" s="39">
        <v>100</v>
      </c>
      <c r="AC73" s="40">
        <v>25</v>
      </c>
      <c r="AD73" s="41">
        <f t="shared" si="22"/>
        <v>0.25</v>
      </c>
      <c r="AF73" s="38" t="s">
        <v>47</v>
      </c>
      <c r="AG73" s="39">
        <v>103</v>
      </c>
      <c r="AH73" s="40">
        <v>27</v>
      </c>
      <c r="AI73" s="41">
        <f t="shared" si="23"/>
        <v>0.26213592233009708</v>
      </c>
      <c r="AK73" s="38" t="s">
        <v>47</v>
      </c>
      <c r="AL73" s="39">
        <v>103</v>
      </c>
      <c r="AM73" s="40">
        <v>27</v>
      </c>
      <c r="AN73" s="41">
        <f t="shared" si="24"/>
        <v>0.26213592233009708</v>
      </c>
      <c r="AP73" s="38" t="s">
        <v>47</v>
      </c>
      <c r="AQ73" s="39">
        <v>102</v>
      </c>
      <c r="AR73" s="40">
        <v>24</v>
      </c>
      <c r="AS73" s="41">
        <f t="shared" si="25"/>
        <v>0.23529411764705882</v>
      </c>
      <c r="AU73" s="38" t="s">
        <v>47</v>
      </c>
      <c r="AV73" s="39">
        <v>103</v>
      </c>
      <c r="AW73" s="40">
        <v>27</v>
      </c>
      <c r="AX73" s="41">
        <f t="shared" si="26"/>
        <v>0.26213592233009708</v>
      </c>
      <c r="AZ73" s="38" t="s">
        <v>47</v>
      </c>
      <c r="BA73" s="39">
        <v>106</v>
      </c>
      <c r="BB73" s="40">
        <v>48</v>
      </c>
      <c r="BC73" s="41">
        <f t="shared" si="27"/>
        <v>0.45283018867924529</v>
      </c>
      <c r="BE73" s="38" t="s">
        <v>47</v>
      </c>
      <c r="BF73" s="39">
        <v>108</v>
      </c>
      <c r="BG73" s="40">
        <v>49</v>
      </c>
      <c r="BH73" s="41">
        <f t="shared" si="28"/>
        <v>0.45370370370370372</v>
      </c>
      <c r="BJ73" s="38" t="s">
        <v>47</v>
      </c>
      <c r="BK73" s="39">
        <v>108</v>
      </c>
      <c r="BL73" s="40">
        <v>30</v>
      </c>
      <c r="BM73" s="41">
        <f t="shared" si="29"/>
        <v>0.27777777777777779</v>
      </c>
      <c r="BO73" s="38" t="s">
        <v>47</v>
      </c>
      <c r="BP73" s="39">
        <v>108</v>
      </c>
      <c r="BQ73" s="40">
        <v>30</v>
      </c>
      <c r="BR73" s="41">
        <f t="shared" si="30"/>
        <v>0.27777777777777779</v>
      </c>
      <c r="BT73" s="38" t="s">
        <v>47</v>
      </c>
      <c r="BU73" s="39">
        <v>108</v>
      </c>
      <c r="BV73" s="40">
        <v>30</v>
      </c>
      <c r="BW73" s="41">
        <f t="shared" si="31"/>
        <v>0.27777777777777779</v>
      </c>
      <c r="BY73" s="38" t="s">
        <v>47</v>
      </c>
      <c r="BZ73" s="39">
        <v>109</v>
      </c>
      <c r="CA73" s="40">
        <v>25</v>
      </c>
      <c r="CB73" s="41">
        <f t="shared" si="32"/>
        <v>0.22935779816513763</v>
      </c>
      <c r="CD73" s="38" t="s">
        <v>47</v>
      </c>
      <c r="CE73" s="39">
        <v>109</v>
      </c>
      <c r="CF73" s="40">
        <v>24</v>
      </c>
      <c r="CG73" s="41">
        <f t="shared" si="33"/>
        <v>0.22018348623853212</v>
      </c>
    </row>
    <row r="74" spans="1:85">
      <c r="A74" s="6"/>
      <c r="B74" s="42" t="s">
        <v>4</v>
      </c>
      <c r="C74" s="43">
        <v>94</v>
      </c>
      <c r="D74" s="44">
        <v>25</v>
      </c>
      <c r="E74" s="45">
        <f t="shared" si="17"/>
        <v>0.26595744680851063</v>
      </c>
      <c r="G74" s="42" t="s">
        <v>4</v>
      </c>
      <c r="H74" s="43">
        <v>95</v>
      </c>
      <c r="I74" s="44">
        <v>25</v>
      </c>
      <c r="J74" s="45">
        <f t="shared" si="18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19"/>
        <v>0.27659574468085107</v>
      </c>
      <c r="Q74" s="42" t="s">
        <v>4</v>
      </c>
      <c r="R74" s="43">
        <v>93</v>
      </c>
      <c r="S74" s="44">
        <v>22</v>
      </c>
      <c r="T74" s="45">
        <f t="shared" si="20"/>
        <v>0.23655913978494625</v>
      </c>
      <c r="V74" s="42" t="s">
        <v>4</v>
      </c>
      <c r="W74" s="43">
        <v>93</v>
      </c>
      <c r="X74" s="44">
        <v>24</v>
      </c>
      <c r="Y74" s="45">
        <f t="shared" si="21"/>
        <v>0.25806451612903225</v>
      </c>
      <c r="AA74" s="42" t="s">
        <v>4</v>
      </c>
      <c r="AB74" s="43">
        <v>93</v>
      </c>
      <c r="AC74" s="44">
        <v>25</v>
      </c>
      <c r="AD74" s="45">
        <f t="shared" si="22"/>
        <v>0.26881720430107525</v>
      </c>
      <c r="AF74" s="42" t="s">
        <v>4</v>
      </c>
      <c r="AG74" s="43">
        <v>96</v>
      </c>
      <c r="AH74" s="44">
        <v>27</v>
      </c>
      <c r="AI74" s="45">
        <f t="shared" si="23"/>
        <v>0.28125</v>
      </c>
      <c r="AK74" s="42" t="s">
        <v>4</v>
      </c>
      <c r="AL74" s="43">
        <v>96</v>
      </c>
      <c r="AM74" s="44">
        <v>26</v>
      </c>
      <c r="AN74" s="45">
        <f t="shared" si="24"/>
        <v>0.27083333333333331</v>
      </c>
      <c r="AP74" s="42" t="s">
        <v>4</v>
      </c>
      <c r="AQ74" s="43">
        <v>95</v>
      </c>
      <c r="AR74" s="44">
        <v>24</v>
      </c>
      <c r="AS74" s="45">
        <f t="shared" si="25"/>
        <v>0.25263157894736843</v>
      </c>
      <c r="AU74" s="42" t="s">
        <v>4</v>
      </c>
      <c r="AV74" s="43">
        <v>96</v>
      </c>
      <c r="AW74" s="44">
        <v>26</v>
      </c>
      <c r="AX74" s="45">
        <f t="shared" si="26"/>
        <v>0.27083333333333331</v>
      </c>
      <c r="AZ74" s="42" t="s">
        <v>4</v>
      </c>
      <c r="BA74" s="43">
        <v>98</v>
      </c>
      <c r="BB74" s="44">
        <v>45</v>
      </c>
      <c r="BC74" s="45">
        <f t="shared" si="27"/>
        <v>0.45918367346938777</v>
      </c>
      <c r="BE74" s="42" t="s">
        <v>4</v>
      </c>
      <c r="BF74" s="43">
        <v>100</v>
      </c>
      <c r="BG74" s="44">
        <v>46</v>
      </c>
      <c r="BH74" s="45">
        <f t="shared" si="28"/>
        <v>0.46</v>
      </c>
      <c r="BJ74" s="42" t="s">
        <v>4</v>
      </c>
      <c r="BK74" s="43">
        <v>100</v>
      </c>
      <c r="BL74" s="44">
        <v>28</v>
      </c>
      <c r="BM74" s="45">
        <f t="shared" si="29"/>
        <v>0.28000000000000003</v>
      </c>
      <c r="BO74" s="42" t="s">
        <v>4</v>
      </c>
      <c r="BP74" s="43">
        <v>100</v>
      </c>
      <c r="BQ74" s="44">
        <v>27</v>
      </c>
      <c r="BR74" s="45">
        <f t="shared" si="30"/>
        <v>0.27</v>
      </c>
      <c r="BT74" s="42" t="s">
        <v>4</v>
      </c>
      <c r="BU74" s="43">
        <v>100</v>
      </c>
      <c r="BV74" s="44">
        <v>28</v>
      </c>
      <c r="BW74" s="45">
        <f t="shared" si="31"/>
        <v>0.28000000000000003</v>
      </c>
      <c r="BY74" s="42" t="s">
        <v>4</v>
      </c>
      <c r="BZ74" s="43">
        <v>101</v>
      </c>
      <c r="CA74" s="44">
        <v>24</v>
      </c>
      <c r="CB74" s="45">
        <f t="shared" si="32"/>
        <v>0.23762376237623761</v>
      </c>
      <c r="CD74" s="42" t="s">
        <v>4</v>
      </c>
      <c r="CE74" s="43">
        <v>101</v>
      </c>
      <c r="CF74" s="44">
        <v>23</v>
      </c>
      <c r="CG74" s="45">
        <f t="shared" si="33"/>
        <v>0.22772277227722773</v>
      </c>
    </row>
    <row r="75" spans="1:85">
      <c r="A75" s="6"/>
      <c r="B75" s="42" t="s">
        <v>5</v>
      </c>
      <c r="C75" s="43">
        <v>7</v>
      </c>
      <c r="D75" s="44">
        <v>0</v>
      </c>
      <c r="E75" s="45">
        <f t="shared" si="17"/>
        <v>0</v>
      </c>
      <c r="G75" s="42" t="s">
        <v>5</v>
      </c>
      <c r="H75" s="43">
        <v>7</v>
      </c>
      <c r="I75" s="44">
        <v>0</v>
      </c>
      <c r="J75" s="45">
        <f t="shared" si="18"/>
        <v>0</v>
      </c>
      <c r="K75" s="63"/>
      <c r="L75" s="42" t="s">
        <v>5</v>
      </c>
      <c r="M75" s="43">
        <v>7</v>
      </c>
      <c r="N75" s="44">
        <v>0</v>
      </c>
      <c r="O75" s="45">
        <f t="shared" si="19"/>
        <v>0</v>
      </c>
      <c r="Q75" s="42" t="s">
        <v>5</v>
      </c>
      <c r="R75" s="43">
        <v>7</v>
      </c>
      <c r="S75" s="44">
        <v>0</v>
      </c>
      <c r="T75" s="45">
        <f t="shared" si="20"/>
        <v>0</v>
      </c>
      <c r="V75" s="42" t="s">
        <v>5</v>
      </c>
      <c r="W75" s="43">
        <v>7</v>
      </c>
      <c r="X75" s="44">
        <v>0</v>
      </c>
      <c r="Y75" s="45">
        <f t="shared" si="21"/>
        <v>0</v>
      </c>
      <c r="AA75" s="42" t="s">
        <v>5</v>
      </c>
      <c r="AB75" s="43">
        <v>7</v>
      </c>
      <c r="AC75" s="44">
        <v>0</v>
      </c>
      <c r="AD75" s="45">
        <f t="shared" si="22"/>
        <v>0</v>
      </c>
      <c r="AF75" s="42" t="s">
        <v>5</v>
      </c>
      <c r="AG75" s="43">
        <v>7</v>
      </c>
      <c r="AH75" s="44">
        <v>0</v>
      </c>
      <c r="AI75" s="45">
        <f t="shared" si="23"/>
        <v>0</v>
      </c>
      <c r="AK75" s="42" t="s">
        <v>5</v>
      </c>
      <c r="AL75" s="43">
        <v>7</v>
      </c>
      <c r="AM75" s="44">
        <v>1</v>
      </c>
      <c r="AN75" s="45">
        <f t="shared" si="24"/>
        <v>0.14285714285714285</v>
      </c>
      <c r="AP75" s="42" t="s">
        <v>5</v>
      </c>
      <c r="AQ75" s="43">
        <v>7</v>
      </c>
      <c r="AR75" s="44">
        <v>0</v>
      </c>
      <c r="AS75" s="45">
        <f t="shared" si="25"/>
        <v>0</v>
      </c>
      <c r="AU75" s="42" t="s">
        <v>5</v>
      </c>
      <c r="AV75" s="43">
        <v>7</v>
      </c>
      <c r="AW75" s="44">
        <v>1</v>
      </c>
      <c r="AX75" s="45">
        <f t="shared" si="26"/>
        <v>0.14285714285714285</v>
      </c>
      <c r="AZ75" s="42" t="s">
        <v>5</v>
      </c>
      <c r="BA75" s="43">
        <v>8</v>
      </c>
      <c r="BB75" s="44">
        <v>3</v>
      </c>
      <c r="BC75" s="45">
        <f t="shared" si="27"/>
        <v>0.375</v>
      </c>
      <c r="BE75" s="42" t="s">
        <v>5</v>
      </c>
      <c r="BF75" s="43">
        <v>8</v>
      </c>
      <c r="BG75" s="44">
        <v>3</v>
      </c>
      <c r="BH75" s="45">
        <f t="shared" si="28"/>
        <v>0.375</v>
      </c>
      <c r="BJ75" s="42" t="s">
        <v>5</v>
      </c>
      <c r="BK75" s="43">
        <v>8</v>
      </c>
      <c r="BL75" s="44">
        <v>2</v>
      </c>
      <c r="BM75" s="45">
        <f t="shared" si="29"/>
        <v>0.25</v>
      </c>
      <c r="BO75" s="42" t="s">
        <v>5</v>
      </c>
      <c r="BP75" s="43">
        <v>8</v>
      </c>
      <c r="BQ75" s="44">
        <v>3</v>
      </c>
      <c r="BR75" s="45">
        <f t="shared" si="30"/>
        <v>0.375</v>
      </c>
      <c r="BT75" s="42" t="s">
        <v>5</v>
      </c>
      <c r="BU75" s="43">
        <v>8</v>
      </c>
      <c r="BV75" s="44">
        <v>2</v>
      </c>
      <c r="BW75" s="45">
        <f t="shared" si="31"/>
        <v>0.25</v>
      </c>
      <c r="BY75" s="42" t="s">
        <v>5</v>
      </c>
      <c r="BZ75" s="43">
        <v>8</v>
      </c>
      <c r="CA75" s="44">
        <v>1</v>
      </c>
      <c r="CB75" s="45">
        <f t="shared" si="32"/>
        <v>0.125</v>
      </c>
      <c r="CD75" s="42" t="s">
        <v>5</v>
      </c>
      <c r="CE75" s="43">
        <v>8</v>
      </c>
      <c r="CF75" s="44">
        <v>1</v>
      </c>
      <c r="CG75" s="45">
        <f t="shared" si="33"/>
        <v>0.125</v>
      </c>
    </row>
    <row r="76" spans="1:85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17"/>
        <v>0.18939393939393939</v>
      </c>
      <c r="G76" s="38" t="s">
        <v>47</v>
      </c>
      <c r="H76" s="39">
        <v>138</v>
      </c>
      <c r="I76" s="40">
        <v>30</v>
      </c>
      <c r="J76" s="41">
        <f t="shared" si="18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19"/>
        <v>0.18309859154929578</v>
      </c>
      <c r="Q76" s="38" t="s">
        <v>47</v>
      </c>
      <c r="R76" s="39">
        <v>150</v>
      </c>
      <c r="S76" s="40">
        <v>26</v>
      </c>
      <c r="T76" s="41">
        <f t="shared" si="20"/>
        <v>0.17333333333333334</v>
      </c>
      <c r="V76" s="38" t="s">
        <v>47</v>
      </c>
      <c r="W76" s="39">
        <v>152</v>
      </c>
      <c r="X76" s="40">
        <v>25</v>
      </c>
      <c r="Y76" s="41">
        <f t="shared" si="21"/>
        <v>0.16447368421052633</v>
      </c>
      <c r="AA76" s="38" t="s">
        <v>47</v>
      </c>
      <c r="AB76" s="39">
        <v>153</v>
      </c>
      <c r="AC76" s="40">
        <v>28</v>
      </c>
      <c r="AD76" s="41">
        <f t="shared" si="22"/>
        <v>0.18300653594771241</v>
      </c>
      <c r="AF76" s="38" t="s">
        <v>47</v>
      </c>
      <c r="AG76" s="39">
        <v>155</v>
      </c>
      <c r="AH76" s="40">
        <v>28</v>
      </c>
      <c r="AI76" s="41">
        <f t="shared" si="23"/>
        <v>0.18064516129032257</v>
      </c>
      <c r="AK76" s="38" t="s">
        <v>47</v>
      </c>
      <c r="AL76" s="39">
        <v>153</v>
      </c>
      <c r="AM76" s="40">
        <v>28</v>
      </c>
      <c r="AN76" s="41">
        <f t="shared" si="24"/>
        <v>0.18300653594771241</v>
      </c>
      <c r="AP76" s="38" t="s">
        <v>47</v>
      </c>
      <c r="AQ76" s="39">
        <v>158</v>
      </c>
      <c r="AR76" s="40">
        <v>26</v>
      </c>
      <c r="AS76" s="41">
        <f t="shared" si="25"/>
        <v>0.16455696202531644</v>
      </c>
      <c r="AU76" s="38" t="s">
        <v>47</v>
      </c>
      <c r="AV76" s="39">
        <v>159</v>
      </c>
      <c r="AW76" s="40">
        <v>23</v>
      </c>
      <c r="AX76" s="41">
        <f t="shared" si="26"/>
        <v>0.14465408805031446</v>
      </c>
      <c r="AZ76" s="38" t="s">
        <v>47</v>
      </c>
      <c r="BA76" s="39">
        <v>159</v>
      </c>
      <c r="BB76" s="40">
        <v>25</v>
      </c>
      <c r="BC76" s="41">
        <f t="shared" si="27"/>
        <v>0.15723270440251572</v>
      </c>
      <c r="BE76" s="38" t="s">
        <v>47</v>
      </c>
      <c r="BF76" s="39">
        <v>168</v>
      </c>
      <c r="BG76" s="40">
        <v>30</v>
      </c>
      <c r="BH76" s="41">
        <f t="shared" si="28"/>
        <v>0.17857142857142858</v>
      </c>
      <c r="BJ76" s="38" t="s">
        <v>47</v>
      </c>
      <c r="BK76" s="39">
        <v>169</v>
      </c>
      <c r="BL76" s="40">
        <v>19</v>
      </c>
      <c r="BM76" s="41">
        <f t="shared" si="29"/>
        <v>0.11242603550295859</v>
      </c>
      <c r="BO76" s="38" t="s">
        <v>47</v>
      </c>
      <c r="BP76" s="39">
        <v>179</v>
      </c>
      <c r="BQ76" s="40">
        <v>22</v>
      </c>
      <c r="BR76" s="41">
        <f t="shared" si="30"/>
        <v>0.12290502793296089</v>
      </c>
      <c r="BT76" s="38" t="s">
        <v>47</v>
      </c>
      <c r="BU76" s="39">
        <v>180</v>
      </c>
      <c r="BV76" s="40">
        <v>17</v>
      </c>
      <c r="BW76" s="41">
        <f t="shared" si="31"/>
        <v>9.4444444444444442E-2</v>
      </c>
      <c r="BY76" s="38" t="s">
        <v>47</v>
      </c>
      <c r="BZ76" s="39">
        <v>183</v>
      </c>
      <c r="CA76" s="40">
        <v>19</v>
      </c>
      <c r="CB76" s="41">
        <f t="shared" si="32"/>
        <v>0.10382513661202186</v>
      </c>
      <c r="CD76" s="38" t="s">
        <v>47</v>
      </c>
      <c r="CE76" s="39">
        <v>184</v>
      </c>
      <c r="CF76" s="40">
        <v>18</v>
      </c>
      <c r="CG76" s="41">
        <f t="shared" si="33"/>
        <v>9.7826086956521743E-2</v>
      </c>
    </row>
    <row r="77" spans="1:85">
      <c r="A77" s="6"/>
      <c r="B77" s="42" t="s">
        <v>4</v>
      </c>
      <c r="C77" s="43">
        <v>111</v>
      </c>
      <c r="D77" s="44">
        <v>22</v>
      </c>
      <c r="E77" s="45">
        <f t="shared" si="17"/>
        <v>0.1981981981981982</v>
      </c>
      <c r="G77" s="42" t="s">
        <v>4</v>
      </c>
      <c r="H77" s="43">
        <v>116</v>
      </c>
      <c r="I77" s="44">
        <v>26</v>
      </c>
      <c r="J77" s="45">
        <f t="shared" si="18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19"/>
        <v>0.19327731092436976</v>
      </c>
      <c r="Q77" s="42" t="s">
        <v>4</v>
      </c>
      <c r="R77" s="43">
        <v>127</v>
      </c>
      <c r="S77" s="44">
        <v>23</v>
      </c>
      <c r="T77" s="45">
        <f t="shared" si="20"/>
        <v>0.18110236220472442</v>
      </c>
      <c r="V77" s="42" t="s">
        <v>4</v>
      </c>
      <c r="W77" s="43">
        <v>130</v>
      </c>
      <c r="X77" s="44">
        <v>22</v>
      </c>
      <c r="Y77" s="45">
        <f t="shared" si="21"/>
        <v>0.16923076923076924</v>
      </c>
      <c r="AA77" s="42" t="s">
        <v>4</v>
      </c>
      <c r="AB77" s="43">
        <v>131</v>
      </c>
      <c r="AC77" s="44">
        <v>24</v>
      </c>
      <c r="AD77" s="45">
        <f t="shared" si="22"/>
        <v>0.18320610687022901</v>
      </c>
      <c r="AF77" s="42" t="s">
        <v>4</v>
      </c>
      <c r="AG77" s="43">
        <v>133</v>
      </c>
      <c r="AH77" s="44">
        <v>25</v>
      </c>
      <c r="AI77" s="45">
        <f t="shared" si="23"/>
        <v>0.18796992481203006</v>
      </c>
      <c r="AK77" s="42" t="s">
        <v>4</v>
      </c>
      <c r="AL77" s="43">
        <v>131</v>
      </c>
      <c r="AM77" s="44">
        <v>24</v>
      </c>
      <c r="AN77" s="45">
        <f t="shared" si="24"/>
        <v>0.18320610687022901</v>
      </c>
      <c r="AP77" s="42" t="s">
        <v>4</v>
      </c>
      <c r="AQ77" s="43">
        <v>135</v>
      </c>
      <c r="AR77" s="44">
        <v>22</v>
      </c>
      <c r="AS77" s="45">
        <f t="shared" si="25"/>
        <v>0.16296296296296298</v>
      </c>
      <c r="AU77" s="42" t="s">
        <v>4</v>
      </c>
      <c r="AV77" s="43">
        <v>136</v>
      </c>
      <c r="AW77" s="44">
        <v>19</v>
      </c>
      <c r="AX77" s="45">
        <f t="shared" si="26"/>
        <v>0.13970588235294118</v>
      </c>
      <c r="AZ77" s="42" t="s">
        <v>4</v>
      </c>
      <c r="BA77" s="43">
        <v>136</v>
      </c>
      <c r="BB77" s="44">
        <v>21</v>
      </c>
      <c r="BC77" s="45">
        <f t="shared" si="27"/>
        <v>0.15441176470588236</v>
      </c>
      <c r="BE77" s="42" t="s">
        <v>4</v>
      </c>
      <c r="BF77" s="43">
        <v>146</v>
      </c>
      <c r="BG77" s="44">
        <v>25</v>
      </c>
      <c r="BH77" s="45">
        <f t="shared" si="28"/>
        <v>0.17123287671232876</v>
      </c>
      <c r="BJ77" s="42" t="s">
        <v>4</v>
      </c>
      <c r="BK77" s="43">
        <v>147</v>
      </c>
      <c r="BL77" s="44">
        <v>16</v>
      </c>
      <c r="BM77" s="45">
        <f t="shared" si="29"/>
        <v>0.10884353741496598</v>
      </c>
      <c r="BO77" s="42" t="s">
        <v>4</v>
      </c>
      <c r="BP77" s="43">
        <v>156</v>
      </c>
      <c r="BQ77" s="44">
        <v>18</v>
      </c>
      <c r="BR77" s="45">
        <f t="shared" si="30"/>
        <v>0.11538461538461539</v>
      </c>
      <c r="BT77" s="42" t="s">
        <v>4</v>
      </c>
      <c r="BU77" s="43">
        <v>157</v>
      </c>
      <c r="BV77" s="44">
        <v>14</v>
      </c>
      <c r="BW77" s="45">
        <f t="shared" si="31"/>
        <v>8.9171974522292988E-2</v>
      </c>
      <c r="BY77" s="42" t="s">
        <v>4</v>
      </c>
      <c r="BZ77" s="43">
        <v>161</v>
      </c>
      <c r="CA77" s="44">
        <v>16</v>
      </c>
      <c r="CB77" s="45">
        <f t="shared" si="32"/>
        <v>9.9378881987577633E-2</v>
      </c>
      <c r="CD77" s="42" t="s">
        <v>4</v>
      </c>
      <c r="CE77" s="43">
        <v>162</v>
      </c>
      <c r="CF77" s="44">
        <v>15</v>
      </c>
      <c r="CG77" s="45">
        <f t="shared" si="33"/>
        <v>9.2592592592592587E-2</v>
      </c>
    </row>
    <row r="78" spans="1:85">
      <c r="A78" s="6"/>
      <c r="B78" s="42" t="s">
        <v>5</v>
      </c>
      <c r="C78" s="43">
        <v>21</v>
      </c>
      <c r="D78" s="44">
        <v>3</v>
      </c>
      <c r="E78" s="45">
        <f t="shared" si="17"/>
        <v>0.14285714285714285</v>
      </c>
      <c r="G78" s="42" t="s">
        <v>5</v>
      </c>
      <c r="H78" s="43">
        <v>22</v>
      </c>
      <c r="I78" s="44">
        <v>4</v>
      </c>
      <c r="J78" s="45">
        <f t="shared" si="18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19"/>
        <v>0.13043478260869565</v>
      </c>
      <c r="Q78" s="42" t="s">
        <v>5</v>
      </c>
      <c r="R78" s="43">
        <v>23</v>
      </c>
      <c r="S78" s="44">
        <v>3</v>
      </c>
      <c r="T78" s="45">
        <f t="shared" si="20"/>
        <v>0.13043478260869565</v>
      </c>
      <c r="V78" s="42" t="s">
        <v>5</v>
      </c>
      <c r="W78" s="43">
        <v>22</v>
      </c>
      <c r="X78" s="44">
        <v>3</v>
      </c>
      <c r="Y78" s="45">
        <f t="shared" si="21"/>
        <v>0.13636363636363635</v>
      </c>
      <c r="AA78" s="42" t="s">
        <v>5</v>
      </c>
      <c r="AB78" s="43">
        <v>22</v>
      </c>
      <c r="AC78" s="44">
        <v>4</v>
      </c>
      <c r="AD78" s="45">
        <f t="shared" si="22"/>
        <v>0.18181818181818182</v>
      </c>
      <c r="AF78" s="42" t="s">
        <v>5</v>
      </c>
      <c r="AG78" s="43">
        <v>22</v>
      </c>
      <c r="AH78" s="44">
        <v>3</v>
      </c>
      <c r="AI78" s="45">
        <f t="shared" si="23"/>
        <v>0.13636363636363635</v>
      </c>
      <c r="AK78" s="42" t="s">
        <v>5</v>
      </c>
      <c r="AL78" s="43">
        <v>22</v>
      </c>
      <c r="AM78" s="44">
        <v>4</v>
      </c>
      <c r="AN78" s="45">
        <f t="shared" si="24"/>
        <v>0.18181818181818182</v>
      </c>
      <c r="AP78" s="42" t="s">
        <v>5</v>
      </c>
      <c r="AQ78" s="43">
        <v>23</v>
      </c>
      <c r="AR78" s="44">
        <v>4</v>
      </c>
      <c r="AS78" s="45">
        <f t="shared" si="25"/>
        <v>0.17391304347826086</v>
      </c>
      <c r="AU78" s="42" t="s">
        <v>5</v>
      </c>
      <c r="AV78" s="43">
        <v>23</v>
      </c>
      <c r="AW78" s="44">
        <v>4</v>
      </c>
      <c r="AX78" s="45">
        <f t="shared" si="26"/>
        <v>0.17391304347826086</v>
      </c>
      <c r="AZ78" s="42" t="s">
        <v>5</v>
      </c>
      <c r="BA78" s="43">
        <v>23</v>
      </c>
      <c r="BB78" s="44">
        <v>4</v>
      </c>
      <c r="BC78" s="45">
        <f t="shared" si="27"/>
        <v>0.17391304347826086</v>
      </c>
      <c r="BE78" s="42" t="s">
        <v>5</v>
      </c>
      <c r="BF78" s="43">
        <v>22</v>
      </c>
      <c r="BG78" s="44">
        <v>5</v>
      </c>
      <c r="BH78" s="45">
        <f t="shared" si="28"/>
        <v>0.22727272727272727</v>
      </c>
      <c r="BJ78" s="42" t="s">
        <v>5</v>
      </c>
      <c r="BK78" s="43">
        <v>22</v>
      </c>
      <c r="BL78" s="44">
        <v>3</v>
      </c>
      <c r="BM78" s="45">
        <f t="shared" si="29"/>
        <v>0.13636363636363635</v>
      </c>
      <c r="BO78" s="42" t="s">
        <v>5</v>
      </c>
      <c r="BP78" s="43">
        <v>23</v>
      </c>
      <c r="BQ78" s="44">
        <v>4</v>
      </c>
      <c r="BR78" s="45">
        <f t="shared" si="30"/>
        <v>0.17391304347826086</v>
      </c>
      <c r="BT78" s="42" t="s">
        <v>5</v>
      </c>
      <c r="BU78" s="43">
        <v>23</v>
      </c>
      <c r="BV78" s="44">
        <v>3</v>
      </c>
      <c r="BW78" s="45">
        <f t="shared" si="31"/>
        <v>0.13043478260869565</v>
      </c>
      <c r="BY78" s="42" t="s">
        <v>5</v>
      </c>
      <c r="BZ78" s="43">
        <v>22</v>
      </c>
      <c r="CA78" s="44">
        <v>3</v>
      </c>
      <c r="CB78" s="45">
        <f t="shared" si="32"/>
        <v>0.13636363636363635</v>
      </c>
      <c r="CD78" s="42" t="s">
        <v>5</v>
      </c>
      <c r="CE78" s="43">
        <v>22</v>
      </c>
      <c r="CF78" s="44">
        <v>3</v>
      </c>
      <c r="CG78" s="45">
        <f t="shared" si="33"/>
        <v>0.13636363636363635</v>
      </c>
    </row>
    <row r="79" spans="1:85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7"/>
        <v>0.11428571428571428</v>
      </c>
      <c r="G79" s="38" t="s">
        <v>47</v>
      </c>
      <c r="H79" s="39">
        <v>35</v>
      </c>
      <c r="I79" s="40">
        <v>3</v>
      </c>
      <c r="J79" s="41">
        <f t="shared" si="18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19"/>
        <v>5.7142857142857141E-2</v>
      </c>
      <c r="Q79" s="38" t="s">
        <v>47</v>
      </c>
      <c r="R79" s="39">
        <v>35</v>
      </c>
      <c r="S79" s="40">
        <v>4</v>
      </c>
      <c r="T79" s="41">
        <f t="shared" si="20"/>
        <v>0.11428571428571428</v>
      </c>
      <c r="V79" s="38" t="s">
        <v>47</v>
      </c>
      <c r="W79" s="39">
        <v>35</v>
      </c>
      <c r="X79" s="40">
        <v>4</v>
      </c>
      <c r="Y79" s="41">
        <f t="shared" si="21"/>
        <v>0.11428571428571428</v>
      </c>
      <c r="AA79" s="38" t="s">
        <v>47</v>
      </c>
      <c r="AB79" s="39">
        <v>35</v>
      </c>
      <c r="AC79" s="40">
        <v>5</v>
      </c>
      <c r="AD79" s="41">
        <f t="shared" si="22"/>
        <v>0.14285714285714285</v>
      </c>
      <c r="AF79" s="38" t="s">
        <v>47</v>
      </c>
      <c r="AG79" s="39">
        <v>36</v>
      </c>
      <c r="AH79" s="40">
        <v>4</v>
      </c>
      <c r="AI79" s="41">
        <f t="shared" si="23"/>
        <v>0.1111111111111111</v>
      </c>
      <c r="AK79" s="38" t="s">
        <v>47</v>
      </c>
      <c r="AL79" s="39">
        <v>37</v>
      </c>
      <c r="AM79" s="40">
        <v>5</v>
      </c>
      <c r="AN79" s="41">
        <f t="shared" si="24"/>
        <v>0.13513513513513514</v>
      </c>
      <c r="AP79" s="38" t="s">
        <v>47</v>
      </c>
      <c r="AQ79" s="39">
        <v>37</v>
      </c>
      <c r="AR79" s="40">
        <v>4</v>
      </c>
      <c r="AS79" s="41">
        <f t="shared" si="25"/>
        <v>0.10810810810810811</v>
      </c>
      <c r="AU79" s="38" t="s">
        <v>47</v>
      </c>
      <c r="AV79" s="39">
        <v>38</v>
      </c>
      <c r="AW79" s="40">
        <v>4</v>
      </c>
      <c r="AX79" s="41">
        <f t="shared" si="26"/>
        <v>0.10526315789473684</v>
      </c>
      <c r="AZ79" s="38" t="s">
        <v>47</v>
      </c>
      <c r="BA79" s="39">
        <v>38</v>
      </c>
      <c r="BB79" s="40">
        <v>4</v>
      </c>
      <c r="BC79" s="41">
        <f t="shared" si="27"/>
        <v>0.10526315789473684</v>
      </c>
      <c r="BE79" s="38" t="s">
        <v>47</v>
      </c>
      <c r="BF79" s="39">
        <v>38</v>
      </c>
      <c r="BG79" s="40">
        <v>6</v>
      </c>
      <c r="BH79" s="41">
        <f t="shared" si="28"/>
        <v>0.15789473684210525</v>
      </c>
      <c r="BJ79" s="38" t="s">
        <v>47</v>
      </c>
      <c r="BK79" s="39">
        <v>38</v>
      </c>
      <c r="BL79" s="40">
        <v>2</v>
      </c>
      <c r="BM79" s="41">
        <f t="shared" si="29"/>
        <v>5.2631578947368418E-2</v>
      </c>
      <c r="BO79" s="38" t="s">
        <v>47</v>
      </c>
      <c r="BP79" s="39">
        <v>38</v>
      </c>
      <c r="BQ79" s="40">
        <v>2</v>
      </c>
      <c r="BR79" s="41">
        <f t="shared" si="30"/>
        <v>5.2631578947368418E-2</v>
      </c>
      <c r="BT79" s="38" t="s">
        <v>47</v>
      </c>
      <c r="BU79" s="39">
        <v>39</v>
      </c>
      <c r="BV79" s="40">
        <v>3</v>
      </c>
      <c r="BW79" s="41">
        <f t="shared" si="31"/>
        <v>7.6923076923076927E-2</v>
      </c>
      <c r="BY79" s="38" t="s">
        <v>47</v>
      </c>
      <c r="BZ79" s="39">
        <v>40</v>
      </c>
      <c r="CA79" s="40">
        <v>2</v>
      </c>
      <c r="CB79" s="41">
        <f t="shared" si="32"/>
        <v>0.05</v>
      </c>
      <c r="CD79" s="38" t="s">
        <v>47</v>
      </c>
      <c r="CE79" s="39">
        <v>40</v>
      </c>
      <c r="CF79" s="40">
        <v>4</v>
      </c>
      <c r="CG79" s="41">
        <f t="shared" si="33"/>
        <v>0.1</v>
      </c>
    </row>
    <row r="80" spans="1:85">
      <c r="A80" s="6"/>
      <c r="B80" s="42" t="s">
        <v>4</v>
      </c>
      <c r="C80" s="43">
        <v>34</v>
      </c>
      <c r="D80" s="44">
        <v>3</v>
      </c>
      <c r="E80" s="45">
        <f t="shared" si="17"/>
        <v>8.8235294117647065E-2</v>
      </c>
      <c r="G80" s="42" t="s">
        <v>4</v>
      </c>
      <c r="H80" s="43">
        <v>34</v>
      </c>
      <c r="I80" s="44">
        <v>3</v>
      </c>
      <c r="J80" s="45">
        <f t="shared" si="18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19"/>
        <v>5.8823529411764705E-2</v>
      </c>
      <c r="Q80" s="42" t="s">
        <v>4</v>
      </c>
      <c r="R80" s="43">
        <v>34</v>
      </c>
      <c r="S80" s="44">
        <v>3</v>
      </c>
      <c r="T80" s="45">
        <f t="shared" si="20"/>
        <v>8.8235294117647065E-2</v>
      </c>
      <c r="V80" s="42" t="s">
        <v>4</v>
      </c>
      <c r="W80" s="43">
        <v>34</v>
      </c>
      <c r="X80" s="44">
        <v>3</v>
      </c>
      <c r="Y80" s="45">
        <f t="shared" si="21"/>
        <v>8.8235294117647065E-2</v>
      </c>
      <c r="AA80" s="42" t="s">
        <v>4</v>
      </c>
      <c r="AB80" s="43">
        <v>34</v>
      </c>
      <c r="AC80" s="44">
        <v>4</v>
      </c>
      <c r="AD80" s="45">
        <f t="shared" si="22"/>
        <v>0.11764705882352941</v>
      </c>
      <c r="AF80" s="42" t="s">
        <v>4</v>
      </c>
      <c r="AG80" s="43">
        <v>35</v>
      </c>
      <c r="AH80" s="44">
        <v>4</v>
      </c>
      <c r="AI80" s="45">
        <f t="shared" si="23"/>
        <v>0.11428571428571428</v>
      </c>
      <c r="AK80" s="42" t="s">
        <v>4</v>
      </c>
      <c r="AL80" s="43">
        <v>36</v>
      </c>
      <c r="AM80" s="44">
        <v>4</v>
      </c>
      <c r="AN80" s="45">
        <f t="shared" si="24"/>
        <v>0.1111111111111111</v>
      </c>
      <c r="AP80" s="42" t="s">
        <v>4</v>
      </c>
      <c r="AQ80" s="43">
        <v>37</v>
      </c>
      <c r="AR80" s="44">
        <v>4</v>
      </c>
      <c r="AS80" s="45">
        <f t="shared" si="25"/>
        <v>0.10810810810810811</v>
      </c>
      <c r="AU80" s="42" t="s">
        <v>4</v>
      </c>
      <c r="AV80" s="43">
        <v>38</v>
      </c>
      <c r="AW80" s="44">
        <v>4</v>
      </c>
      <c r="AX80" s="45">
        <f t="shared" si="26"/>
        <v>0.10526315789473684</v>
      </c>
      <c r="AZ80" s="42" t="s">
        <v>4</v>
      </c>
      <c r="BA80" s="43">
        <v>38</v>
      </c>
      <c r="BB80" s="44">
        <v>4</v>
      </c>
      <c r="BC80" s="45">
        <f t="shared" si="27"/>
        <v>0.10526315789473684</v>
      </c>
      <c r="BE80" s="42" t="s">
        <v>4</v>
      </c>
      <c r="BF80" s="43">
        <v>38</v>
      </c>
      <c r="BG80" s="44">
        <v>6</v>
      </c>
      <c r="BH80" s="45">
        <f t="shared" si="28"/>
        <v>0.15789473684210525</v>
      </c>
      <c r="BJ80" s="42" t="s">
        <v>4</v>
      </c>
      <c r="BK80" s="43">
        <v>38</v>
      </c>
      <c r="BL80" s="44">
        <v>2</v>
      </c>
      <c r="BM80" s="45">
        <f t="shared" si="29"/>
        <v>5.2631578947368418E-2</v>
      </c>
      <c r="BO80" s="42" t="s">
        <v>4</v>
      </c>
      <c r="BP80" s="43">
        <v>38</v>
      </c>
      <c r="BQ80" s="44">
        <v>2</v>
      </c>
      <c r="BR80" s="45">
        <f t="shared" si="30"/>
        <v>5.2631578947368418E-2</v>
      </c>
      <c r="BT80" s="42" t="s">
        <v>4</v>
      </c>
      <c r="BU80" s="43">
        <v>39</v>
      </c>
      <c r="BV80" s="44">
        <v>3</v>
      </c>
      <c r="BW80" s="45">
        <f t="shared" si="31"/>
        <v>7.6923076923076927E-2</v>
      </c>
      <c r="BY80" s="42" t="s">
        <v>4</v>
      </c>
      <c r="BZ80" s="43">
        <v>40</v>
      </c>
      <c r="CA80" s="44">
        <v>2</v>
      </c>
      <c r="CB80" s="45">
        <f t="shared" si="32"/>
        <v>0.05</v>
      </c>
      <c r="CD80" s="42" t="s">
        <v>4</v>
      </c>
      <c r="CE80" s="43">
        <v>40</v>
      </c>
      <c r="CF80" s="44">
        <v>4</v>
      </c>
      <c r="CG80" s="45">
        <f t="shared" si="33"/>
        <v>0.1</v>
      </c>
    </row>
    <row r="81" spans="1:85">
      <c r="A81" s="6"/>
      <c r="B81" s="42" t="s">
        <v>5</v>
      </c>
      <c r="C81" s="43">
        <v>1</v>
      </c>
      <c r="D81" s="44">
        <v>1</v>
      </c>
      <c r="E81" s="45">
        <f t="shared" si="17"/>
        <v>1</v>
      </c>
      <c r="G81" s="42" t="s">
        <v>5</v>
      </c>
      <c r="H81" s="43">
        <v>1</v>
      </c>
      <c r="I81" s="44">
        <v>0</v>
      </c>
      <c r="J81" s="45">
        <f t="shared" si="18"/>
        <v>0</v>
      </c>
      <c r="K81" s="63"/>
      <c r="L81" s="42" t="s">
        <v>5</v>
      </c>
      <c r="M81" s="43">
        <v>1</v>
      </c>
      <c r="N81" s="44">
        <v>0</v>
      </c>
      <c r="O81" s="45">
        <f t="shared" si="19"/>
        <v>0</v>
      </c>
      <c r="Q81" s="42" t="s">
        <v>5</v>
      </c>
      <c r="R81" s="43">
        <v>1</v>
      </c>
      <c r="S81" s="44">
        <v>1</v>
      </c>
      <c r="T81" s="45">
        <f t="shared" si="20"/>
        <v>1</v>
      </c>
      <c r="V81" s="42" t="s">
        <v>5</v>
      </c>
      <c r="W81" s="43">
        <v>1</v>
      </c>
      <c r="X81" s="44">
        <v>1</v>
      </c>
      <c r="Y81" s="45">
        <f t="shared" si="21"/>
        <v>1</v>
      </c>
      <c r="AA81" s="42" t="s">
        <v>5</v>
      </c>
      <c r="AB81" s="43">
        <v>1</v>
      </c>
      <c r="AC81" s="44">
        <v>1</v>
      </c>
      <c r="AD81" s="45">
        <f t="shared" si="22"/>
        <v>1</v>
      </c>
      <c r="AF81" s="42" t="s">
        <v>5</v>
      </c>
      <c r="AG81" s="43">
        <v>1</v>
      </c>
      <c r="AH81" s="44">
        <v>0</v>
      </c>
      <c r="AI81" s="45">
        <f t="shared" si="23"/>
        <v>0</v>
      </c>
      <c r="AK81" s="42" t="s">
        <v>5</v>
      </c>
      <c r="AL81" s="43">
        <v>1</v>
      </c>
      <c r="AM81" s="44">
        <v>1</v>
      </c>
      <c r="AN81" s="45">
        <f t="shared" si="24"/>
        <v>1</v>
      </c>
      <c r="AP81" s="42" t="s">
        <v>5</v>
      </c>
      <c r="AQ81" s="43"/>
      <c r="AR81" s="44">
        <v>0</v>
      </c>
      <c r="AS81" s="45">
        <f t="shared" si="25"/>
        <v>0</v>
      </c>
      <c r="AU81" s="42" t="s">
        <v>5</v>
      </c>
      <c r="AV81" s="43"/>
      <c r="AW81" s="44">
        <v>0</v>
      </c>
      <c r="AX81" s="45">
        <f t="shared" si="26"/>
        <v>0</v>
      </c>
      <c r="AZ81" s="42" t="s">
        <v>5</v>
      </c>
      <c r="BA81" s="43"/>
      <c r="BB81" s="44">
        <v>0</v>
      </c>
      <c r="BC81" s="45">
        <f t="shared" si="27"/>
        <v>0</v>
      </c>
      <c r="BE81" s="42" t="s">
        <v>5</v>
      </c>
      <c r="BF81" s="43"/>
      <c r="BG81" s="44">
        <v>0</v>
      </c>
      <c r="BH81" s="45">
        <f t="shared" si="28"/>
        <v>0</v>
      </c>
      <c r="BJ81" s="42" t="s">
        <v>5</v>
      </c>
      <c r="BK81" s="43"/>
      <c r="BL81" s="44">
        <v>0</v>
      </c>
      <c r="BM81" s="45">
        <f t="shared" si="29"/>
        <v>0</v>
      </c>
      <c r="BO81" s="42" t="s">
        <v>5</v>
      </c>
      <c r="BP81" s="43"/>
      <c r="BQ81" s="44">
        <v>0</v>
      </c>
      <c r="BR81" s="45">
        <f t="shared" si="30"/>
        <v>0</v>
      </c>
      <c r="BT81" s="42" t="s">
        <v>5</v>
      </c>
      <c r="BU81" s="43"/>
      <c r="BV81" s="44">
        <v>0</v>
      </c>
      <c r="BW81" s="45">
        <f t="shared" si="31"/>
        <v>0</v>
      </c>
      <c r="BY81" s="42" t="s">
        <v>5</v>
      </c>
      <c r="BZ81" s="43"/>
      <c r="CA81" s="44">
        <v>0</v>
      </c>
      <c r="CB81" s="45">
        <f t="shared" si="32"/>
        <v>0</v>
      </c>
      <c r="CD81" s="42" t="s">
        <v>5</v>
      </c>
      <c r="CE81" s="43"/>
      <c r="CF81" s="44">
        <v>0</v>
      </c>
      <c r="CG81" s="45">
        <f t="shared" si="33"/>
        <v>0</v>
      </c>
    </row>
    <row r="82" spans="1:85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17"/>
        <v>0.14473684210526316</v>
      </c>
      <c r="G82" s="38" t="s">
        <v>47</v>
      </c>
      <c r="H82" s="39">
        <v>76</v>
      </c>
      <c r="I82" s="40">
        <v>9</v>
      </c>
      <c r="J82" s="41">
        <f t="shared" si="18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19"/>
        <v>0.11688311688311688</v>
      </c>
      <c r="Q82" s="38" t="s">
        <v>47</v>
      </c>
      <c r="R82" s="39">
        <v>77</v>
      </c>
      <c r="S82" s="40">
        <v>8</v>
      </c>
      <c r="T82" s="41">
        <f t="shared" si="20"/>
        <v>0.1038961038961039</v>
      </c>
      <c r="V82" s="38" t="s">
        <v>47</v>
      </c>
      <c r="W82" s="39">
        <v>76</v>
      </c>
      <c r="X82" s="40">
        <v>7</v>
      </c>
      <c r="Y82" s="41">
        <f t="shared" si="21"/>
        <v>9.2105263157894732E-2</v>
      </c>
      <c r="AA82" s="38" t="s">
        <v>47</v>
      </c>
      <c r="AB82" s="39">
        <v>76</v>
      </c>
      <c r="AC82" s="40">
        <v>8</v>
      </c>
      <c r="AD82" s="41">
        <f t="shared" si="22"/>
        <v>0.10526315789473684</v>
      </c>
      <c r="AF82" s="38" t="s">
        <v>47</v>
      </c>
      <c r="AG82" s="39">
        <v>76</v>
      </c>
      <c r="AH82" s="40">
        <v>8</v>
      </c>
      <c r="AI82" s="41">
        <f t="shared" si="23"/>
        <v>0.10526315789473684</v>
      </c>
      <c r="AK82" s="38" t="s">
        <v>47</v>
      </c>
      <c r="AL82" s="39">
        <v>74</v>
      </c>
      <c r="AM82" s="40">
        <v>7</v>
      </c>
      <c r="AN82" s="41">
        <f t="shared" si="24"/>
        <v>9.45945945945946E-2</v>
      </c>
      <c r="AP82" s="38" t="s">
        <v>47</v>
      </c>
      <c r="AQ82" s="39">
        <v>74</v>
      </c>
      <c r="AR82" s="40">
        <v>10</v>
      </c>
      <c r="AS82" s="41">
        <f t="shared" si="25"/>
        <v>0.13513513513513514</v>
      </c>
      <c r="AU82" s="38" t="s">
        <v>47</v>
      </c>
      <c r="AV82" s="39">
        <v>74</v>
      </c>
      <c r="AW82" s="40">
        <v>13</v>
      </c>
      <c r="AX82" s="41">
        <f t="shared" si="26"/>
        <v>0.17567567567567569</v>
      </c>
      <c r="AZ82" s="38" t="s">
        <v>47</v>
      </c>
      <c r="BA82" s="39">
        <v>74</v>
      </c>
      <c r="BB82" s="40">
        <v>16</v>
      </c>
      <c r="BC82" s="41">
        <f t="shared" si="27"/>
        <v>0.21621621621621623</v>
      </c>
      <c r="BE82" s="38" t="s">
        <v>47</v>
      </c>
      <c r="BF82" s="39">
        <v>76</v>
      </c>
      <c r="BG82" s="40">
        <v>18</v>
      </c>
      <c r="BH82" s="41">
        <f t="shared" si="28"/>
        <v>0.23684210526315788</v>
      </c>
      <c r="BJ82" s="38" t="s">
        <v>47</v>
      </c>
      <c r="BK82" s="39">
        <v>76</v>
      </c>
      <c r="BL82" s="40">
        <v>7</v>
      </c>
      <c r="BM82" s="41">
        <f t="shared" si="29"/>
        <v>9.2105263157894732E-2</v>
      </c>
      <c r="BO82" s="38" t="s">
        <v>47</v>
      </c>
      <c r="BP82" s="39">
        <v>75</v>
      </c>
      <c r="BQ82" s="40">
        <v>9</v>
      </c>
      <c r="BR82" s="41">
        <f t="shared" si="30"/>
        <v>0.12</v>
      </c>
      <c r="BT82" s="38" t="s">
        <v>47</v>
      </c>
      <c r="BU82" s="39">
        <v>75</v>
      </c>
      <c r="BV82" s="40">
        <v>7</v>
      </c>
      <c r="BW82" s="41">
        <f t="shared" si="31"/>
        <v>9.3333333333333338E-2</v>
      </c>
      <c r="BY82" s="38" t="s">
        <v>47</v>
      </c>
      <c r="BZ82" s="39">
        <v>77</v>
      </c>
      <c r="CA82" s="40">
        <v>7</v>
      </c>
      <c r="CB82" s="41">
        <f t="shared" si="32"/>
        <v>9.0909090909090912E-2</v>
      </c>
      <c r="CD82" s="38" t="s">
        <v>47</v>
      </c>
      <c r="CE82" s="39">
        <v>76</v>
      </c>
      <c r="CF82" s="40">
        <v>9</v>
      </c>
      <c r="CG82" s="41">
        <f t="shared" si="33"/>
        <v>0.11842105263157894</v>
      </c>
    </row>
    <row r="83" spans="1:85">
      <c r="A83" s="6"/>
      <c r="B83" s="42" t="s">
        <v>4</v>
      </c>
      <c r="C83" s="43">
        <v>66</v>
      </c>
      <c r="D83" s="44">
        <v>9</v>
      </c>
      <c r="E83" s="45">
        <f t="shared" si="17"/>
        <v>0.13636363636363635</v>
      </c>
      <c r="G83" s="42" t="s">
        <v>4</v>
      </c>
      <c r="H83" s="43">
        <v>66</v>
      </c>
      <c r="I83" s="44">
        <v>6</v>
      </c>
      <c r="J83" s="45">
        <f t="shared" si="18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9"/>
        <v>0.10606060606060606</v>
      </c>
      <c r="Q83" s="42" t="s">
        <v>4</v>
      </c>
      <c r="R83" s="43">
        <v>66</v>
      </c>
      <c r="S83" s="44">
        <v>7</v>
      </c>
      <c r="T83" s="45">
        <f t="shared" si="20"/>
        <v>0.10606060606060606</v>
      </c>
      <c r="V83" s="42" t="s">
        <v>4</v>
      </c>
      <c r="W83" s="43">
        <v>65</v>
      </c>
      <c r="X83" s="44">
        <v>6</v>
      </c>
      <c r="Y83" s="45">
        <f t="shared" si="21"/>
        <v>9.2307692307692313E-2</v>
      </c>
      <c r="AA83" s="42" t="s">
        <v>4</v>
      </c>
      <c r="AB83" s="43">
        <v>65</v>
      </c>
      <c r="AC83" s="44">
        <v>7</v>
      </c>
      <c r="AD83" s="45">
        <f t="shared" si="22"/>
        <v>0.1076923076923077</v>
      </c>
      <c r="AF83" s="42" t="s">
        <v>4</v>
      </c>
      <c r="AG83" s="43">
        <v>65</v>
      </c>
      <c r="AH83" s="44">
        <v>7</v>
      </c>
      <c r="AI83" s="45">
        <f t="shared" si="23"/>
        <v>0.1076923076923077</v>
      </c>
      <c r="AK83" s="42" t="s">
        <v>4</v>
      </c>
      <c r="AL83" s="43">
        <v>63</v>
      </c>
      <c r="AM83" s="44">
        <v>5</v>
      </c>
      <c r="AN83" s="45">
        <f t="shared" si="24"/>
        <v>7.9365079365079361E-2</v>
      </c>
      <c r="AP83" s="42" t="s">
        <v>4</v>
      </c>
      <c r="AQ83" s="43">
        <v>63</v>
      </c>
      <c r="AR83" s="44">
        <v>8</v>
      </c>
      <c r="AS83" s="45">
        <f t="shared" si="25"/>
        <v>0.12698412698412698</v>
      </c>
      <c r="AU83" s="42" t="s">
        <v>4</v>
      </c>
      <c r="AV83" s="43">
        <v>63</v>
      </c>
      <c r="AW83" s="44">
        <v>9</v>
      </c>
      <c r="AX83" s="45">
        <f t="shared" si="26"/>
        <v>0.14285714285714285</v>
      </c>
      <c r="AZ83" s="42" t="s">
        <v>4</v>
      </c>
      <c r="BA83" s="43">
        <v>63</v>
      </c>
      <c r="BB83" s="44">
        <v>13</v>
      </c>
      <c r="BC83" s="45">
        <f t="shared" si="27"/>
        <v>0.20634920634920634</v>
      </c>
      <c r="BE83" s="42" t="s">
        <v>4</v>
      </c>
      <c r="BF83" s="43">
        <v>65</v>
      </c>
      <c r="BG83" s="44">
        <v>15</v>
      </c>
      <c r="BH83" s="45">
        <f t="shared" si="28"/>
        <v>0.23076923076923078</v>
      </c>
      <c r="BJ83" s="42" t="s">
        <v>4</v>
      </c>
      <c r="BK83" s="43">
        <v>65</v>
      </c>
      <c r="BL83" s="44">
        <v>6</v>
      </c>
      <c r="BM83" s="45">
        <f t="shared" si="29"/>
        <v>9.2307692307692313E-2</v>
      </c>
      <c r="BO83" s="42" t="s">
        <v>4</v>
      </c>
      <c r="BP83" s="43">
        <v>64</v>
      </c>
      <c r="BQ83" s="44">
        <v>6</v>
      </c>
      <c r="BR83" s="45">
        <f t="shared" si="30"/>
        <v>9.375E-2</v>
      </c>
      <c r="BT83" s="42" t="s">
        <v>4</v>
      </c>
      <c r="BU83" s="43">
        <v>64</v>
      </c>
      <c r="BV83" s="44">
        <v>6</v>
      </c>
      <c r="BW83" s="45">
        <f t="shared" si="31"/>
        <v>9.375E-2</v>
      </c>
      <c r="BY83" s="42" t="s">
        <v>4</v>
      </c>
      <c r="BZ83" s="43">
        <v>65</v>
      </c>
      <c r="CA83" s="44">
        <v>5</v>
      </c>
      <c r="CB83" s="45">
        <f t="shared" si="32"/>
        <v>7.6923076923076927E-2</v>
      </c>
      <c r="CD83" s="42" t="s">
        <v>4</v>
      </c>
      <c r="CE83" s="43">
        <v>64</v>
      </c>
      <c r="CF83" s="44">
        <v>7</v>
      </c>
      <c r="CG83" s="45">
        <f t="shared" si="33"/>
        <v>0.109375</v>
      </c>
    </row>
    <row r="84" spans="1:85">
      <c r="A84" s="6"/>
      <c r="B84" s="42" t="s">
        <v>5</v>
      </c>
      <c r="C84" s="43">
        <v>10</v>
      </c>
      <c r="D84" s="44">
        <v>2</v>
      </c>
      <c r="E84" s="45">
        <f t="shared" si="17"/>
        <v>0.2</v>
      </c>
      <c r="G84" s="42" t="s">
        <v>5</v>
      </c>
      <c r="H84" s="43">
        <v>10</v>
      </c>
      <c r="I84" s="44">
        <v>3</v>
      </c>
      <c r="J84" s="45">
        <f t="shared" si="18"/>
        <v>0.3</v>
      </c>
      <c r="K84" s="63"/>
      <c r="L84" s="42" t="s">
        <v>5</v>
      </c>
      <c r="M84" s="43">
        <v>11</v>
      </c>
      <c r="N84" s="44">
        <v>2</v>
      </c>
      <c r="O84" s="45">
        <f t="shared" si="19"/>
        <v>0.18181818181818182</v>
      </c>
      <c r="Q84" s="42" t="s">
        <v>5</v>
      </c>
      <c r="R84" s="43">
        <v>11</v>
      </c>
      <c r="S84" s="44">
        <v>1</v>
      </c>
      <c r="T84" s="45">
        <f t="shared" si="20"/>
        <v>9.0909090909090912E-2</v>
      </c>
      <c r="V84" s="42" t="s">
        <v>5</v>
      </c>
      <c r="W84" s="43">
        <v>11</v>
      </c>
      <c r="X84" s="44">
        <v>1</v>
      </c>
      <c r="Y84" s="45">
        <f t="shared" si="21"/>
        <v>9.0909090909090912E-2</v>
      </c>
      <c r="AA84" s="42" t="s">
        <v>5</v>
      </c>
      <c r="AB84" s="43">
        <v>11</v>
      </c>
      <c r="AC84" s="44">
        <v>1</v>
      </c>
      <c r="AD84" s="45">
        <f t="shared" si="22"/>
        <v>9.0909090909090912E-2</v>
      </c>
      <c r="AF84" s="42" t="s">
        <v>5</v>
      </c>
      <c r="AG84" s="43">
        <v>11</v>
      </c>
      <c r="AH84" s="44">
        <v>1</v>
      </c>
      <c r="AI84" s="45">
        <f t="shared" si="23"/>
        <v>9.0909090909090912E-2</v>
      </c>
      <c r="AK84" s="42" t="s">
        <v>5</v>
      </c>
      <c r="AL84" s="43">
        <v>11</v>
      </c>
      <c r="AM84" s="44">
        <v>2</v>
      </c>
      <c r="AN84" s="45">
        <f t="shared" si="24"/>
        <v>0.18181818181818182</v>
      </c>
      <c r="AP84" s="42" t="s">
        <v>5</v>
      </c>
      <c r="AQ84" s="43">
        <v>11</v>
      </c>
      <c r="AR84" s="44">
        <v>2</v>
      </c>
      <c r="AS84" s="45">
        <f t="shared" si="25"/>
        <v>0.18181818181818182</v>
      </c>
      <c r="AU84" s="42" t="s">
        <v>5</v>
      </c>
      <c r="AV84" s="43">
        <v>11</v>
      </c>
      <c r="AW84" s="44">
        <v>4</v>
      </c>
      <c r="AX84" s="45">
        <f t="shared" si="26"/>
        <v>0.36363636363636365</v>
      </c>
      <c r="AZ84" s="42" t="s">
        <v>5</v>
      </c>
      <c r="BA84" s="43">
        <v>11</v>
      </c>
      <c r="BB84" s="44">
        <v>3</v>
      </c>
      <c r="BC84" s="45">
        <f t="shared" si="27"/>
        <v>0.27272727272727271</v>
      </c>
      <c r="BE84" s="42" t="s">
        <v>5</v>
      </c>
      <c r="BF84" s="43">
        <v>11</v>
      </c>
      <c r="BG84" s="44">
        <v>3</v>
      </c>
      <c r="BH84" s="45">
        <f t="shared" si="28"/>
        <v>0.27272727272727271</v>
      </c>
      <c r="BJ84" s="42" t="s">
        <v>5</v>
      </c>
      <c r="BK84" s="43">
        <v>11</v>
      </c>
      <c r="BL84" s="44">
        <v>1</v>
      </c>
      <c r="BM84" s="45">
        <f t="shared" si="29"/>
        <v>9.0909090909090912E-2</v>
      </c>
      <c r="BO84" s="42" t="s">
        <v>5</v>
      </c>
      <c r="BP84" s="43">
        <v>11</v>
      </c>
      <c r="BQ84" s="44">
        <v>3</v>
      </c>
      <c r="BR84" s="45">
        <f t="shared" si="30"/>
        <v>0.27272727272727271</v>
      </c>
      <c r="BT84" s="42" t="s">
        <v>5</v>
      </c>
      <c r="BU84" s="43">
        <v>11</v>
      </c>
      <c r="BV84" s="44">
        <v>1</v>
      </c>
      <c r="BW84" s="45">
        <f t="shared" si="31"/>
        <v>9.0909090909090912E-2</v>
      </c>
      <c r="BY84" s="42" t="s">
        <v>5</v>
      </c>
      <c r="BZ84" s="43">
        <v>12</v>
      </c>
      <c r="CA84" s="44">
        <v>2</v>
      </c>
      <c r="CB84" s="45">
        <f t="shared" si="32"/>
        <v>0.16666666666666666</v>
      </c>
      <c r="CD84" s="42" t="s">
        <v>5</v>
      </c>
      <c r="CE84" s="43">
        <v>12</v>
      </c>
      <c r="CF84" s="44">
        <v>2</v>
      </c>
      <c r="CG84" s="45">
        <f t="shared" si="33"/>
        <v>0.16666666666666666</v>
      </c>
    </row>
    <row r="85" spans="1:85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17"/>
        <v>0.23050847457627119</v>
      </c>
      <c r="G85" s="38" t="s">
        <v>47</v>
      </c>
      <c r="H85" s="39">
        <v>298</v>
      </c>
      <c r="I85" s="40">
        <v>67</v>
      </c>
      <c r="J85" s="41">
        <f t="shared" si="18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19"/>
        <v>0.21666666666666667</v>
      </c>
      <c r="Q85" s="38" t="s">
        <v>47</v>
      </c>
      <c r="R85" s="39">
        <v>300</v>
      </c>
      <c r="S85" s="40">
        <v>64</v>
      </c>
      <c r="T85" s="41">
        <f t="shared" si="20"/>
        <v>0.21333333333333335</v>
      </c>
      <c r="V85" s="38" t="s">
        <v>47</v>
      </c>
      <c r="W85" s="39">
        <v>300</v>
      </c>
      <c r="X85" s="40">
        <v>55</v>
      </c>
      <c r="Y85" s="41">
        <f t="shared" si="21"/>
        <v>0.18333333333333332</v>
      </c>
      <c r="AA85" s="38" t="s">
        <v>47</v>
      </c>
      <c r="AB85" s="39">
        <v>314</v>
      </c>
      <c r="AC85" s="40">
        <v>92</v>
      </c>
      <c r="AD85" s="41">
        <f t="shared" si="22"/>
        <v>0.2929936305732484</v>
      </c>
      <c r="AF85" s="38" t="s">
        <v>47</v>
      </c>
      <c r="AG85" s="39">
        <v>315</v>
      </c>
      <c r="AH85" s="40">
        <v>90</v>
      </c>
      <c r="AI85" s="41">
        <f t="shared" si="23"/>
        <v>0.2857142857142857</v>
      </c>
      <c r="AK85" s="38" t="s">
        <v>47</v>
      </c>
      <c r="AL85" s="39">
        <v>312</v>
      </c>
      <c r="AM85" s="40">
        <v>91</v>
      </c>
      <c r="AN85" s="41">
        <f t="shared" si="24"/>
        <v>0.29166666666666669</v>
      </c>
      <c r="AP85" s="38" t="s">
        <v>47</v>
      </c>
      <c r="AQ85" s="39">
        <v>313</v>
      </c>
      <c r="AR85" s="40">
        <v>85</v>
      </c>
      <c r="AS85" s="41">
        <f t="shared" si="25"/>
        <v>0.27156549520766771</v>
      </c>
      <c r="AU85" s="38" t="s">
        <v>47</v>
      </c>
      <c r="AV85" s="39">
        <v>313</v>
      </c>
      <c r="AW85" s="40">
        <v>82</v>
      </c>
      <c r="AX85" s="41">
        <f t="shared" si="26"/>
        <v>0.26198083067092653</v>
      </c>
      <c r="AZ85" s="38" t="s">
        <v>47</v>
      </c>
      <c r="BA85" s="39">
        <v>314</v>
      </c>
      <c r="BB85" s="40">
        <v>131</v>
      </c>
      <c r="BC85" s="41">
        <f t="shared" si="27"/>
        <v>0.41719745222929938</v>
      </c>
      <c r="BE85" s="38" t="s">
        <v>47</v>
      </c>
      <c r="BF85" s="39">
        <v>313</v>
      </c>
      <c r="BG85" s="40">
        <v>133</v>
      </c>
      <c r="BH85" s="41">
        <f t="shared" si="28"/>
        <v>0.42492012779552718</v>
      </c>
      <c r="BJ85" s="38" t="s">
        <v>47</v>
      </c>
      <c r="BK85" s="39">
        <v>314</v>
      </c>
      <c r="BL85" s="40">
        <v>82</v>
      </c>
      <c r="BM85" s="41">
        <f t="shared" si="29"/>
        <v>0.26114649681528662</v>
      </c>
      <c r="BO85" s="38" t="s">
        <v>47</v>
      </c>
      <c r="BP85" s="39">
        <v>314</v>
      </c>
      <c r="BQ85" s="40">
        <v>84</v>
      </c>
      <c r="BR85" s="41">
        <f t="shared" si="30"/>
        <v>0.26751592356687898</v>
      </c>
      <c r="BT85" s="38" t="s">
        <v>47</v>
      </c>
      <c r="BU85" s="39">
        <v>312</v>
      </c>
      <c r="BV85" s="40">
        <v>75</v>
      </c>
      <c r="BW85" s="41">
        <f t="shared" si="31"/>
        <v>0.24038461538461539</v>
      </c>
      <c r="BY85" s="38" t="s">
        <v>47</v>
      </c>
      <c r="BZ85" s="39">
        <v>313</v>
      </c>
      <c r="CA85" s="40">
        <v>70</v>
      </c>
      <c r="CB85" s="41">
        <f t="shared" si="32"/>
        <v>0.22364217252396165</v>
      </c>
      <c r="CD85" s="38" t="s">
        <v>47</v>
      </c>
      <c r="CE85" s="39">
        <v>313</v>
      </c>
      <c r="CF85" s="40">
        <v>71</v>
      </c>
      <c r="CG85" s="41">
        <f t="shared" si="33"/>
        <v>0.2268370607028754</v>
      </c>
    </row>
    <row r="86" spans="1:85">
      <c r="A86" s="6"/>
      <c r="B86" s="42" t="s">
        <v>4</v>
      </c>
      <c r="C86" s="43">
        <v>252</v>
      </c>
      <c r="D86" s="44">
        <v>55</v>
      </c>
      <c r="E86" s="45">
        <f t="shared" si="17"/>
        <v>0.21825396825396826</v>
      </c>
      <c r="G86" s="42" t="s">
        <v>4</v>
      </c>
      <c r="H86" s="43">
        <v>255</v>
      </c>
      <c r="I86" s="44">
        <v>54</v>
      </c>
      <c r="J86" s="45">
        <f t="shared" si="18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19"/>
        <v>0.22568093385214008</v>
      </c>
      <c r="Q86" s="42" t="s">
        <v>4</v>
      </c>
      <c r="R86" s="43">
        <v>258</v>
      </c>
      <c r="S86" s="44">
        <v>56</v>
      </c>
      <c r="T86" s="45">
        <f t="shared" si="20"/>
        <v>0.21705426356589147</v>
      </c>
      <c r="V86" s="42" t="s">
        <v>4</v>
      </c>
      <c r="W86" s="43">
        <v>258</v>
      </c>
      <c r="X86" s="44">
        <v>48</v>
      </c>
      <c r="Y86" s="45">
        <f t="shared" si="21"/>
        <v>0.18604651162790697</v>
      </c>
      <c r="AA86" s="42" t="s">
        <v>4</v>
      </c>
      <c r="AB86" s="43">
        <v>271</v>
      </c>
      <c r="AC86" s="44">
        <v>81</v>
      </c>
      <c r="AD86" s="45">
        <f t="shared" si="22"/>
        <v>0.2988929889298893</v>
      </c>
      <c r="AF86" s="42" t="s">
        <v>4</v>
      </c>
      <c r="AG86" s="43">
        <v>272</v>
      </c>
      <c r="AH86" s="44">
        <v>81</v>
      </c>
      <c r="AI86" s="45">
        <f t="shared" si="23"/>
        <v>0.29779411764705882</v>
      </c>
      <c r="AK86" s="42" t="s">
        <v>4</v>
      </c>
      <c r="AL86" s="43">
        <v>270</v>
      </c>
      <c r="AM86" s="44">
        <v>81</v>
      </c>
      <c r="AN86" s="45">
        <f t="shared" si="24"/>
        <v>0.3</v>
      </c>
      <c r="AP86" s="42" t="s">
        <v>4</v>
      </c>
      <c r="AQ86" s="43">
        <v>271</v>
      </c>
      <c r="AR86" s="44">
        <v>77</v>
      </c>
      <c r="AS86" s="45">
        <f t="shared" si="25"/>
        <v>0.28413284132841327</v>
      </c>
      <c r="AU86" s="42" t="s">
        <v>4</v>
      </c>
      <c r="AV86" s="43">
        <v>271</v>
      </c>
      <c r="AW86" s="44">
        <v>70</v>
      </c>
      <c r="AX86" s="45">
        <f t="shared" si="26"/>
        <v>0.25830258302583026</v>
      </c>
      <c r="AZ86" s="42" t="s">
        <v>4</v>
      </c>
      <c r="BA86" s="43">
        <v>272</v>
      </c>
      <c r="BB86" s="44">
        <v>114</v>
      </c>
      <c r="BC86" s="45">
        <f t="shared" si="27"/>
        <v>0.41911764705882354</v>
      </c>
      <c r="BE86" s="42" t="s">
        <v>4</v>
      </c>
      <c r="BF86" s="43">
        <v>270</v>
      </c>
      <c r="BG86" s="44">
        <v>115</v>
      </c>
      <c r="BH86" s="45">
        <f t="shared" si="28"/>
        <v>0.42592592592592593</v>
      </c>
      <c r="BJ86" s="42" t="s">
        <v>4</v>
      </c>
      <c r="BK86" s="43">
        <v>271</v>
      </c>
      <c r="BL86" s="44">
        <v>73</v>
      </c>
      <c r="BM86" s="45">
        <f t="shared" si="29"/>
        <v>0.26937269372693728</v>
      </c>
      <c r="BO86" s="42" t="s">
        <v>4</v>
      </c>
      <c r="BP86" s="43">
        <v>272</v>
      </c>
      <c r="BQ86" s="44">
        <v>74</v>
      </c>
      <c r="BR86" s="45">
        <f t="shared" si="30"/>
        <v>0.27205882352941174</v>
      </c>
      <c r="BT86" s="42" t="s">
        <v>4</v>
      </c>
      <c r="BU86" s="43">
        <v>271</v>
      </c>
      <c r="BV86" s="44">
        <v>66</v>
      </c>
      <c r="BW86" s="45">
        <f t="shared" si="31"/>
        <v>0.24354243542435425</v>
      </c>
      <c r="BY86" s="42" t="s">
        <v>4</v>
      </c>
      <c r="BZ86" s="43">
        <v>271</v>
      </c>
      <c r="CA86" s="44">
        <v>59</v>
      </c>
      <c r="CB86" s="45">
        <f t="shared" si="32"/>
        <v>0.21771217712177121</v>
      </c>
      <c r="CD86" s="42" t="s">
        <v>4</v>
      </c>
      <c r="CE86" s="43">
        <v>271</v>
      </c>
      <c r="CF86" s="44">
        <v>62</v>
      </c>
      <c r="CG86" s="45">
        <f t="shared" si="33"/>
        <v>0.22878228782287824</v>
      </c>
    </row>
    <row r="87" spans="1:85">
      <c r="A87" s="6"/>
      <c r="B87" s="42" t="s">
        <v>5</v>
      </c>
      <c r="C87" s="43">
        <v>43</v>
      </c>
      <c r="D87" s="44">
        <v>13</v>
      </c>
      <c r="E87" s="45">
        <f t="shared" si="17"/>
        <v>0.30232558139534882</v>
      </c>
      <c r="G87" s="42" t="s">
        <v>5</v>
      </c>
      <c r="H87" s="43">
        <v>43</v>
      </c>
      <c r="I87" s="44">
        <v>13</v>
      </c>
      <c r="J87" s="45">
        <f t="shared" si="18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19"/>
        <v>0.16279069767441862</v>
      </c>
      <c r="Q87" s="42" t="s">
        <v>5</v>
      </c>
      <c r="R87" s="43">
        <v>42</v>
      </c>
      <c r="S87" s="44">
        <v>8</v>
      </c>
      <c r="T87" s="45">
        <f t="shared" si="20"/>
        <v>0.19047619047619047</v>
      </c>
      <c r="V87" s="42" t="s">
        <v>5</v>
      </c>
      <c r="W87" s="43">
        <v>42</v>
      </c>
      <c r="X87" s="44">
        <v>7</v>
      </c>
      <c r="Y87" s="45">
        <f t="shared" si="21"/>
        <v>0.16666666666666666</v>
      </c>
      <c r="AA87" s="42" t="s">
        <v>5</v>
      </c>
      <c r="AB87" s="43">
        <v>43</v>
      </c>
      <c r="AC87" s="44">
        <v>11</v>
      </c>
      <c r="AD87" s="45">
        <f t="shared" si="22"/>
        <v>0.2558139534883721</v>
      </c>
      <c r="AF87" s="42" t="s">
        <v>5</v>
      </c>
      <c r="AG87" s="43">
        <v>43</v>
      </c>
      <c r="AH87" s="44">
        <v>9</v>
      </c>
      <c r="AI87" s="45">
        <f t="shared" si="23"/>
        <v>0.20930232558139536</v>
      </c>
      <c r="AK87" s="42" t="s">
        <v>5</v>
      </c>
      <c r="AL87" s="43">
        <v>42</v>
      </c>
      <c r="AM87" s="44">
        <v>10</v>
      </c>
      <c r="AN87" s="45">
        <f t="shared" si="24"/>
        <v>0.23809523809523808</v>
      </c>
      <c r="AP87" s="42" t="s">
        <v>5</v>
      </c>
      <c r="AQ87" s="43">
        <v>42</v>
      </c>
      <c r="AR87" s="44">
        <v>8</v>
      </c>
      <c r="AS87" s="45">
        <f t="shared" si="25"/>
        <v>0.19047619047619047</v>
      </c>
      <c r="AU87" s="42" t="s">
        <v>5</v>
      </c>
      <c r="AV87" s="43">
        <v>42</v>
      </c>
      <c r="AW87" s="44">
        <v>12</v>
      </c>
      <c r="AX87" s="45">
        <f t="shared" si="26"/>
        <v>0.2857142857142857</v>
      </c>
      <c r="AZ87" s="42" t="s">
        <v>5</v>
      </c>
      <c r="BA87" s="43">
        <v>42</v>
      </c>
      <c r="BB87" s="44">
        <v>17</v>
      </c>
      <c r="BC87" s="45">
        <f t="shared" si="27"/>
        <v>0.40476190476190477</v>
      </c>
      <c r="BE87" s="42" t="s">
        <v>5</v>
      </c>
      <c r="BF87" s="43">
        <v>43</v>
      </c>
      <c r="BG87" s="44">
        <v>18</v>
      </c>
      <c r="BH87" s="45">
        <f t="shared" si="28"/>
        <v>0.41860465116279072</v>
      </c>
      <c r="BJ87" s="42" t="s">
        <v>5</v>
      </c>
      <c r="BK87" s="43">
        <v>43</v>
      </c>
      <c r="BL87" s="44">
        <v>9</v>
      </c>
      <c r="BM87" s="45">
        <f t="shared" si="29"/>
        <v>0.20930232558139536</v>
      </c>
      <c r="BO87" s="42" t="s">
        <v>5</v>
      </c>
      <c r="BP87" s="43">
        <v>42</v>
      </c>
      <c r="BQ87" s="44">
        <v>10</v>
      </c>
      <c r="BR87" s="45">
        <f t="shared" si="30"/>
        <v>0.23809523809523808</v>
      </c>
      <c r="BT87" s="42" t="s">
        <v>5</v>
      </c>
      <c r="BU87" s="43">
        <v>41</v>
      </c>
      <c r="BV87" s="44">
        <v>9</v>
      </c>
      <c r="BW87" s="45">
        <f t="shared" si="31"/>
        <v>0.21951219512195122</v>
      </c>
      <c r="BY87" s="42" t="s">
        <v>5</v>
      </c>
      <c r="BZ87" s="43">
        <v>42</v>
      </c>
      <c r="CA87" s="44">
        <v>11</v>
      </c>
      <c r="CB87" s="45">
        <f t="shared" si="32"/>
        <v>0.26190476190476192</v>
      </c>
      <c r="CD87" s="42" t="s">
        <v>5</v>
      </c>
      <c r="CE87" s="43">
        <v>42</v>
      </c>
      <c r="CF87" s="44">
        <v>9</v>
      </c>
      <c r="CG87" s="45">
        <f t="shared" si="33"/>
        <v>0.21428571428571427</v>
      </c>
    </row>
    <row r="88" spans="1:85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7"/>
        <v>0.1</v>
      </c>
      <c r="G88" s="38" t="s">
        <v>47</v>
      </c>
      <c r="H88" s="39">
        <v>59</v>
      </c>
      <c r="I88" s="40">
        <v>4</v>
      </c>
      <c r="J88" s="41">
        <f t="shared" si="18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19"/>
        <v>6.7796610169491525E-2</v>
      </c>
      <c r="Q88" s="38" t="s">
        <v>47</v>
      </c>
      <c r="R88" s="39">
        <v>59</v>
      </c>
      <c r="S88" s="40">
        <v>4</v>
      </c>
      <c r="T88" s="41">
        <f t="shared" si="20"/>
        <v>6.7796610169491525E-2</v>
      </c>
      <c r="V88" s="38" t="s">
        <v>47</v>
      </c>
      <c r="W88" s="39">
        <v>59</v>
      </c>
      <c r="X88" s="40">
        <v>2</v>
      </c>
      <c r="Y88" s="41">
        <f t="shared" si="21"/>
        <v>3.3898305084745763E-2</v>
      </c>
      <c r="AA88" s="38" t="s">
        <v>47</v>
      </c>
      <c r="AB88" s="39">
        <v>59</v>
      </c>
      <c r="AC88" s="40">
        <v>9</v>
      </c>
      <c r="AD88" s="41">
        <f t="shared" si="22"/>
        <v>0.15254237288135594</v>
      </c>
      <c r="AF88" s="38" t="s">
        <v>47</v>
      </c>
      <c r="AG88" s="39">
        <v>59</v>
      </c>
      <c r="AH88" s="40">
        <v>7</v>
      </c>
      <c r="AI88" s="41">
        <f t="shared" si="23"/>
        <v>0.11864406779661017</v>
      </c>
      <c r="AK88" s="38" t="s">
        <v>47</v>
      </c>
      <c r="AL88" s="39">
        <v>59</v>
      </c>
      <c r="AM88" s="40">
        <v>6</v>
      </c>
      <c r="AN88" s="41">
        <f t="shared" si="24"/>
        <v>0.10169491525423729</v>
      </c>
      <c r="AP88" s="38" t="s">
        <v>47</v>
      </c>
      <c r="AQ88" s="39">
        <v>59</v>
      </c>
      <c r="AR88" s="40">
        <v>6</v>
      </c>
      <c r="AS88" s="41">
        <f t="shared" si="25"/>
        <v>0.10169491525423729</v>
      </c>
      <c r="AU88" s="38" t="s">
        <v>47</v>
      </c>
      <c r="AV88" s="39">
        <v>59</v>
      </c>
      <c r="AW88" s="40">
        <v>7</v>
      </c>
      <c r="AX88" s="41">
        <f t="shared" si="26"/>
        <v>0.11864406779661017</v>
      </c>
      <c r="AZ88" s="38" t="s">
        <v>47</v>
      </c>
      <c r="BA88" s="39">
        <v>59</v>
      </c>
      <c r="BB88" s="40">
        <v>8</v>
      </c>
      <c r="BC88" s="41">
        <f t="shared" si="27"/>
        <v>0.13559322033898305</v>
      </c>
      <c r="BE88" s="38" t="s">
        <v>47</v>
      </c>
      <c r="BF88" s="39">
        <v>59</v>
      </c>
      <c r="BG88" s="40">
        <v>10</v>
      </c>
      <c r="BH88" s="41">
        <f t="shared" si="28"/>
        <v>0.16949152542372881</v>
      </c>
      <c r="BJ88" s="38" t="s">
        <v>47</v>
      </c>
      <c r="BK88" s="39">
        <v>60</v>
      </c>
      <c r="BL88" s="40">
        <v>6</v>
      </c>
      <c r="BM88" s="41">
        <f t="shared" si="29"/>
        <v>0.1</v>
      </c>
      <c r="BO88" s="38" t="s">
        <v>47</v>
      </c>
      <c r="BP88" s="39">
        <v>60</v>
      </c>
      <c r="BQ88" s="40">
        <v>5</v>
      </c>
      <c r="BR88" s="41">
        <f t="shared" si="30"/>
        <v>8.3333333333333329E-2</v>
      </c>
      <c r="BT88" s="38" t="s">
        <v>47</v>
      </c>
      <c r="BU88" s="39">
        <v>60</v>
      </c>
      <c r="BV88" s="40">
        <v>6</v>
      </c>
      <c r="BW88" s="41">
        <f t="shared" si="31"/>
        <v>0.1</v>
      </c>
      <c r="BY88" s="38" t="s">
        <v>47</v>
      </c>
      <c r="BZ88" s="39">
        <v>60</v>
      </c>
      <c r="CA88" s="40">
        <v>6</v>
      </c>
      <c r="CB88" s="41">
        <f t="shared" si="32"/>
        <v>0.1</v>
      </c>
      <c r="CD88" s="38" t="s">
        <v>47</v>
      </c>
      <c r="CE88" s="39">
        <v>60</v>
      </c>
      <c r="CF88" s="40">
        <v>6</v>
      </c>
      <c r="CG88" s="41">
        <f t="shared" si="33"/>
        <v>0.1</v>
      </c>
    </row>
    <row r="89" spans="1:85">
      <c r="A89" s="6"/>
      <c r="B89" s="42" t="s">
        <v>4</v>
      </c>
      <c r="C89" s="43">
        <v>55</v>
      </c>
      <c r="D89" s="44">
        <v>4</v>
      </c>
      <c r="E89" s="45">
        <f t="shared" si="17"/>
        <v>7.2727272727272724E-2</v>
      </c>
      <c r="G89" s="42" t="s">
        <v>4</v>
      </c>
      <c r="H89" s="43">
        <v>54</v>
      </c>
      <c r="I89" s="44">
        <v>3</v>
      </c>
      <c r="J89" s="45">
        <f t="shared" si="18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19"/>
        <v>7.407407407407407E-2</v>
      </c>
      <c r="Q89" s="42" t="s">
        <v>4</v>
      </c>
      <c r="R89" s="43">
        <v>54</v>
      </c>
      <c r="S89" s="44">
        <v>4</v>
      </c>
      <c r="T89" s="45">
        <f t="shared" si="20"/>
        <v>7.407407407407407E-2</v>
      </c>
      <c r="V89" s="42" t="s">
        <v>4</v>
      </c>
      <c r="W89" s="43">
        <v>54</v>
      </c>
      <c r="X89" s="44">
        <v>2</v>
      </c>
      <c r="Y89" s="45">
        <f t="shared" si="21"/>
        <v>3.7037037037037035E-2</v>
      </c>
      <c r="AA89" s="42" t="s">
        <v>4</v>
      </c>
      <c r="AB89" s="43">
        <v>54</v>
      </c>
      <c r="AC89" s="44">
        <v>9</v>
      </c>
      <c r="AD89" s="45">
        <f t="shared" si="22"/>
        <v>0.16666666666666666</v>
      </c>
      <c r="AF89" s="42" t="s">
        <v>4</v>
      </c>
      <c r="AG89" s="43">
        <v>54</v>
      </c>
      <c r="AH89" s="44">
        <v>7</v>
      </c>
      <c r="AI89" s="45">
        <f t="shared" si="23"/>
        <v>0.12962962962962962</v>
      </c>
      <c r="AK89" s="42" t="s">
        <v>4</v>
      </c>
      <c r="AL89" s="43">
        <v>54</v>
      </c>
      <c r="AM89" s="44">
        <v>6</v>
      </c>
      <c r="AN89" s="45">
        <f t="shared" si="24"/>
        <v>0.1111111111111111</v>
      </c>
      <c r="AP89" s="42" t="s">
        <v>4</v>
      </c>
      <c r="AQ89" s="43">
        <v>54</v>
      </c>
      <c r="AR89" s="44">
        <v>5</v>
      </c>
      <c r="AS89" s="45">
        <f t="shared" si="25"/>
        <v>9.2592592592592587E-2</v>
      </c>
      <c r="AU89" s="42" t="s">
        <v>4</v>
      </c>
      <c r="AV89" s="43">
        <v>54</v>
      </c>
      <c r="AW89" s="44">
        <v>7</v>
      </c>
      <c r="AX89" s="45">
        <f t="shared" si="26"/>
        <v>0.12962962962962962</v>
      </c>
      <c r="AZ89" s="42" t="s">
        <v>4</v>
      </c>
      <c r="BA89" s="43">
        <v>54</v>
      </c>
      <c r="BB89" s="44">
        <v>7</v>
      </c>
      <c r="BC89" s="45">
        <f t="shared" si="27"/>
        <v>0.12962962962962962</v>
      </c>
      <c r="BE89" s="42" t="s">
        <v>4</v>
      </c>
      <c r="BF89" s="43">
        <v>54</v>
      </c>
      <c r="BG89" s="44">
        <v>10</v>
      </c>
      <c r="BH89" s="45">
        <f t="shared" si="28"/>
        <v>0.18518518518518517</v>
      </c>
      <c r="BJ89" s="42" t="s">
        <v>4</v>
      </c>
      <c r="BK89" s="43">
        <v>55</v>
      </c>
      <c r="BL89" s="44">
        <v>6</v>
      </c>
      <c r="BM89" s="45">
        <f t="shared" si="29"/>
        <v>0.10909090909090909</v>
      </c>
      <c r="BO89" s="42" t="s">
        <v>4</v>
      </c>
      <c r="BP89" s="43">
        <v>55</v>
      </c>
      <c r="BQ89" s="44">
        <v>4</v>
      </c>
      <c r="BR89" s="45">
        <f t="shared" si="30"/>
        <v>7.2727272727272724E-2</v>
      </c>
      <c r="BT89" s="42" t="s">
        <v>4</v>
      </c>
      <c r="BU89" s="43">
        <v>55</v>
      </c>
      <c r="BV89" s="44">
        <v>4</v>
      </c>
      <c r="BW89" s="45">
        <f t="shared" si="31"/>
        <v>7.2727272727272724E-2</v>
      </c>
      <c r="BY89" s="42" t="s">
        <v>4</v>
      </c>
      <c r="BZ89" s="43">
        <v>55</v>
      </c>
      <c r="CA89" s="44">
        <v>5</v>
      </c>
      <c r="CB89" s="45">
        <f t="shared" si="32"/>
        <v>9.0909090909090912E-2</v>
      </c>
      <c r="CD89" s="42" t="s">
        <v>4</v>
      </c>
      <c r="CE89" s="43">
        <v>55</v>
      </c>
      <c r="CF89" s="44">
        <v>5</v>
      </c>
      <c r="CG89" s="45">
        <f t="shared" si="33"/>
        <v>9.0909090909090912E-2</v>
      </c>
    </row>
    <row r="90" spans="1:85">
      <c r="A90" s="6"/>
      <c r="B90" s="42" t="s">
        <v>5</v>
      </c>
      <c r="C90" s="43">
        <v>5</v>
      </c>
      <c r="D90" s="44">
        <v>2</v>
      </c>
      <c r="E90" s="45">
        <f t="shared" si="17"/>
        <v>0.4</v>
      </c>
      <c r="G90" s="42" t="s">
        <v>5</v>
      </c>
      <c r="H90" s="43">
        <v>5</v>
      </c>
      <c r="I90" s="44">
        <v>1</v>
      </c>
      <c r="J90" s="45">
        <f t="shared" si="18"/>
        <v>0.2</v>
      </c>
      <c r="K90" s="63"/>
      <c r="L90" s="42" t="s">
        <v>5</v>
      </c>
      <c r="M90" s="43">
        <v>5</v>
      </c>
      <c r="N90" s="44">
        <v>0</v>
      </c>
      <c r="O90" s="45">
        <f t="shared" si="19"/>
        <v>0</v>
      </c>
      <c r="Q90" s="42" t="s">
        <v>5</v>
      </c>
      <c r="R90" s="43">
        <v>5</v>
      </c>
      <c r="S90" s="44">
        <v>0</v>
      </c>
      <c r="T90" s="45">
        <f t="shared" si="20"/>
        <v>0</v>
      </c>
      <c r="V90" s="42" t="s">
        <v>5</v>
      </c>
      <c r="W90" s="43">
        <v>5</v>
      </c>
      <c r="X90" s="44">
        <v>0</v>
      </c>
      <c r="Y90" s="45">
        <f t="shared" si="21"/>
        <v>0</v>
      </c>
      <c r="AA90" s="42" t="s">
        <v>5</v>
      </c>
      <c r="AB90" s="43">
        <v>5</v>
      </c>
      <c r="AC90" s="44">
        <v>0</v>
      </c>
      <c r="AD90" s="45">
        <f t="shared" si="22"/>
        <v>0</v>
      </c>
      <c r="AF90" s="42" t="s">
        <v>5</v>
      </c>
      <c r="AG90" s="43">
        <v>5</v>
      </c>
      <c r="AH90" s="44">
        <v>0</v>
      </c>
      <c r="AI90" s="45">
        <f t="shared" si="23"/>
        <v>0</v>
      </c>
      <c r="AK90" s="42" t="s">
        <v>5</v>
      </c>
      <c r="AL90" s="43">
        <v>5</v>
      </c>
      <c r="AM90" s="44">
        <v>0</v>
      </c>
      <c r="AN90" s="45">
        <f t="shared" si="24"/>
        <v>0</v>
      </c>
      <c r="AP90" s="42" t="s">
        <v>5</v>
      </c>
      <c r="AQ90" s="43">
        <v>5</v>
      </c>
      <c r="AR90" s="44">
        <v>1</v>
      </c>
      <c r="AS90" s="45">
        <f t="shared" si="25"/>
        <v>0.2</v>
      </c>
      <c r="AU90" s="42" t="s">
        <v>5</v>
      </c>
      <c r="AV90" s="43">
        <v>5</v>
      </c>
      <c r="AW90" s="44">
        <v>0</v>
      </c>
      <c r="AX90" s="45">
        <f t="shared" si="26"/>
        <v>0</v>
      </c>
      <c r="AZ90" s="42" t="s">
        <v>5</v>
      </c>
      <c r="BA90" s="43">
        <v>5</v>
      </c>
      <c r="BB90" s="44">
        <v>1</v>
      </c>
      <c r="BC90" s="45">
        <f t="shared" si="27"/>
        <v>0.2</v>
      </c>
      <c r="BE90" s="42" t="s">
        <v>5</v>
      </c>
      <c r="BF90" s="43">
        <v>5</v>
      </c>
      <c r="BG90" s="44">
        <v>0</v>
      </c>
      <c r="BH90" s="45">
        <f t="shared" si="28"/>
        <v>0</v>
      </c>
      <c r="BJ90" s="42" t="s">
        <v>5</v>
      </c>
      <c r="BK90" s="43">
        <v>5</v>
      </c>
      <c r="BL90" s="44">
        <v>0</v>
      </c>
      <c r="BM90" s="45">
        <f t="shared" si="29"/>
        <v>0</v>
      </c>
      <c r="BO90" s="42" t="s">
        <v>5</v>
      </c>
      <c r="BP90" s="43">
        <v>5</v>
      </c>
      <c r="BQ90" s="44">
        <v>1</v>
      </c>
      <c r="BR90" s="45">
        <f t="shared" si="30"/>
        <v>0.2</v>
      </c>
      <c r="BT90" s="42" t="s">
        <v>5</v>
      </c>
      <c r="BU90" s="43">
        <v>5</v>
      </c>
      <c r="BV90" s="44">
        <v>2</v>
      </c>
      <c r="BW90" s="45">
        <f t="shared" si="31"/>
        <v>0.4</v>
      </c>
      <c r="BY90" s="42" t="s">
        <v>5</v>
      </c>
      <c r="BZ90" s="43">
        <v>5</v>
      </c>
      <c r="CA90" s="44">
        <v>1</v>
      </c>
      <c r="CB90" s="45">
        <f t="shared" si="32"/>
        <v>0.2</v>
      </c>
      <c r="CD90" s="42" t="s">
        <v>5</v>
      </c>
      <c r="CE90" s="43">
        <v>5</v>
      </c>
      <c r="CF90" s="44">
        <v>1</v>
      </c>
      <c r="CG90" s="45">
        <f t="shared" si="33"/>
        <v>0.2</v>
      </c>
    </row>
    <row r="91" spans="1:8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7"/>
        <v>7.1428571428571425E-2</v>
      </c>
      <c r="G91" s="38" t="s">
        <v>47</v>
      </c>
      <c r="H91" s="39">
        <v>15</v>
      </c>
      <c r="I91" s="40">
        <v>3</v>
      </c>
      <c r="J91" s="41">
        <f t="shared" si="18"/>
        <v>0.2</v>
      </c>
      <c r="K91" s="63"/>
      <c r="L91" s="38" t="s">
        <v>47</v>
      </c>
      <c r="M91" s="39">
        <v>15</v>
      </c>
      <c r="N91" s="40">
        <v>0</v>
      </c>
      <c r="O91" s="41">
        <f t="shared" si="19"/>
        <v>0</v>
      </c>
      <c r="Q91" s="38" t="s">
        <v>47</v>
      </c>
      <c r="R91" s="39">
        <v>15</v>
      </c>
      <c r="S91" s="40">
        <v>1</v>
      </c>
      <c r="T91" s="41">
        <f t="shared" si="20"/>
        <v>6.6666666666666666E-2</v>
      </c>
      <c r="V91" s="38" t="s">
        <v>47</v>
      </c>
      <c r="W91" s="39">
        <v>15</v>
      </c>
      <c r="X91" s="40">
        <v>1</v>
      </c>
      <c r="Y91" s="41">
        <f t="shared" si="21"/>
        <v>6.6666666666666666E-2</v>
      </c>
      <c r="AA91" s="38" t="s">
        <v>47</v>
      </c>
      <c r="AB91" s="39">
        <v>15</v>
      </c>
      <c r="AC91" s="40">
        <v>3</v>
      </c>
      <c r="AD91" s="41">
        <f t="shared" si="22"/>
        <v>0.2</v>
      </c>
      <c r="AF91" s="38" t="s">
        <v>47</v>
      </c>
      <c r="AG91" s="39">
        <v>15</v>
      </c>
      <c r="AH91" s="40">
        <v>1</v>
      </c>
      <c r="AI91" s="41">
        <f t="shared" si="23"/>
        <v>6.6666666666666666E-2</v>
      </c>
      <c r="AK91" s="38" t="s">
        <v>47</v>
      </c>
      <c r="AL91" s="39">
        <v>16</v>
      </c>
      <c r="AM91" s="40">
        <v>2</v>
      </c>
      <c r="AN91" s="41">
        <f t="shared" si="24"/>
        <v>0.125</v>
      </c>
      <c r="AP91" s="38" t="s">
        <v>47</v>
      </c>
      <c r="AQ91" s="39">
        <v>16</v>
      </c>
      <c r="AR91" s="40">
        <v>2</v>
      </c>
      <c r="AS91" s="41">
        <f t="shared" si="25"/>
        <v>0.125</v>
      </c>
      <c r="AU91" s="38" t="s">
        <v>47</v>
      </c>
      <c r="AV91" s="39">
        <v>16</v>
      </c>
      <c r="AW91" s="40">
        <v>3</v>
      </c>
      <c r="AX91" s="41">
        <f t="shared" si="26"/>
        <v>0.1875</v>
      </c>
      <c r="AZ91" s="38" t="s">
        <v>47</v>
      </c>
      <c r="BA91" s="39">
        <v>16</v>
      </c>
      <c r="BB91" s="40">
        <v>4</v>
      </c>
      <c r="BC91" s="41">
        <f t="shared" si="27"/>
        <v>0.25</v>
      </c>
      <c r="BE91" s="38" t="s">
        <v>47</v>
      </c>
      <c r="BF91" s="39">
        <v>16</v>
      </c>
      <c r="BG91" s="40">
        <v>2</v>
      </c>
      <c r="BH91" s="41">
        <f t="shared" si="28"/>
        <v>0.125</v>
      </c>
      <c r="BJ91" s="38" t="s">
        <v>47</v>
      </c>
      <c r="BK91" s="39">
        <v>16</v>
      </c>
      <c r="BL91" s="40">
        <v>1</v>
      </c>
      <c r="BM91" s="41">
        <f t="shared" si="29"/>
        <v>6.25E-2</v>
      </c>
      <c r="BO91" s="38" t="s">
        <v>47</v>
      </c>
      <c r="BP91" s="39">
        <v>16</v>
      </c>
      <c r="BQ91" s="40">
        <v>2</v>
      </c>
      <c r="BR91" s="41">
        <f t="shared" si="30"/>
        <v>0.125</v>
      </c>
      <c r="BT91" s="38" t="s">
        <v>47</v>
      </c>
      <c r="BU91" s="39">
        <v>16</v>
      </c>
      <c r="BV91" s="40">
        <v>0</v>
      </c>
      <c r="BW91" s="41">
        <f t="shared" si="31"/>
        <v>0</v>
      </c>
      <c r="BY91" s="38" t="s">
        <v>47</v>
      </c>
      <c r="BZ91" s="39">
        <v>15</v>
      </c>
      <c r="CA91" s="40">
        <v>0</v>
      </c>
      <c r="CB91" s="41">
        <f t="shared" si="32"/>
        <v>0</v>
      </c>
      <c r="CD91" s="38" t="s">
        <v>47</v>
      </c>
      <c r="CE91" s="39">
        <v>15</v>
      </c>
      <c r="CF91" s="40">
        <v>0</v>
      </c>
      <c r="CG91" s="41">
        <f t="shared" si="33"/>
        <v>0</v>
      </c>
    </row>
    <row r="92" spans="1:85">
      <c r="A92" s="6"/>
      <c r="B92" s="42" t="s">
        <v>4</v>
      </c>
      <c r="C92" s="43">
        <v>12</v>
      </c>
      <c r="D92" s="44">
        <v>0</v>
      </c>
      <c r="E92" s="45">
        <f t="shared" si="17"/>
        <v>0</v>
      </c>
      <c r="G92" s="42" t="s">
        <v>4</v>
      </c>
      <c r="H92" s="43">
        <v>13</v>
      </c>
      <c r="I92" s="44">
        <v>2</v>
      </c>
      <c r="J92" s="45">
        <f t="shared" si="18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19"/>
        <v>0</v>
      </c>
      <c r="Q92" s="42" t="s">
        <v>4</v>
      </c>
      <c r="R92" s="43">
        <v>13</v>
      </c>
      <c r="S92" s="44">
        <v>1</v>
      </c>
      <c r="T92" s="45">
        <f t="shared" si="20"/>
        <v>7.6923076923076927E-2</v>
      </c>
      <c r="V92" s="42" t="s">
        <v>4</v>
      </c>
      <c r="W92" s="43">
        <v>13</v>
      </c>
      <c r="X92" s="44">
        <v>1</v>
      </c>
      <c r="Y92" s="45">
        <f t="shared" si="21"/>
        <v>7.6923076923076927E-2</v>
      </c>
      <c r="AA92" s="42" t="s">
        <v>4</v>
      </c>
      <c r="AB92" s="43">
        <v>13</v>
      </c>
      <c r="AC92" s="44">
        <v>3</v>
      </c>
      <c r="AD92" s="45">
        <f t="shared" si="22"/>
        <v>0.23076923076923078</v>
      </c>
      <c r="AF92" s="42" t="s">
        <v>4</v>
      </c>
      <c r="AG92" s="43">
        <v>13</v>
      </c>
      <c r="AH92" s="44">
        <v>1</v>
      </c>
      <c r="AI92" s="45">
        <f t="shared" si="23"/>
        <v>7.6923076923076927E-2</v>
      </c>
      <c r="AK92" s="42" t="s">
        <v>4</v>
      </c>
      <c r="AL92" s="43">
        <v>14</v>
      </c>
      <c r="AM92" s="44">
        <v>2</v>
      </c>
      <c r="AN92" s="45">
        <f t="shared" si="24"/>
        <v>0.14285714285714285</v>
      </c>
      <c r="AP92" s="42" t="s">
        <v>4</v>
      </c>
      <c r="AQ92" s="43">
        <v>14</v>
      </c>
      <c r="AR92" s="44">
        <v>2</v>
      </c>
      <c r="AS92" s="45">
        <f t="shared" si="25"/>
        <v>0.14285714285714285</v>
      </c>
      <c r="AU92" s="42" t="s">
        <v>4</v>
      </c>
      <c r="AV92" s="43">
        <v>14</v>
      </c>
      <c r="AW92" s="44">
        <v>3</v>
      </c>
      <c r="AX92" s="45">
        <f t="shared" si="26"/>
        <v>0.21428571428571427</v>
      </c>
      <c r="AZ92" s="42" t="s">
        <v>4</v>
      </c>
      <c r="BA92" s="43">
        <v>14</v>
      </c>
      <c r="BB92" s="44">
        <v>4</v>
      </c>
      <c r="BC92" s="45">
        <f t="shared" si="27"/>
        <v>0.2857142857142857</v>
      </c>
      <c r="BE92" s="42" t="s">
        <v>4</v>
      </c>
      <c r="BF92" s="43">
        <v>14</v>
      </c>
      <c r="BG92" s="44">
        <v>2</v>
      </c>
      <c r="BH92" s="45">
        <f t="shared" si="28"/>
        <v>0.14285714285714285</v>
      </c>
      <c r="BJ92" s="42" t="s">
        <v>4</v>
      </c>
      <c r="BK92" s="43">
        <v>14</v>
      </c>
      <c r="BL92" s="44">
        <v>1</v>
      </c>
      <c r="BM92" s="45">
        <f t="shared" si="29"/>
        <v>7.1428571428571425E-2</v>
      </c>
      <c r="BO92" s="42" t="s">
        <v>4</v>
      </c>
      <c r="BP92" s="43">
        <v>14</v>
      </c>
      <c r="BQ92" s="44">
        <v>1</v>
      </c>
      <c r="BR92" s="45">
        <f t="shared" si="30"/>
        <v>7.1428571428571425E-2</v>
      </c>
      <c r="BT92" s="42" t="s">
        <v>4</v>
      </c>
      <c r="BU92" s="43">
        <v>14</v>
      </c>
      <c r="BV92" s="44">
        <v>0</v>
      </c>
      <c r="BW92" s="45">
        <f t="shared" si="31"/>
        <v>0</v>
      </c>
      <c r="BY92" s="42" t="s">
        <v>4</v>
      </c>
      <c r="BZ92" s="43">
        <v>13</v>
      </c>
      <c r="CA92" s="44">
        <v>0</v>
      </c>
      <c r="CB92" s="45">
        <f t="shared" si="32"/>
        <v>0</v>
      </c>
      <c r="CD92" s="42" t="s">
        <v>4</v>
      </c>
      <c r="CE92" s="43">
        <v>13</v>
      </c>
      <c r="CF92" s="44">
        <v>0</v>
      </c>
      <c r="CG92" s="45">
        <f t="shared" si="33"/>
        <v>0</v>
      </c>
    </row>
    <row r="93" spans="1:85">
      <c r="A93" s="6"/>
      <c r="B93" s="42" t="s">
        <v>5</v>
      </c>
      <c r="C93" s="43">
        <v>2</v>
      </c>
      <c r="D93" s="44">
        <v>1</v>
      </c>
      <c r="E93" s="45">
        <f t="shared" si="17"/>
        <v>0.5</v>
      </c>
      <c r="G93" s="42" t="s">
        <v>5</v>
      </c>
      <c r="H93" s="43">
        <v>2</v>
      </c>
      <c r="I93" s="44">
        <v>1</v>
      </c>
      <c r="J93" s="45">
        <f t="shared" si="18"/>
        <v>0.5</v>
      </c>
      <c r="K93" s="63"/>
      <c r="L93" s="42" t="s">
        <v>5</v>
      </c>
      <c r="M93" s="43">
        <v>2</v>
      </c>
      <c r="N93" s="44">
        <v>0</v>
      </c>
      <c r="O93" s="45">
        <f t="shared" si="19"/>
        <v>0</v>
      </c>
      <c r="Q93" s="42" t="s">
        <v>5</v>
      </c>
      <c r="R93" s="43">
        <v>2</v>
      </c>
      <c r="S93" s="44">
        <v>0</v>
      </c>
      <c r="T93" s="45">
        <f t="shared" si="20"/>
        <v>0</v>
      </c>
      <c r="V93" s="42" t="s">
        <v>5</v>
      </c>
      <c r="W93" s="43">
        <v>2</v>
      </c>
      <c r="X93" s="44">
        <v>0</v>
      </c>
      <c r="Y93" s="45">
        <f t="shared" si="21"/>
        <v>0</v>
      </c>
      <c r="AA93" s="42" t="s">
        <v>5</v>
      </c>
      <c r="AB93" s="43">
        <v>2</v>
      </c>
      <c r="AC93" s="44">
        <v>0</v>
      </c>
      <c r="AD93" s="45">
        <f t="shared" si="22"/>
        <v>0</v>
      </c>
      <c r="AF93" s="42" t="s">
        <v>5</v>
      </c>
      <c r="AG93" s="43">
        <v>2</v>
      </c>
      <c r="AH93" s="44">
        <v>0</v>
      </c>
      <c r="AI93" s="45">
        <f t="shared" si="23"/>
        <v>0</v>
      </c>
      <c r="AK93" s="42" t="s">
        <v>5</v>
      </c>
      <c r="AL93" s="43">
        <v>2</v>
      </c>
      <c r="AM93" s="44">
        <v>0</v>
      </c>
      <c r="AN93" s="45">
        <f t="shared" si="24"/>
        <v>0</v>
      </c>
      <c r="AP93" s="42" t="s">
        <v>5</v>
      </c>
      <c r="AQ93" s="43">
        <v>2</v>
      </c>
      <c r="AR93" s="44">
        <v>0</v>
      </c>
      <c r="AS93" s="45">
        <f t="shared" si="25"/>
        <v>0</v>
      </c>
      <c r="AU93" s="42" t="s">
        <v>5</v>
      </c>
      <c r="AV93" s="43">
        <v>2</v>
      </c>
      <c r="AW93" s="44">
        <v>0</v>
      </c>
      <c r="AX93" s="45">
        <f t="shared" si="26"/>
        <v>0</v>
      </c>
      <c r="AZ93" s="42" t="s">
        <v>5</v>
      </c>
      <c r="BA93" s="43">
        <v>2</v>
      </c>
      <c r="BB93" s="44">
        <v>0</v>
      </c>
      <c r="BC93" s="45">
        <f t="shared" si="27"/>
        <v>0</v>
      </c>
      <c r="BE93" s="42" t="s">
        <v>5</v>
      </c>
      <c r="BF93" s="43">
        <v>2</v>
      </c>
      <c r="BG93" s="44">
        <v>0</v>
      </c>
      <c r="BH93" s="45">
        <f t="shared" si="28"/>
        <v>0</v>
      </c>
      <c r="BJ93" s="42" t="s">
        <v>5</v>
      </c>
      <c r="BK93" s="43">
        <v>2</v>
      </c>
      <c r="BL93" s="44">
        <v>0</v>
      </c>
      <c r="BM93" s="45">
        <f t="shared" si="29"/>
        <v>0</v>
      </c>
      <c r="BO93" s="42" t="s">
        <v>5</v>
      </c>
      <c r="BP93" s="43">
        <v>2</v>
      </c>
      <c r="BQ93" s="44">
        <v>1</v>
      </c>
      <c r="BR93" s="45">
        <f t="shared" si="30"/>
        <v>0.5</v>
      </c>
      <c r="BT93" s="42" t="s">
        <v>5</v>
      </c>
      <c r="BU93" s="43">
        <v>2</v>
      </c>
      <c r="BV93" s="44">
        <v>0</v>
      </c>
      <c r="BW93" s="45">
        <f t="shared" si="31"/>
        <v>0</v>
      </c>
      <c r="BY93" s="42" t="s">
        <v>5</v>
      </c>
      <c r="BZ93" s="43">
        <v>2</v>
      </c>
      <c r="CA93" s="44">
        <v>0</v>
      </c>
      <c r="CB93" s="45">
        <f t="shared" si="32"/>
        <v>0</v>
      </c>
      <c r="CD93" s="42" t="s">
        <v>5</v>
      </c>
      <c r="CE93" s="43">
        <v>2</v>
      </c>
      <c r="CF93" s="44">
        <v>0</v>
      </c>
      <c r="CG93" s="45">
        <f t="shared" si="33"/>
        <v>0</v>
      </c>
    </row>
    <row r="94" spans="1:85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17"/>
        <v>0.2</v>
      </c>
      <c r="G94" s="38" t="s">
        <v>47</v>
      </c>
      <c r="H94" s="39">
        <v>21</v>
      </c>
      <c r="I94" s="40">
        <v>3</v>
      </c>
      <c r="J94" s="41">
        <f t="shared" si="18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19"/>
        <v>0</v>
      </c>
      <c r="Q94" s="38" t="s">
        <v>47</v>
      </c>
      <c r="R94" s="39">
        <v>21</v>
      </c>
      <c r="S94" s="40">
        <v>0</v>
      </c>
      <c r="T94" s="41">
        <f t="shared" si="20"/>
        <v>0</v>
      </c>
      <c r="V94" s="38" t="s">
        <v>47</v>
      </c>
      <c r="W94" s="39">
        <v>21</v>
      </c>
      <c r="X94" s="40">
        <v>1</v>
      </c>
      <c r="Y94" s="41">
        <f t="shared" si="21"/>
        <v>4.7619047619047616E-2</v>
      </c>
      <c r="AA94" s="38" t="s">
        <v>47</v>
      </c>
      <c r="AB94" s="39">
        <v>21</v>
      </c>
      <c r="AC94" s="40">
        <v>1</v>
      </c>
      <c r="AD94" s="41">
        <f t="shared" si="22"/>
        <v>4.7619047619047616E-2</v>
      </c>
      <c r="AF94" s="38" t="s">
        <v>47</v>
      </c>
      <c r="AG94" s="39">
        <v>21</v>
      </c>
      <c r="AH94" s="40">
        <v>2</v>
      </c>
      <c r="AI94" s="41">
        <f t="shared" si="23"/>
        <v>9.5238095238095233E-2</v>
      </c>
      <c r="AK94" s="38" t="s">
        <v>47</v>
      </c>
      <c r="AL94" s="39">
        <v>21</v>
      </c>
      <c r="AM94" s="40">
        <v>1</v>
      </c>
      <c r="AN94" s="41">
        <f t="shared" si="24"/>
        <v>4.7619047619047616E-2</v>
      </c>
      <c r="AP94" s="38" t="s">
        <v>47</v>
      </c>
      <c r="AQ94" s="39">
        <v>21</v>
      </c>
      <c r="AR94" s="40">
        <v>1</v>
      </c>
      <c r="AS94" s="41">
        <f t="shared" si="25"/>
        <v>4.7619047619047616E-2</v>
      </c>
      <c r="AU94" s="38" t="s">
        <v>47</v>
      </c>
      <c r="AV94" s="39">
        <v>21</v>
      </c>
      <c r="AW94" s="40">
        <v>1</v>
      </c>
      <c r="AX94" s="41">
        <f t="shared" si="26"/>
        <v>4.7619047619047616E-2</v>
      </c>
      <c r="AZ94" s="38" t="s">
        <v>47</v>
      </c>
      <c r="BA94" s="39">
        <v>21</v>
      </c>
      <c r="BB94" s="40">
        <v>4</v>
      </c>
      <c r="BC94" s="41">
        <f t="shared" si="27"/>
        <v>0.19047619047619047</v>
      </c>
      <c r="BE94" s="38" t="s">
        <v>47</v>
      </c>
      <c r="BF94" s="39">
        <v>21</v>
      </c>
      <c r="BG94" s="40">
        <v>5</v>
      </c>
      <c r="BH94" s="41">
        <f t="shared" si="28"/>
        <v>0.23809523809523808</v>
      </c>
      <c r="BJ94" s="38" t="s">
        <v>47</v>
      </c>
      <c r="BK94" s="39">
        <v>21</v>
      </c>
      <c r="BL94" s="40">
        <v>1</v>
      </c>
      <c r="BM94" s="41">
        <f t="shared" si="29"/>
        <v>4.7619047619047616E-2</v>
      </c>
      <c r="BO94" s="38" t="s">
        <v>47</v>
      </c>
      <c r="BP94" s="39">
        <v>21</v>
      </c>
      <c r="BQ94" s="40">
        <v>1</v>
      </c>
      <c r="BR94" s="41">
        <f t="shared" si="30"/>
        <v>4.7619047619047616E-2</v>
      </c>
      <c r="BT94" s="38" t="s">
        <v>47</v>
      </c>
      <c r="BU94" s="39">
        <v>21</v>
      </c>
      <c r="BV94" s="40">
        <v>1</v>
      </c>
      <c r="BW94" s="41">
        <f t="shared" si="31"/>
        <v>4.7619047619047616E-2</v>
      </c>
      <c r="BY94" s="38" t="s">
        <v>47</v>
      </c>
      <c r="BZ94" s="39">
        <v>21</v>
      </c>
      <c r="CA94" s="40">
        <v>1</v>
      </c>
      <c r="CB94" s="41">
        <f t="shared" si="32"/>
        <v>4.7619047619047616E-2</v>
      </c>
      <c r="CD94" s="38" t="s">
        <v>47</v>
      </c>
      <c r="CE94" s="39">
        <v>21</v>
      </c>
      <c r="CF94" s="40">
        <v>0</v>
      </c>
      <c r="CG94" s="41">
        <f t="shared" si="33"/>
        <v>0</v>
      </c>
    </row>
    <row r="95" spans="1:85">
      <c r="A95" s="6"/>
      <c r="B95" s="42" t="s">
        <v>4</v>
      </c>
      <c r="C95" s="43">
        <v>19</v>
      </c>
      <c r="D95" s="44">
        <v>4</v>
      </c>
      <c r="E95" s="45">
        <f t="shared" si="17"/>
        <v>0.21052631578947367</v>
      </c>
      <c r="G95" s="42" t="s">
        <v>4</v>
      </c>
      <c r="H95" s="43">
        <v>20</v>
      </c>
      <c r="I95" s="44">
        <v>3</v>
      </c>
      <c r="J95" s="45">
        <f t="shared" si="18"/>
        <v>0.15</v>
      </c>
      <c r="K95" s="63"/>
      <c r="L95" s="42" t="s">
        <v>4</v>
      </c>
      <c r="M95" s="43">
        <v>20</v>
      </c>
      <c r="N95" s="44">
        <v>0</v>
      </c>
      <c r="O95" s="45">
        <f t="shared" si="19"/>
        <v>0</v>
      </c>
      <c r="Q95" s="42" t="s">
        <v>4</v>
      </c>
      <c r="R95" s="43">
        <v>20</v>
      </c>
      <c r="S95" s="44">
        <v>0</v>
      </c>
      <c r="T95" s="45">
        <f t="shared" si="20"/>
        <v>0</v>
      </c>
      <c r="V95" s="42" t="s">
        <v>4</v>
      </c>
      <c r="W95" s="43">
        <v>20</v>
      </c>
      <c r="X95" s="44">
        <v>1</v>
      </c>
      <c r="Y95" s="45">
        <f t="shared" si="21"/>
        <v>0.05</v>
      </c>
      <c r="AA95" s="42" t="s">
        <v>4</v>
      </c>
      <c r="AB95" s="43">
        <v>20</v>
      </c>
      <c r="AC95" s="44">
        <v>1</v>
      </c>
      <c r="AD95" s="45">
        <f t="shared" si="22"/>
        <v>0.05</v>
      </c>
      <c r="AF95" s="42" t="s">
        <v>4</v>
      </c>
      <c r="AG95" s="43">
        <v>20</v>
      </c>
      <c r="AH95" s="44">
        <v>2</v>
      </c>
      <c r="AI95" s="45">
        <f t="shared" si="23"/>
        <v>0.1</v>
      </c>
      <c r="AK95" s="42" t="s">
        <v>4</v>
      </c>
      <c r="AL95" s="43">
        <v>20</v>
      </c>
      <c r="AM95" s="44">
        <v>1</v>
      </c>
      <c r="AN95" s="45">
        <f t="shared" si="24"/>
        <v>0.05</v>
      </c>
      <c r="AP95" s="42" t="s">
        <v>4</v>
      </c>
      <c r="AQ95" s="43">
        <v>20</v>
      </c>
      <c r="AR95" s="44">
        <v>1</v>
      </c>
      <c r="AS95" s="45">
        <f t="shared" si="25"/>
        <v>0.05</v>
      </c>
      <c r="AU95" s="42" t="s">
        <v>4</v>
      </c>
      <c r="AV95" s="43">
        <v>20</v>
      </c>
      <c r="AW95" s="44">
        <v>1</v>
      </c>
      <c r="AX95" s="45">
        <f t="shared" si="26"/>
        <v>0.05</v>
      </c>
      <c r="AZ95" s="42" t="s">
        <v>4</v>
      </c>
      <c r="BA95" s="43">
        <v>20</v>
      </c>
      <c r="BB95" s="44">
        <v>4</v>
      </c>
      <c r="BC95" s="45">
        <f t="shared" si="27"/>
        <v>0.2</v>
      </c>
      <c r="BE95" s="42" t="s">
        <v>4</v>
      </c>
      <c r="BF95" s="43">
        <v>20</v>
      </c>
      <c r="BG95" s="44">
        <v>5</v>
      </c>
      <c r="BH95" s="45">
        <f t="shared" si="28"/>
        <v>0.25</v>
      </c>
      <c r="BJ95" s="42" t="s">
        <v>4</v>
      </c>
      <c r="BK95" s="43">
        <v>20</v>
      </c>
      <c r="BL95" s="44">
        <v>1</v>
      </c>
      <c r="BM95" s="45">
        <f t="shared" si="29"/>
        <v>0.05</v>
      </c>
      <c r="BO95" s="42" t="s">
        <v>4</v>
      </c>
      <c r="BP95" s="43">
        <v>20</v>
      </c>
      <c r="BQ95" s="44">
        <v>1</v>
      </c>
      <c r="BR95" s="45">
        <f t="shared" si="30"/>
        <v>0.05</v>
      </c>
      <c r="BT95" s="42" t="s">
        <v>4</v>
      </c>
      <c r="BU95" s="43">
        <v>20</v>
      </c>
      <c r="BV95" s="44">
        <v>1</v>
      </c>
      <c r="BW95" s="45">
        <f t="shared" si="31"/>
        <v>0.05</v>
      </c>
      <c r="BY95" s="42" t="s">
        <v>4</v>
      </c>
      <c r="BZ95" s="43">
        <v>20</v>
      </c>
      <c r="CA95" s="44">
        <v>1</v>
      </c>
      <c r="CB95" s="45">
        <f t="shared" si="32"/>
        <v>0.05</v>
      </c>
      <c r="CD95" s="42" t="s">
        <v>4</v>
      </c>
      <c r="CE95" s="43">
        <v>20</v>
      </c>
      <c r="CF95" s="44">
        <v>0</v>
      </c>
      <c r="CG95" s="45">
        <f t="shared" si="33"/>
        <v>0</v>
      </c>
    </row>
    <row r="96" spans="1:85">
      <c r="A96" s="6"/>
      <c r="B96" s="42" t="s">
        <v>5</v>
      </c>
      <c r="C96" s="43">
        <v>1</v>
      </c>
      <c r="D96" s="44">
        <v>0</v>
      </c>
      <c r="E96" s="45">
        <f t="shared" si="17"/>
        <v>0</v>
      </c>
      <c r="G96" s="42" t="s">
        <v>5</v>
      </c>
      <c r="H96" s="43">
        <v>1</v>
      </c>
      <c r="I96" s="44">
        <v>0</v>
      </c>
      <c r="J96" s="45">
        <f t="shared" si="18"/>
        <v>0</v>
      </c>
      <c r="K96" s="63"/>
      <c r="L96" s="42" t="s">
        <v>5</v>
      </c>
      <c r="M96" s="43">
        <v>1</v>
      </c>
      <c r="N96" s="44">
        <v>0</v>
      </c>
      <c r="O96" s="45">
        <f t="shared" si="19"/>
        <v>0</v>
      </c>
      <c r="Q96" s="42" t="s">
        <v>5</v>
      </c>
      <c r="R96" s="43">
        <v>1</v>
      </c>
      <c r="S96" s="44">
        <v>0</v>
      </c>
      <c r="T96" s="45">
        <f t="shared" si="20"/>
        <v>0</v>
      </c>
      <c r="V96" s="42" t="s">
        <v>5</v>
      </c>
      <c r="W96" s="43">
        <v>1</v>
      </c>
      <c r="X96" s="44">
        <v>0</v>
      </c>
      <c r="Y96" s="45">
        <f t="shared" si="21"/>
        <v>0</v>
      </c>
      <c r="AA96" s="42" t="s">
        <v>5</v>
      </c>
      <c r="AB96" s="43">
        <v>1</v>
      </c>
      <c r="AC96" s="44">
        <v>0</v>
      </c>
      <c r="AD96" s="45">
        <f t="shared" si="22"/>
        <v>0</v>
      </c>
      <c r="AF96" s="42" t="s">
        <v>5</v>
      </c>
      <c r="AG96" s="43">
        <v>1</v>
      </c>
      <c r="AH96" s="44">
        <v>0</v>
      </c>
      <c r="AI96" s="45">
        <f t="shared" si="23"/>
        <v>0</v>
      </c>
      <c r="AK96" s="42" t="s">
        <v>5</v>
      </c>
      <c r="AL96" s="43">
        <v>1</v>
      </c>
      <c r="AM96" s="44">
        <v>0</v>
      </c>
      <c r="AN96" s="45">
        <f t="shared" si="24"/>
        <v>0</v>
      </c>
      <c r="AP96" s="42" t="s">
        <v>5</v>
      </c>
      <c r="AQ96" s="43">
        <v>1</v>
      </c>
      <c r="AR96" s="44">
        <v>0</v>
      </c>
      <c r="AS96" s="45">
        <f t="shared" si="25"/>
        <v>0</v>
      </c>
      <c r="AU96" s="42" t="s">
        <v>5</v>
      </c>
      <c r="AV96" s="43">
        <v>1</v>
      </c>
      <c r="AW96" s="44">
        <v>0</v>
      </c>
      <c r="AX96" s="45">
        <f t="shared" si="26"/>
        <v>0</v>
      </c>
      <c r="AZ96" s="42" t="s">
        <v>5</v>
      </c>
      <c r="BA96" s="43">
        <v>1</v>
      </c>
      <c r="BB96" s="44">
        <v>0</v>
      </c>
      <c r="BC96" s="45">
        <f t="shared" si="27"/>
        <v>0</v>
      </c>
      <c r="BE96" s="42" t="s">
        <v>5</v>
      </c>
      <c r="BF96" s="43">
        <v>1</v>
      </c>
      <c r="BG96" s="44">
        <v>0</v>
      </c>
      <c r="BH96" s="45">
        <f t="shared" si="28"/>
        <v>0</v>
      </c>
      <c r="BJ96" s="42" t="s">
        <v>5</v>
      </c>
      <c r="BK96" s="43">
        <v>1</v>
      </c>
      <c r="BL96" s="44">
        <v>0</v>
      </c>
      <c r="BM96" s="45">
        <f t="shared" si="29"/>
        <v>0</v>
      </c>
      <c r="BO96" s="42" t="s">
        <v>5</v>
      </c>
      <c r="BP96" s="43">
        <v>1</v>
      </c>
      <c r="BQ96" s="44">
        <v>0</v>
      </c>
      <c r="BR96" s="45">
        <f t="shared" si="30"/>
        <v>0</v>
      </c>
      <c r="BT96" s="42" t="s">
        <v>5</v>
      </c>
      <c r="BU96" s="43">
        <v>1</v>
      </c>
      <c r="BV96" s="44">
        <v>0</v>
      </c>
      <c r="BW96" s="45">
        <f t="shared" si="31"/>
        <v>0</v>
      </c>
      <c r="BY96" s="42" t="s">
        <v>5</v>
      </c>
      <c r="BZ96" s="43">
        <v>1</v>
      </c>
      <c r="CA96" s="44">
        <v>0</v>
      </c>
      <c r="CB96" s="45">
        <f t="shared" si="32"/>
        <v>0</v>
      </c>
      <c r="CD96" s="42" t="s">
        <v>5</v>
      </c>
      <c r="CE96" s="43">
        <v>1</v>
      </c>
      <c r="CF96" s="44">
        <v>0</v>
      </c>
      <c r="CG96" s="45">
        <f t="shared" si="33"/>
        <v>0</v>
      </c>
    </row>
    <row r="97" spans="1:85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17"/>
        <v>0.15</v>
      </c>
      <c r="G97" s="38" t="s">
        <v>47</v>
      </c>
      <c r="H97" s="39">
        <v>20</v>
      </c>
      <c r="I97" s="40">
        <v>1</v>
      </c>
      <c r="J97" s="41">
        <f t="shared" si="18"/>
        <v>0.05</v>
      </c>
      <c r="K97" s="63"/>
      <c r="L97" s="38" t="s">
        <v>47</v>
      </c>
      <c r="M97" s="39">
        <v>20</v>
      </c>
      <c r="N97" s="40">
        <v>3</v>
      </c>
      <c r="O97" s="41">
        <f t="shared" si="19"/>
        <v>0.15</v>
      </c>
      <c r="Q97" s="38" t="s">
        <v>47</v>
      </c>
      <c r="R97" s="39">
        <v>20</v>
      </c>
      <c r="S97" s="40">
        <v>2</v>
      </c>
      <c r="T97" s="41">
        <f t="shared" si="20"/>
        <v>0.1</v>
      </c>
      <c r="V97" s="38" t="s">
        <v>47</v>
      </c>
      <c r="W97" s="39">
        <v>20</v>
      </c>
      <c r="X97" s="40">
        <v>4</v>
      </c>
      <c r="Y97" s="41">
        <f t="shared" si="21"/>
        <v>0.2</v>
      </c>
      <c r="AA97" s="38" t="s">
        <v>47</v>
      </c>
      <c r="AB97" s="39">
        <v>20</v>
      </c>
      <c r="AC97" s="40">
        <v>3</v>
      </c>
      <c r="AD97" s="41">
        <f t="shared" si="22"/>
        <v>0.15</v>
      </c>
      <c r="AF97" s="38" t="s">
        <v>47</v>
      </c>
      <c r="AG97" s="39">
        <v>20</v>
      </c>
      <c r="AH97" s="40">
        <v>4</v>
      </c>
      <c r="AI97" s="41">
        <f t="shared" si="23"/>
        <v>0.2</v>
      </c>
      <c r="AK97" s="38" t="s">
        <v>47</v>
      </c>
      <c r="AL97" s="39">
        <v>20</v>
      </c>
      <c r="AM97" s="40">
        <v>4</v>
      </c>
      <c r="AN97" s="41">
        <f t="shared" si="24"/>
        <v>0.2</v>
      </c>
      <c r="AP97" s="38" t="s">
        <v>47</v>
      </c>
      <c r="AQ97" s="39">
        <v>20</v>
      </c>
      <c r="AR97" s="40">
        <v>4</v>
      </c>
      <c r="AS97" s="41">
        <f t="shared" si="25"/>
        <v>0.2</v>
      </c>
      <c r="AU97" s="38" t="s">
        <v>47</v>
      </c>
      <c r="AV97" s="39">
        <v>20</v>
      </c>
      <c r="AW97" s="40">
        <v>3</v>
      </c>
      <c r="AX97" s="41">
        <f t="shared" si="26"/>
        <v>0.15</v>
      </c>
      <c r="AZ97" s="38" t="s">
        <v>47</v>
      </c>
      <c r="BA97" s="39">
        <v>20</v>
      </c>
      <c r="BB97" s="40">
        <v>5</v>
      </c>
      <c r="BC97" s="41">
        <f t="shared" si="27"/>
        <v>0.25</v>
      </c>
      <c r="BE97" s="38" t="s">
        <v>47</v>
      </c>
      <c r="BF97" s="39">
        <v>20</v>
      </c>
      <c r="BG97" s="40">
        <v>4</v>
      </c>
      <c r="BH97" s="41">
        <f t="shared" si="28"/>
        <v>0.2</v>
      </c>
      <c r="BJ97" s="38" t="s">
        <v>47</v>
      </c>
      <c r="BK97" s="39">
        <v>20</v>
      </c>
      <c r="BL97" s="40">
        <v>1</v>
      </c>
      <c r="BM97" s="41">
        <f t="shared" si="29"/>
        <v>0.05</v>
      </c>
      <c r="BO97" s="38" t="s">
        <v>47</v>
      </c>
      <c r="BP97" s="39">
        <v>20</v>
      </c>
      <c r="BQ97" s="40">
        <v>2</v>
      </c>
      <c r="BR97" s="41">
        <f t="shared" si="30"/>
        <v>0.1</v>
      </c>
      <c r="BT97" s="38" t="s">
        <v>47</v>
      </c>
      <c r="BU97" s="39">
        <v>20</v>
      </c>
      <c r="BV97" s="40">
        <v>1</v>
      </c>
      <c r="BW97" s="41">
        <f t="shared" si="31"/>
        <v>0.05</v>
      </c>
      <c r="BY97" s="38" t="s">
        <v>47</v>
      </c>
      <c r="BZ97" s="39">
        <v>20</v>
      </c>
      <c r="CA97" s="40">
        <v>1</v>
      </c>
      <c r="CB97" s="41">
        <f t="shared" si="32"/>
        <v>0.05</v>
      </c>
      <c r="CD97" s="38" t="s">
        <v>47</v>
      </c>
      <c r="CE97" s="39">
        <v>20</v>
      </c>
      <c r="CF97" s="40">
        <v>2</v>
      </c>
      <c r="CG97" s="41">
        <f t="shared" si="33"/>
        <v>0.1</v>
      </c>
    </row>
    <row r="98" spans="1:85">
      <c r="A98" s="6"/>
      <c r="B98" s="42" t="s">
        <v>4</v>
      </c>
      <c r="C98" s="43">
        <v>20</v>
      </c>
      <c r="D98" s="44">
        <v>3</v>
      </c>
      <c r="E98" s="45">
        <f t="shared" si="17"/>
        <v>0.15</v>
      </c>
      <c r="G98" s="42" t="s">
        <v>4</v>
      </c>
      <c r="H98" s="43">
        <v>20</v>
      </c>
      <c r="I98" s="44">
        <v>1</v>
      </c>
      <c r="J98" s="45">
        <f t="shared" si="18"/>
        <v>0.05</v>
      </c>
      <c r="K98" s="63"/>
      <c r="L98" s="42" t="s">
        <v>4</v>
      </c>
      <c r="M98" s="43">
        <v>20</v>
      </c>
      <c r="N98" s="44">
        <v>3</v>
      </c>
      <c r="O98" s="45">
        <f t="shared" si="19"/>
        <v>0.15</v>
      </c>
      <c r="Q98" s="42" t="s">
        <v>4</v>
      </c>
      <c r="R98" s="43">
        <v>20</v>
      </c>
      <c r="S98" s="44">
        <v>2</v>
      </c>
      <c r="T98" s="45">
        <f t="shared" si="20"/>
        <v>0.1</v>
      </c>
      <c r="V98" s="42" t="s">
        <v>4</v>
      </c>
      <c r="W98" s="43">
        <v>20</v>
      </c>
      <c r="X98" s="44">
        <v>4</v>
      </c>
      <c r="Y98" s="45">
        <f t="shared" si="21"/>
        <v>0.2</v>
      </c>
      <c r="AA98" s="42" t="s">
        <v>4</v>
      </c>
      <c r="AB98" s="43">
        <v>20</v>
      </c>
      <c r="AC98" s="44">
        <v>3</v>
      </c>
      <c r="AD98" s="45">
        <f t="shared" si="22"/>
        <v>0.15</v>
      </c>
      <c r="AF98" s="42" t="s">
        <v>4</v>
      </c>
      <c r="AG98" s="43">
        <v>20</v>
      </c>
      <c r="AH98" s="44">
        <v>4</v>
      </c>
      <c r="AI98" s="45">
        <f t="shared" si="23"/>
        <v>0.2</v>
      </c>
      <c r="AK98" s="42" t="s">
        <v>4</v>
      </c>
      <c r="AL98" s="43">
        <v>20</v>
      </c>
      <c r="AM98" s="44">
        <v>4</v>
      </c>
      <c r="AN98" s="45">
        <f t="shared" si="24"/>
        <v>0.2</v>
      </c>
      <c r="AP98" s="42" t="s">
        <v>4</v>
      </c>
      <c r="AQ98" s="43">
        <v>20</v>
      </c>
      <c r="AR98" s="44">
        <v>4</v>
      </c>
      <c r="AS98" s="45">
        <f t="shared" si="25"/>
        <v>0.2</v>
      </c>
      <c r="AU98" s="42" t="s">
        <v>4</v>
      </c>
      <c r="AV98" s="43">
        <v>20</v>
      </c>
      <c r="AW98" s="44">
        <v>3</v>
      </c>
      <c r="AX98" s="45">
        <f t="shared" si="26"/>
        <v>0.15</v>
      </c>
      <c r="AZ98" s="42" t="s">
        <v>4</v>
      </c>
      <c r="BA98" s="43">
        <v>20</v>
      </c>
      <c r="BB98" s="44">
        <v>5</v>
      </c>
      <c r="BC98" s="45">
        <f t="shared" si="27"/>
        <v>0.25</v>
      </c>
      <c r="BE98" s="42" t="s">
        <v>4</v>
      </c>
      <c r="BF98" s="43">
        <v>20</v>
      </c>
      <c r="BG98" s="44">
        <v>4</v>
      </c>
      <c r="BH98" s="45">
        <f t="shared" si="28"/>
        <v>0.2</v>
      </c>
      <c r="BJ98" s="42" t="s">
        <v>4</v>
      </c>
      <c r="BK98" s="43">
        <v>20</v>
      </c>
      <c r="BL98" s="44">
        <v>1</v>
      </c>
      <c r="BM98" s="45">
        <f t="shared" si="29"/>
        <v>0.05</v>
      </c>
      <c r="BO98" s="42" t="s">
        <v>4</v>
      </c>
      <c r="BP98" s="43">
        <v>20</v>
      </c>
      <c r="BQ98" s="44">
        <v>2</v>
      </c>
      <c r="BR98" s="45">
        <f t="shared" si="30"/>
        <v>0.1</v>
      </c>
      <c r="BT98" s="42" t="s">
        <v>4</v>
      </c>
      <c r="BU98" s="43">
        <v>20</v>
      </c>
      <c r="BV98" s="44">
        <v>1</v>
      </c>
      <c r="BW98" s="45">
        <f t="shared" si="31"/>
        <v>0.05</v>
      </c>
      <c r="BY98" s="42" t="s">
        <v>4</v>
      </c>
      <c r="BZ98" s="43">
        <v>20</v>
      </c>
      <c r="CA98" s="44">
        <v>1</v>
      </c>
      <c r="CB98" s="45">
        <f t="shared" si="32"/>
        <v>0.05</v>
      </c>
      <c r="CD98" s="42" t="s">
        <v>4</v>
      </c>
      <c r="CE98" s="43">
        <v>20</v>
      </c>
      <c r="CF98" s="44">
        <v>2</v>
      </c>
      <c r="CG98" s="45">
        <f t="shared" si="33"/>
        <v>0.1</v>
      </c>
    </row>
    <row r="99" spans="1:85">
      <c r="A99" s="6"/>
      <c r="B99" s="42" t="s">
        <v>5</v>
      </c>
      <c r="C99" s="43"/>
      <c r="D99" s="44">
        <v>0</v>
      </c>
      <c r="E99" s="45">
        <f t="shared" si="17"/>
        <v>0</v>
      </c>
      <c r="G99" s="42" t="s">
        <v>5</v>
      </c>
      <c r="H99" s="43"/>
      <c r="I99" s="44">
        <v>0</v>
      </c>
      <c r="J99" s="45">
        <f t="shared" si="18"/>
        <v>0</v>
      </c>
      <c r="K99" s="63"/>
      <c r="L99" s="42" t="s">
        <v>5</v>
      </c>
      <c r="M99" s="43"/>
      <c r="N99" s="44">
        <v>0</v>
      </c>
      <c r="O99" s="45">
        <f t="shared" si="19"/>
        <v>0</v>
      </c>
      <c r="Q99" s="42" t="s">
        <v>5</v>
      </c>
      <c r="R99" s="43"/>
      <c r="S99" s="44">
        <v>0</v>
      </c>
      <c r="T99" s="45">
        <f t="shared" si="20"/>
        <v>0</v>
      </c>
      <c r="V99" s="42" t="s">
        <v>5</v>
      </c>
      <c r="W99" s="43"/>
      <c r="X99" s="44">
        <v>0</v>
      </c>
      <c r="Y99" s="45">
        <f t="shared" si="21"/>
        <v>0</v>
      </c>
      <c r="AA99" s="42" t="s">
        <v>5</v>
      </c>
      <c r="AB99" s="43"/>
      <c r="AC99" s="44">
        <v>0</v>
      </c>
      <c r="AD99" s="45">
        <f t="shared" si="22"/>
        <v>0</v>
      </c>
      <c r="AF99" s="42" t="s">
        <v>5</v>
      </c>
      <c r="AG99" s="43"/>
      <c r="AH99" s="44">
        <v>0</v>
      </c>
      <c r="AI99" s="45">
        <f t="shared" si="23"/>
        <v>0</v>
      </c>
      <c r="AK99" s="42" t="s">
        <v>5</v>
      </c>
      <c r="AL99" s="43"/>
      <c r="AM99" s="44">
        <v>0</v>
      </c>
      <c r="AN99" s="45">
        <f t="shared" si="24"/>
        <v>0</v>
      </c>
      <c r="AP99" s="42" t="s">
        <v>5</v>
      </c>
      <c r="AQ99" s="43"/>
      <c r="AR99" s="44">
        <v>0</v>
      </c>
      <c r="AS99" s="45">
        <f t="shared" si="25"/>
        <v>0</v>
      </c>
      <c r="AU99" s="42" t="s">
        <v>5</v>
      </c>
      <c r="AV99" s="43"/>
      <c r="AW99" s="44">
        <v>0</v>
      </c>
      <c r="AX99" s="45">
        <f t="shared" si="26"/>
        <v>0</v>
      </c>
      <c r="AZ99" s="42" t="s">
        <v>5</v>
      </c>
      <c r="BA99" s="43"/>
      <c r="BB99" s="44">
        <v>0</v>
      </c>
      <c r="BC99" s="45">
        <f t="shared" si="27"/>
        <v>0</v>
      </c>
      <c r="BE99" s="42" t="s">
        <v>5</v>
      </c>
      <c r="BF99" s="43"/>
      <c r="BG99" s="44">
        <v>0</v>
      </c>
      <c r="BH99" s="45">
        <f t="shared" si="28"/>
        <v>0</v>
      </c>
      <c r="BJ99" s="42" t="s">
        <v>5</v>
      </c>
      <c r="BK99" s="43"/>
      <c r="BL99" s="44">
        <v>0</v>
      </c>
      <c r="BM99" s="45">
        <f t="shared" si="29"/>
        <v>0</v>
      </c>
      <c r="BO99" s="42" t="s">
        <v>5</v>
      </c>
      <c r="BP99" s="43"/>
      <c r="BQ99" s="44">
        <v>0</v>
      </c>
      <c r="BR99" s="45">
        <f t="shared" si="30"/>
        <v>0</v>
      </c>
      <c r="BT99" s="42" t="s">
        <v>5</v>
      </c>
      <c r="BU99" s="43"/>
      <c r="BV99" s="44">
        <v>0</v>
      </c>
      <c r="BW99" s="45">
        <f t="shared" si="31"/>
        <v>0</v>
      </c>
      <c r="BY99" s="42" t="s">
        <v>5</v>
      </c>
      <c r="BZ99" s="43"/>
      <c r="CA99" s="44">
        <v>0</v>
      </c>
      <c r="CB99" s="45">
        <f t="shared" si="32"/>
        <v>0</v>
      </c>
      <c r="CD99" s="42" t="s">
        <v>5</v>
      </c>
      <c r="CE99" s="43"/>
      <c r="CF99" s="44">
        <v>0</v>
      </c>
      <c r="CG99" s="45">
        <f t="shared" si="33"/>
        <v>0</v>
      </c>
    </row>
    <row r="100" spans="1:85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17"/>
        <v>0.34375</v>
      </c>
      <c r="G100" s="38" t="s">
        <v>47</v>
      </c>
      <c r="H100" s="39">
        <v>64</v>
      </c>
      <c r="I100" s="40">
        <v>19</v>
      </c>
      <c r="J100" s="41">
        <f t="shared" si="18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19"/>
        <v>0.30769230769230771</v>
      </c>
      <c r="Q100" s="38" t="s">
        <v>47</v>
      </c>
      <c r="R100" s="39">
        <v>65</v>
      </c>
      <c r="S100" s="40">
        <v>20</v>
      </c>
      <c r="T100" s="41">
        <f t="shared" si="20"/>
        <v>0.30769230769230771</v>
      </c>
      <c r="V100" s="38" t="s">
        <v>47</v>
      </c>
      <c r="W100" s="39">
        <v>63</v>
      </c>
      <c r="X100" s="40">
        <v>21</v>
      </c>
      <c r="Y100" s="41">
        <f t="shared" si="21"/>
        <v>0.33333333333333331</v>
      </c>
      <c r="AA100" s="38" t="s">
        <v>47</v>
      </c>
      <c r="AB100" s="39">
        <v>64</v>
      </c>
      <c r="AC100" s="40">
        <v>24</v>
      </c>
      <c r="AD100" s="41">
        <f t="shared" si="22"/>
        <v>0.375</v>
      </c>
      <c r="AF100" s="38" t="s">
        <v>47</v>
      </c>
      <c r="AG100" s="39">
        <v>65</v>
      </c>
      <c r="AH100" s="40">
        <v>24</v>
      </c>
      <c r="AI100" s="41">
        <f t="shared" si="23"/>
        <v>0.36923076923076925</v>
      </c>
      <c r="AK100" s="38" t="s">
        <v>47</v>
      </c>
      <c r="AL100" s="39">
        <v>65</v>
      </c>
      <c r="AM100" s="40">
        <v>23</v>
      </c>
      <c r="AN100" s="41">
        <f t="shared" si="24"/>
        <v>0.35384615384615387</v>
      </c>
      <c r="AP100" s="38" t="s">
        <v>47</v>
      </c>
      <c r="AQ100" s="39">
        <v>66</v>
      </c>
      <c r="AR100" s="40">
        <v>25</v>
      </c>
      <c r="AS100" s="41">
        <f t="shared" si="25"/>
        <v>0.37878787878787878</v>
      </c>
      <c r="AU100" s="38" t="s">
        <v>47</v>
      </c>
      <c r="AV100" s="39">
        <v>66</v>
      </c>
      <c r="AW100" s="40">
        <v>22</v>
      </c>
      <c r="AX100" s="41">
        <f t="shared" si="26"/>
        <v>0.33333333333333331</v>
      </c>
      <c r="AZ100" s="38" t="s">
        <v>47</v>
      </c>
      <c r="BA100" s="39">
        <v>66</v>
      </c>
      <c r="BB100" s="40">
        <v>24</v>
      </c>
      <c r="BC100" s="41">
        <f t="shared" si="27"/>
        <v>0.36363636363636365</v>
      </c>
      <c r="BE100" s="38" t="s">
        <v>47</v>
      </c>
      <c r="BF100" s="39">
        <v>66</v>
      </c>
      <c r="BG100" s="40">
        <v>25</v>
      </c>
      <c r="BH100" s="41">
        <f t="shared" si="28"/>
        <v>0.37878787878787878</v>
      </c>
      <c r="BJ100" s="38" t="s">
        <v>47</v>
      </c>
      <c r="BK100" s="39">
        <v>67</v>
      </c>
      <c r="BL100" s="40">
        <v>20</v>
      </c>
      <c r="BM100" s="41">
        <f t="shared" si="29"/>
        <v>0.29850746268656714</v>
      </c>
      <c r="BO100" s="38" t="s">
        <v>47</v>
      </c>
      <c r="BP100" s="39">
        <v>66</v>
      </c>
      <c r="BQ100" s="40">
        <v>22</v>
      </c>
      <c r="BR100" s="41">
        <f t="shared" si="30"/>
        <v>0.33333333333333331</v>
      </c>
      <c r="BT100" s="38" t="s">
        <v>47</v>
      </c>
      <c r="BU100" s="39">
        <v>65</v>
      </c>
      <c r="BV100" s="40">
        <v>20</v>
      </c>
      <c r="BW100" s="41">
        <f t="shared" si="31"/>
        <v>0.30769230769230771</v>
      </c>
      <c r="BY100" s="38" t="s">
        <v>47</v>
      </c>
      <c r="BZ100" s="39">
        <v>63</v>
      </c>
      <c r="CA100" s="40">
        <v>24</v>
      </c>
      <c r="CB100" s="41">
        <f t="shared" si="32"/>
        <v>0.38095238095238093</v>
      </c>
      <c r="CD100" s="38" t="s">
        <v>47</v>
      </c>
      <c r="CE100" s="39">
        <v>63</v>
      </c>
      <c r="CF100" s="40">
        <v>20</v>
      </c>
      <c r="CG100" s="41">
        <f t="shared" si="33"/>
        <v>0.31746031746031744</v>
      </c>
    </row>
    <row r="101" spans="1:85">
      <c r="A101" s="6"/>
      <c r="B101" s="42" t="s">
        <v>4</v>
      </c>
      <c r="C101" s="43">
        <v>56</v>
      </c>
      <c r="D101" s="44">
        <v>20</v>
      </c>
      <c r="E101" s="45">
        <f t="shared" si="17"/>
        <v>0.35714285714285715</v>
      </c>
      <c r="G101" s="42" t="s">
        <v>4</v>
      </c>
      <c r="H101" s="43">
        <v>56</v>
      </c>
      <c r="I101" s="44">
        <v>16</v>
      </c>
      <c r="J101" s="45">
        <f t="shared" si="18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19"/>
        <v>0.31578947368421051</v>
      </c>
      <c r="Q101" s="42" t="s">
        <v>4</v>
      </c>
      <c r="R101" s="43">
        <v>57</v>
      </c>
      <c r="S101" s="44">
        <v>18</v>
      </c>
      <c r="T101" s="45">
        <f t="shared" si="20"/>
        <v>0.31578947368421051</v>
      </c>
      <c r="V101" s="42" t="s">
        <v>4</v>
      </c>
      <c r="W101" s="43">
        <v>56</v>
      </c>
      <c r="X101" s="44">
        <v>19</v>
      </c>
      <c r="Y101" s="45">
        <f t="shared" si="21"/>
        <v>0.3392857142857143</v>
      </c>
      <c r="AA101" s="42" t="s">
        <v>4</v>
      </c>
      <c r="AB101" s="43">
        <v>57</v>
      </c>
      <c r="AC101" s="44">
        <v>22</v>
      </c>
      <c r="AD101" s="45">
        <f t="shared" si="22"/>
        <v>0.38596491228070173</v>
      </c>
      <c r="AF101" s="42" t="s">
        <v>4</v>
      </c>
      <c r="AG101" s="43">
        <v>58</v>
      </c>
      <c r="AH101" s="44">
        <v>22</v>
      </c>
      <c r="AI101" s="45">
        <f t="shared" si="23"/>
        <v>0.37931034482758619</v>
      </c>
      <c r="AK101" s="42" t="s">
        <v>4</v>
      </c>
      <c r="AL101" s="43">
        <v>58</v>
      </c>
      <c r="AM101" s="44">
        <v>20</v>
      </c>
      <c r="AN101" s="45">
        <f t="shared" si="24"/>
        <v>0.34482758620689657</v>
      </c>
      <c r="AP101" s="42" t="s">
        <v>4</v>
      </c>
      <c r="AQ101" s="43">
        <v>59</v>
      </c>
      <c r="AR101" s="44">
        <v>22</v>
      </c>
      <c r="AS101" s="45">
        <f t="shared" si="25"/>
        <v>0.3728813559322034</v>
      </c>
      <c r="AU101" s="42" t="s">
        <v>4</v>
      </c>
      <c r="AV101" s="43">
        <v>59</v>
      </c>
      <c r="AW101" s="44">
        <v>19</v>
      </c>
      <c r="AX101" s="45">
        <f t="shared" si="26"/>
        <v>0.32203389830508472</v>
      </c>
      <c r="AZ101" s="42" t="s">
        <v>4</v>
      </c>
      <c r="BA101" s="43">
        <v>59</v>
      </c>
      <c r="BB101" s="44">
        <v>22</v>
      </c>
      <c r="BC101" s="45">
        <f t="shared" si="27"/>
        <v>0.3728813559322034</v>
      </c>
      <c r="BE101" s="42" t="s">
        <v>4</v>
      </c>
      <c r="BF101" s="43">
        <v>59</v>
      </c>
      <c r="BG101" s="44">
        <v>23</v>
      </c>
      <c r="BH101" s="45">
        <f t="shared" si="28"/>
        <v>0.38983050847457629</v>
      </c>
      <c r="BJ101" s="42" t="s">
        <v>4</v>
      </c>
      <c r="BK101" s="43">
        <v>60</v>
      </c>
      <c r="BL101" s="44">
        <v>17</v>
      </c>
      <c r="BM101" s="45">
        <f t="shared" si="29"/>
        <v>0.28333333333333333</v>
      </c>
      <c r="BO101" s="42" t="s">
        <v>4</v>
      </c>
      <c r="BP101" s="43">
        <v>59</v>
      </c>
      <c r="BQ101" s="44">
        <v>20</v>
      </c>
      <c r="BR101" s="45">
        <f t="shared" si="30"/>
        <v>0.33898305084745761</v>
      </c>
      <c r="BT101" s="42" t="s">
        <v>4</v>
      </c>
      <c r="BU101" s="43">
        <v>58</v>
      </c>
      <c r="BV101" s="44">
        <v>18</v>
      </c>
      <c r="BW101" s="45">
        <f t="shared" si="31"/>
        <v>0.31034482758620691</v>
      </c>
      <c r="BY101" s="42" t="s">
        <v>4</v>
      </c>
      <c r="BZ101" s="43">
        <v>56</v>
      </c>
      <c r="CA101" s="44">
        <v>22</v>
      </c>
      <c r="CB101" s="45">
        <f t="shared" si="32"/>
        <v>0.39285714285714285</v>
      </c>
      <c r="CD101" s="42" t="s">
        <v>4</v>
      </c>
      <c r="CE101" s="43">
        <v>56</v>
      </c>
      <c r="CF101" s="44">
        <v>17</v>
      </c>
      <c r="CG101" s="45">
        <f t="shared" si="33"/>
        <v>0.30357142857142855</v>
      </c>
    </row>
    <row r="102" spans="1:85">
      <c r="A102" s="6"/>
      <c r="B102" s="42" t="s">
        <v>5</v>
      </c>
      <c r="C102" s="43">
        <v>8</v>
      </c>
      <c r="D102" s="44">
        <v>2</v>
      </c>
      <c r="E102" s="45">
        <f t="shared" si="17"/>
        <v>0.25</v>
      </c>
      <c r="G102" s="42" t="s">
        <v>5</v>
      </c>
      <c r="H102" s="43">
        <v>8</v>
      </c>
      <c r="I102" s="44">
        <v>3</v>
      </c>
      <c r="J102" s="45">
        <f t="shared" si="18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19"/>
        <v>0.25</v>
      </c>
      <c r="Q102" s="42" t="s">
        <v>5</v>
      </c>
      <c r="R102" s="43">
        <v>8</v>
      </c>
      <c r="S102" s="44">
        <v>2</v>
      </c>
      <c r="T102" s="45">
        <f t="shared" si="20"/>
        <v>0.25</v>
      </c>
      <c r="V102" s="42" t="s">
        <v>5</v>
      </c>
      <c r="W102" s="43">
        <v>7</v>
      </c>
      <c r="X102" s="44">
        <v>2</v>
      </c>
      <c r="Y102" s="45">
        <f t="shared" si="21"/>
        <v>0.2857142857142857</v>
      </c>
      <c r="AA102" s="42" t="s">
        <v>5</v>
      </c>
      <c r="AB102" s="43">
        <v>7</v>
      </c>
      <c r="AC102" s="44">
        <v>2</v>
      </c>
      <c r="AD102" s="45">
        <f t="shared" si="22"/>
        <v>0.2857142857142857</v>
      </c>
      <c r="AF102" s="42" t="s">
        <v>5</v>
      </c>
      <c r="AG102" s="43">
        <v>7</v>
      </c>
      <c r="AH102" s="44">
        <v>2</v>
      </c>
      <c r="AI102" s="45">
        <f t="shared" si="23"/>
        <v>0.2857142857142857</v>
      </c>
      <c r="AK102" s="42" t="s">
        <v>5</v>
      </c>
      <c r="AL102" s="43">
        <v>7</v>
      </c>
      <c r="AM102" s="44">
        <v>3</v>
      </c>
      <c r="AN102" s="45">
        <f t="shared" si="24"/>
        <v>0.42857142857142855</v>
      </c>
      <c r="AP102" s="42" t="s">
        <v>5</v>
      </c>
      <c r="AQ102" s="43">
        <v>7</v>
      </c>
      <c r="AR102" s="44">
        <v>3</v>
      </c>
      <c r="AS102" s="45">
        <f t="shared" si="25"/>
        <v>0.42857142857142855</v>
      </c>
      <c r="AU102" s="42" t="s">
        <v>5</v>
      </c>
      <c r="AV102" s="43">
        <v>7</v>
      </c>
      <c r="AW102" s="44">
        <v>3</v>
      </c>
      <c r="AX102" s="45">
        <f t="shared" si="26"/>
        <v>0.42857142857142855</v>
      </c>
      <c r="AZ102" s="42" t="s">
        <v>5</v>
      </c>
      <c r="BA102" s="43">
        <v>7</v>
      </c>
      <c r="BB102" s="44">
        <v>2</v>
      </c>
      <c r="BC102" s="45">
        <f t="shared" si="27"/>
        <v>0.2857142857142857</v>
      </c>
      <c r="BE102" s="42" t="s">
        <v>5</v>
      </c>
      <c r="BF102" s="43">
        <v>7</v>
      </c>
      <c r="BG102" s="44">
        <v>2</v>
      </c>
      <c r="BH102" s="45">
        <f t="shared" si="28"/>
        <v>0.2857142857142857</v>
      </c>
      <c r="BJ102" s="42" t="s">
        <v>5</v>
      </c>
      <c r="BK102" s="43">
        <v>7</v>
      </c>
      <c r="BL102" s="44">
        <v>3</v>
      </c>
      <c r="BM102" s="45">
        <f t="shared" si="29"/>
        <v>0.42857142857142855</v>
      </c>
      <c r="BO102" s="42" t="s">
        <v>5</v>
      </c>
      <c r="BP102" s="43">
        <v>7</v>
      </c>
      <c r="BQ102" s="44">
        <v>2</v>
      </c>
      <c r="BR102" s="45">
        <f t="shared" si="30"/>
        <v>0.2857142857142857</v>
      </c>
      <c r="BT102" s="42" t="s">
        <v>5</v>
      </c>
      <c r="BU102" s="43">
        <v>7</v>
      </c>
      <c r="BV102" s="44">
        <v>2</v>
      </c>
      <c r="BW102" s="45">
        <f t="shared" si="31"/>
        <v>0.2857142857142857</v>
      </c>
      <c r="BY102" s="42" t="s">
        <v>5</v>
      </c>
      <c r="BZ102" s="43">
        <v>7</v>
      </c>
      <c r="CA102" s="44">
        <v>2</v>
      </c>
      <c r="CB102" s="45">
        <f t="shared" si="32"/>
        <v>0.2857142857142857</v>
      </c>
      <c r="CD102" s="42" t="s">
        <v>5</v>
      </c>
      <c r="CE102" s="43">
        <v>7</v>
      </c>
      <c r="CF102" s="44">
        <v>3</v>
      </c>
      <c r="CG102" s="45">
        <f t="shared" si="33"/>
        <v>0.42857142857142855</v>
      </c>
    </row>
    <row r="103" spans="1:85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34">IF(C103=0,0,D103/C103)</f>
        <v>0</v>
      </c>
      <c r="G103" s="38" t="s">
        <v>47</v>
      </c>
      <c r="H103" s="39">
        <v>9</v>
      </c>
      <c r="I103" s="40">
        <v>0</v>
      </c>
      <c r="J103" s="41">
        <f t="shared" si="18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19"/>
        <v>0</v>
      </c>
      <c r="Q103" s="38" t="s">
        <v>47</v>
      </c>
      <c r="R103" s="39">
        <v>9</v>
      </c>
      <c r="S103" s="40">
        <v>0</v>
      </c>
      <c r="T103" s="41">
        <f t="shared" si="20"/>
        <v>0</v>
      </c>
      <c r="V103" s="38" t="s">
        <v>47</v>
      </c>
      <c r="W103" s="39">
        <v>9</v>
      </c>
      <c r="X103" s="40">
        <v>0</v>
      </c>
      <c r="Y103" s="41">
        <f t="shared" si="21"/>
        <v>0</v>
      </c>
      <c r="AA103" s="38" t="s">
        <v>47</v>
      </c>
      <c r="AB103" s="39">
        <v>9</v>
      </c>
      <c r="AC103" s="40">
        <v>0</v>
      </c>
      <c r="AD103" s="41">
        <f t="shared" si="22"/>
        <v>0</v>
      </c>
      <c r="AF103" s="38" t="s">
        <v>47</v>
      </c>
      <c r="AG103" s="39">
        <v>9</v>
      </c>
      <c r="AH103" s="40">
        <v>0</v>
      </c>
      <c r="AI103" s="41">
        <f t="shared" si="23"/>
        <v>0</v>
      </c>
      <c r="AK103" s="38" t="s">
        <v>47</v>
      </c>
      <c r="AL103" s="39">
        <v>13</v>
      </c>
      <c r="AM103" s="40">
        <v>0</v>
      </c>
      <c r="AN103" s="41">
        <f t="shared" si="24"/>
        <v>0</v>
      </c>
      <c r="AP103" s="38" t="s">
        <v>47</v>
      </c>
      <c r="AQ103" s="39">
        <v>15</v>
      </c>
      <c r="AR103" s="40">
        <v>0</v>
      </c>
      <c r="AS103" s="41">
        <f t="shared" si="25"/>
        <v>0</v>
      </c>
      <c r="AU103" s="38" t="s">
        <v>47</v>
      </c>
      <c r="AV103" s="39">
        <v>15</v>
      </c>
      <c r="AW103" s="40">
        <v>0</v>
      </c>
      <c r="AX103" s="41">
        <f t="shared" si="26"/>
        <v>0</v>
      </c>
      <c r="AZ103" s="38" t="s">
        <v>47</v>
      </c>
      <c r="BA103" s="39">
        <v>16</v>
      </c>
      <c r="BB103" s="40">
        <v>0</v>
      </c>
      <c r="BC103" s="41">
        <f t="shared" si="27"/>
        <v>0</v>
      </c>
      <c r="BE103" s="38" t="s">
        <v>47</v>
      </c>
      <c r="BF103" s="39">
        <v>18</v>
      </c>
      <c r="BG103" s="40">
        <v>0</v>
      </c>
      <c r="BH103" s="41">
        <f t="shared" si="28"/>
        <v>0</v>
      </c>
      <c r="BJ103" s="38" t="s">
        <v>47</v>
      </c>
      <c r="BK103" s="39">
        <v>18</v>
      </c>
      <c r="BL103" s="40">
        <v>0</v>
      </c>
      <c r="BM103" s="41">
        <f t="shared" si="29"/>
        <v>0</v>
      </c>
      <c r="BO103" s="38" t="s">
        <v>47</v>
      </c>
      <c r="BP103" s="39">
        <v>21</v>
      </c>
      <c r="BQ103" s="40">
        <v>1</v>
      </c>
      <c r="BR103" s="41">
        <f t="shared" si="30"/>
        <v>4.7619047619047616E-2</v>
      </c>
      <c r="BT103" s="38" t="s">
        <v>47</v>
      </c>
      <c r="BU103" s="39">
        <v>21</v>
      </c>
      <c r="BV103" s="40">
        <v>0</v>
      </c>
      <c r="BW103" s="41">
        <f t="shared" si="31"/>
        <v>0</v>
      </c>
      <c r="BY103" s="38" t="s">
        <v>47</v>
      </c>
      <c r="BZ103" s="39">
        <v>23</v>
      </c>
      <c r="CA103" s="40">
        <v>0</v>
      </c>
      <c r="CB103" s="41">
        <f t="shared" si="32"/>
        <v>0</v>
      </c>
      <c r="CD103" s="38" t="s">
        <v>47</v>
      </c>
      <c r="CE103" s="39">
        <v>23</v>
      </c>
      <c r="CF103" s="40">
        <v>0</v>
      </c>
      <c r="CG103" s="41">
        <f t="shared" si="33"/>
        <v>0</v>
      </c>
    </row>
    <row r="104" spans="1:85">
      <c r="A104" s="6"/>
      <c r="B104" s="42" t="s">
        <v>4</v>
      </c>
      <c r="C104" s="43">
        <v>7</v>
      </c>
      <c r="D104" s="44">
        <v>0</v>
      </c>
      <c r="E104" s="45">
        <f t="shared" si="34"/>
        <v>0</v>
      </c>
      <c r="G104" s="42" t="s">
        <v>4</v>
      </c>
      <c r="H104" s="43">
        <v>7</v>
      </c>
      <c r="I104" s="44">
        <v>0</v>
      </c>
      <c r="J104" s="45">
        <f t="shared" si="18"/>
        <v>0</v>
      </c>
      <c r="K104" s="63"/>
      <c r="L104" s="42" t="s">
        <v>4</v>
      </c>
      <c r="M104" s="43">
        <v>7</v>
      </c>
      <c r="N104" s="44">
        <v>0</v>
      </c>
      <c r="O104" s="45">
        <f t="shared" si="19"/>
        <v>0</v>
      </c>
      <c r="Q104" s="42" t="s">
        <v>4</v>
      </c>
      <c r="R104" s="43">
        <v>7</v>
      </c>
      <c r="S104" s="44">
        <v>0</v>
      </c>
      <c r="T104" s="45">
        <f t="shared" si="20"/>
        <v>0</v>
      </c>
      <c r="V104" s="42" t="s">
        <v>4</v>
      </c>
      <c r="W104" s="43">
        <v>7</v>
      </c>
      <c r="X104" s="44">
        <v>0</v>
      </c>
      <c r="Y104" s="45">
        <f t="shared" si="21"/>
        <v>0</v>
      </c>
      <c r="AA104" s="42" t="s">
        <v>4</v>
      </c>
      <c r="AB104" s="43">
        <v>7</v>
      </c>
      <c r="AC104" s="44">
        <v>0</v>
      </c>
      <c r="AD104" s="45">
        <f t="shared" si="22"/>
        <v>0</v>
      </c>
      <c r="AF104" s="42" t="s">
        <v>4</v>
      </c>
      <c r="AG104" s="43">
        <v>7</v>
      </c>
      <c r="AH104" s="44">
        <v>0</v>
      </c>
      <c r="AI104" s="45">
        <f t="shared" si="23"/>
        <v>0</v>
      </c>
      <c r="AK104" s="42" t="s">
        <v>4</v>
      </c>
      <c r="AL104" s="43">
        <v>10</v>
      </c>
      <c r="AM104" s="44">
        <v>0</v>
      </c>
      <c r="AN104" s="45">
        <f t="shared" si="24"/>
        <v>0</v>
      </c>
      <c r="AP104" s="42" t="s">
        <v>4</v>
      </c>
      <c r="AQ104" s="43">
        <v>11</v>
      </c>
      <c r="AR104" s="44">
        <v>0</v>
      </c>
      <c r="AS104" s="45">
        <f t="shared" si="25"/>
        <v>0</v>
      </c>
      <c r="AU104" s="42" t="s">
        <v>4</v>
      </c>
      <c r="AV104" s="43">
        <v>11</v>
      </c>
      <c r="AW104" s="44">
        <v>0</v>
      </c>
      <c r="AX104" s="45">
        <f t="shared" si="26"/>
        <v>0</v>
      </c>
      <c r="AZ104" s="42" t="s">
        <v>4</v>
      </c>
      <c r="BA104" s="43">
        <v>11</v>
      </c>
      <c r="BB104" s="44">
        <v>0</v>
      </c>
      <c r="BC104" s="45">
        <f t="shared" si="27"/>
        <v>0</v>
      </c>
      <c r="BE104" s="42" t="s">
        <v>4</v>
      </c>
      <c r="BF104" s="43">
        <v>13</v>
      </c>
      <c r="BG104" s="44">
        <v>0</v>
      </c>
      <c r="BH104" s="45">
        <f t="shared" si="28"/>
        <v>0</v>
      </c>
      <c r="BJ104" s="42" t="s">
        <v>4</v>
      </c>
      <c r="BK104" s="43">
        <v>13</v>
      </c>
      <c r="BL104" s="44">
        <v>0</v>
      </c>
      <c r="BM104" s="45">
        <f t="shared" si="29"/>
        <v>0</v>
      </c>
      <c r="BO104" s="42" t="s">
        <v>4</v>
      </c>
      <c r="BP104" s="43">
        <v>16</v>
      </c>
      <c r="BQ104" s="44">
        <v>1</v>
      </c>
      <c r="BR104" s="45">
        <f t="shared" si="30"/>
        <v>6.25E-2</v>
      </c>
      <c r="BT104" s="42" t="s">
        <v>4</v>
      </c>
      <c r="BU104" s="43">
        <v>16</v>
      </c>
      <c r="BV104" s="44">
        <v>0</v>
      </c>
      <c r="BW104" s="45">
        <f t="shared" si="31"/>
        <v>0</v>
      </c>
      <c r="BY104" s="42" t="s">
        <v>4</v>
      </c>
      <c r="BZ104" s="43">
        <v>18</v>
      </c>
      <c r="CA104" s="44">
        <v>0</v>
      </c>
      <c r="CB104" s="45">
        <f t="shared" si="32"/>
        <v>0</v>
      </c>
      <c r="CD104" s="42" t="s">
        <v>4</v>
      </c>
      <c r="CE104" s="43">
        <v>18</v>
      </c>
      <c r="CF104" s="44">
        <v>0</v>
      </c>
      <c r="CG104" s="45">
        <f t="shared" si="33"/>
        <v>0</v>
      </c>
    </row>
    <row r="105" spans="1:85">
      <c r="A105" s="6"/>
      <c r="B105" s="42" t="s">
        <v>5</v>
      </c>
      <c r="C105" s="43">
        <v>2</v>
      </c>
      <c r="D105" s="44">
        <v>0</v>
      </c>
      <c r="E105" s="45">
        <f t="shared" si="34"/>
        <v>0</v>
      </c>
      <c r="G105" s="42" t="s">
        <v>5</v>
      </c>
      <c r="H105" s="43">
        <v>2</v>
      </c>
      <c r="I105" s="44">
        <v>0</v>
      </c>
      <c r="J105" s="45">
        <f t="shared" si="18"/>
        <v>0</v>
      </c>
      <c r="K105" s="63"/>
      <c r="L105" s="42" t="s">
        <v>5</v>
      </c>
      <c r="M105" s="43">
        <v>2</v>
      </c>
      <c r="N105" s="44">
        <v>0</v>
      </c>
      <c r="O105" s="45">
        <f t="shared" si="19"/>
        <v>0</v>
      </c>
      <c r="Q105" s="42" t="s">
        <v>5</v>
      </c>
      <c r="R105" s="43">
        <v>2</v>
      </c>
      <c r="S105" s="44">
        <v>0</v>
      </c>
      <c r="T105" s="45">
        <f t="shared" si="20"/>
        <v>0</v>
      </c>
      <c r="V105" s="42" t="s">
        <v>5</v>
      </c>
      <c r="W105" s="43">
        <v>2</v>
      </c>
      <c r="X105" s="44">
        <v>0</v>
      </c>
      <c r="Y105" s="45">
        <f t="shared" si="21"/>
        <v>0</v>
      </c>
      <c r="AA105" s="42" t="s">
        <v>5</v>
      </c>
      <c r="AB105" s="43">
        <v>2</v>
      </c>
      <c r="AC105" s="44">
        <v>0</v>
      </c>
      <c r="AD105" s="45">
        <f t="shared" si="22"/>
        <v>0</v>
      </c>
      <c r="AF105" s="42" t="s">
        <v>5</v>
      </c>
      <c r="AG105" s="43">
        <v>2</v>
      </c>
      <c r="AH105" s="44">
        <v>0</v>
      </c>
      <c r="AI105" s="45">
        <f t="shared" si="23"/>
        <v>0</v>
      </c>
      <c r="AK105" s="42" t="s">
        <v>5</v>
      </c>
      <c r="AL105" s="43">
        <v>3</v>
      </c>
      <c r="AM105" s="44">
        <v>0</v>
      </c>
      <c r="AN105" s="45">
        <f t="shared" si="24"/>
        <v>0</v>
      </c>
      <c r="AP105" s="42" t="s">
        <v>5</v>
      </c>
      <c r="AQ105" s="43">
        <v>4</v>
      </c>
      <c r="AR105" s="44">
        <v>0</v>
      </c>
      <c r="AS105" s="45">
        <f t="shared" si="25"/>
        <v>0</v>
      </c>
      <c r="AU105" s="42" t="s">
        <v>5</v>
      </c>
      <c r="AV105" s="43">
        <v>4</v>
      </c>
      <c r="AW105" s="44">
        <v>0</v>
      </c>
      <c r="AX105" s="45">
        <f t="shared" si="26"/>
        <v>0</v>
      </c>
      <c r="AZ105" s="42" t="s">
        <v>5</v>
      </c>
      <c r="BA105" s="43">
        <v>5</v>
      </c>
      <c r="BB105" s="44">
        <v>0</v>
      </c>
      <c r="BC105" s="45">
        <f t="shared" si="27"/>
        <v>0</v>
      </c>
      <c r="BE105" s="42" t="s">
        <v>5</v>
      </c>
      <c r="BF105" s="43">
        <v>5</v>
      </c>
      <c r="BG105" s="44">
        <v>0</v>
      </c>
      <c r="BH105" s="45">
        <f t="shared" si="28"/>
        <v>0</v>
      </c>
      <c r="BJ105" s="42" t="s">
        <v>5</v>
      </c>
      <c r="BK105" s="43">
        <v>5</v>
      </c>
      <c r="BL105" s="44">
        <v>0</v>
      </c>
      <c r="BM105" s="45">
        <f t="shared" si="29"/>
        <v>0</v>
      </c>
      <c r="BO105" s="42" t="s">
        <v>5</v>
      </c>
      <c r="BP105" s="43">
        <v>5</v>
      </c>
      <c r="BQ105" s="44">
        <v>0</v>
      </c>
      <c r="BR105" s="45">
        <f t="shared" si="30"/>
        <v>0</v>
      </c>
      <c r="BT105" s="42" t="s">
        <v>5</v>
      </c>
      <c r="BU105" s="43">
        <v>5</v>
      </c>
      <c r="BV105" s="44">
        <v>0</v>
      </c>
      <c r="BW105" s="45">
        <f t="shared" si="31"/>
        <v>0</v>
      </c>
      <c r="BY105" s="42" t="s">
        <v>5</v>
      </c>
      <c r="BZ105" s="43">
        <v>5</v>
      </c>
      <c r="CA105" s="44">
        <v>0</v>
      </c>
      <c r="CB105" s="45">
        <f t="shared" si="32"/>
        <v>0</v>
      </c>
      <c r="CD105" s="42" t="s">
        <v>5</v>
      </c>
      <c r="CE105" s="43">
        <v>5</v>
      </c>
      <c r="CF105" s="44">
        <v>0</v>
      </c>
      <c r="CG105" s="45">
        <f t="shared" si="33"/>
        <v>0</v>
      </c>
    </row>
    <row r="106" spans="1:85">
      <c r="A106" s="3" t="s">
        <v>95</v>
      </c>
      <c r="B106" s="38" t="s">
        <v>47</v>
      </c>
      <c r="C106" s="39"/>
      <c r="D106" s="40"/>
      <c r="E106" s="41">
        <f t="shared" si="34"/>
        <v>0</v>
      </c>
      <c r="G106" s="38" t="s">
        <v>47</v>
      </c>
      <c r="H106" s="39">
        <v>3</v>
      </c>
      <c r="I106" s="40">
        <v>1</v>
      </c>
      <c r="J106" s="41">
        <f t="shared" si="18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19"/>
        <v>0.42857142857142855</v>
      </c>
      <c r="Q106" s="38" t="s">
        <v>47</v>
      </c>
      <c r="R106" s="39">
        <v>7</v>
      </c>
      <c r="S106" s="40">
        <v>0</v>
      </c>
      <c r="T106" s="41">
        <f t="shared" si="20"/>
        <v>0</v>
      </c>
      <c r="V106" s="38" t="s">
        <v>47</v>
      </c>
      <c r="W106" s="39">
        <v>6</v>
      </c>
      <c r="X106" s="40">
        <v>0</v>
      </c>
      <c r="Y106" s="41">
        <f t="shared" si="21"/>
        <v>0</v>
      </c>
      <c r="AA106" s="38" t="s">
        <v>47</v>
      </c>
      <c r="AB106" s="39">
        <v>6</v>
      </c>
      <c r="AC106" s="40">
        <v>0</v>
      </c>
      <c r="AD106" s="41">
        <f t="shared" si="22"/>
        <v>0</v>
      </c>
      <c r="AF106" s="38" t="s">
        <v>47</v>
      </c>
      <c r="AG106" s="39">
        <v>7</v>
      </c>
      <c r="AH106" s="40">
        <v>2</v>
      </c>
      <c r="AI106" s="41">
        <f t="shared" si="23"/>
        <v>0.2857142857142857</v>
      </c>
      <c r="AK106" s="38" t="s">
        <v>47</v>
      </c>
      <c r="AL106" s="39">
        <v>8</v>
      </c>
      <c r="AM106" s="40">
        <v>0</v>
      </c>
      <c r="AN106" s="41">
        <f t="shared" si="24"/>
        <v>0</v>
      </c>
      <c r="AP106" s="38" t="s">
        <v>47</v>
      </c>
      <c r="AQ106" s="39">
        <v>8</v>
      </c>
      <c r="AR106" s="40">
        <v>0</v>
      </c>
      <c r="AS106" s="41">
        <f t="shared" si="25"/>
        <v>0</v>
      </c>
      <c r="AU106" s="38" t="s">
        <v>47</v>
      </c>
      <c r="AV106" s="39">
        <v>8</v>
      </c>
      <c r="AW106" s="40">
        <v>0</v>
      </c>
      <c r="AX106" s="41">
        <f t="shared" si="26"/>
        <v>0</v>
      </c>
      <c r="AZ106" s="38" t="s">
        <v>47</v>
      </c>
      <c r="BA106" s="39">
        <v>8</v>
      </c>
      <c r="BB106" s="40">
        <v>1</v>
      </c>
      <c r="BC106" s="41">
        <f t="shared" si="27"/>
        <v>0.125</v>
      </c>
      <c r="BE106" s="38" t="s">
        <v>47</v>
      </c>
      <c r="BF106" s="39">
        <v>7</v>
      </c>
      <c r="BG106" s="40">
        <v>0</v>
      </c>
      <c r="BH106" s="41">
        <f t="shared" si="28"/>
        <v>0</v>
      </c>
      <c r="BJ106" s="38" t="s">
        <v>47</v>
      </c>
      <c r="BK106" s="39">
        <v>8</v>
      </c>
      <c r="BL106" s="40">
        <v>1</v>
      </c>
      <c r="BM106" s="41">
        <f t="shared" si="29"/>
        <v>0.125</v>
      </c>
      <c r="BO106" s="38" t="s">
        <v>47</v>
      </c>
      <c r="BP106" s="39">
        <v>8</v>
      </c>
      <c r="BQ106" s="40">
        <v>1</v>
      </c>
      <c r="BR106" s="41">
        <f t="shared" si="30"/>
        <v>0.125</v>
      </c>
      <c r="BT106" s="38" t="s">
        <v>47</v>
      </c>
      <c r="BU106" s="39">
        <v>8</v>
      </c>
      <c r="BV106" s="40">
        <v>1</v>
      </c>
      <c r="BW106" s="41">
        <f t="shared" si="31"/>
        <v>0.125</v>
      </c>
      <c r="BY106" s="38" t="s">
        <v>47</v>
      </c>
      <c r="BZ106" s="39">
        <v>8</v>
      </c>
      <c r="CA106" s="40">
        <v>1</v>
      </c>
      <c r="CB106" s="41">
        <f t="shared" si="32"/>
        <v>0.125</v>
      </c>
      <c r="CD106" s="38" t="s">
        <v>47</v>
      </c>
      <c r="CE106" s="39">
        <v>8</v>
      </c>
      <c r="CF106" s="40">
        <v>1</v>
      </c>
      <c r="CG106" s="41">
        <f t="shared" si="33"/>
        <v>0.125</v>
      </c>
    </row>
    <row r="107" spans="1:85">
      <c r="A107" s="6"/>
      <c r="B107" s="42" t="s">
        <v>4</v>
      </c>
      <c r="C107" s="43"/>
      <c r="D107" s="44"/>
      <c r="E107" s="45">
        <f t="shared" si="34"/>
        <v>0</v>
      </c>
      <c r="G107" s="42" t="s">
        <v>4</v>
      </c>
      <c r="H107" s="43">
        <v>1</v>
      </c>
      <c r="I107" s="44">
        <v>1</v>
      </c>
      <c r="J107" s="45">
        <f t="shared" si="18"/>
        <v>1</v>
      </c>
      <c r="K107" s="63"/>
      <c r="L107" s="42" t="s">
        <v>4</v>
      </c>
      <c r="M107" s="43">
        <v>5</v>
      </c>
      <c r="N107" s="44">
        <v>3</v>
      </c>
      <c r="O107" s="45">
        <f t="shared" si="19"/>
        <v>0.6</v>
      </c>
      <c r="Q107" s="42" t="s">
        <v>4</v>
      </c>
      <c r="R107" s="43">
        <v>5</v>
      </c>
      <c r="S107" s="44">
        <v>0</v>
      </c>
      <c r="T107" s="45">
        <f t="shared" si="20"/>
        <v>0</v>
      </c>
      <c r="V107" s="42" t="s">
        <v>4</v>
      </c>
      <c r="W107" s="43">
        <v>4</v>
      </c>
      <c r="X107" s="44">
        <v>0</v>
      </c>
      <c r="Y107" s="45">
        <f t="shared" si="21"/>
        <v>0</v>
      </c>
      <c r="AA107" s="42" t="s">
        <v>4</v>
      </c>
      <c r="AB107" s="43">
        <v>4</v>
      </c>
      <c r="AC107" s="44">
        <v>0</v>
      </c>
      <c r="AD107" s="45">
        <f t="shared" si="22"/>
        <v>0</v>
      </c>
      <c r="AF107" s="42" t="s">
        <v>4</v>
      </c>
      <c r="AG107" s="43">
        <v>5</v>
      </c>
      <c r="AH107" s="44">
        <v>1</v>
      </c>
      <c r="AI107" s="45">
        <f t="shared" si="23"/>
        <v>0.2</v>
      </c>
      <c r="AK107" s="42" t="s">
        <v>4</v>
      </c>
      <c r="AL107" s="43">
        <v>6</v>
      </c>
      <c r="AM107" s="44">
        <v>0</v>
      </c>
      <c r="AN107" s="45">
        <f t="shared" si="24"/>
        <v>0</v>
      </c>
      <c r="AP107" s="42" t="s">
        <v>4</v>
      </c>
      <c r="AQ107" s="43">
        <v>6</v>
      </c>
      <c r="AR107" s="44">
        <v>0</v>
      </c>
      <c r="AS107" s="45">
        <f t="shared" si="25"/>
        <v>0</v>
      </c>
      <c r="AU107" s="42" t="s">
        <v>4</v>
      </c>
      <c r="AV107" s="43">
        <v>6</v>
      </c>
      <c r="AW107" s="44">
        <v>0</v>
      </c>
      <c r="AX107" s="45">
        <f t="shared" si="26"/>
        <v>0</v>
      </c>
      <c r="AZ107" s="42" t="s">
        <v>4</v>
      </c>
      <c r="BA107" s="43">
        <v>6</v>
      </c>
      <c r="BB107" s="44">
        <v>0</v>
      </c>
      <c r="BC107" s="45">
        <f t="shared" si="27"/>
        <v>0</v>
      </c>
      <c r="BE107" s="42" t="s">
        <v>4</v>
      </c>
      <c r="BF107" s="43">
        <v>5</v>
      </c>
      <c r="BG107" s="44">
        <v>0</v>
      </c>
      <c r="BH107" s="45">
        <f t="shared" si="28"/>
        <v>0</v>
      </c>
      <c r="BJ107" s="42" t="s">
        <v>4</v>
      </c>
      <c r="BK107" s="43">
        <v>6</v>
      </c>
      <c r="BL107" s="44">
        <v>1</v>
      </c>
      <c r="BM107" s="45">
        <f t="shared" si="29"/>
        <v>0.16666666666666666</v>
      </c>
      <c r="BO107" s="42" t="s">
        <v>4</v>
      </c>
      <c r="BP107" s="43">
        <v>6</v>
      </c>
      <c r="BQ107" s="44">
        <v>1</v>
      </c>
      <c r="BR107" s="45">
        <f t="shared" si="30"/>
        <v>0.16666666666666666</v>
      </c>
      <c r="BT107" s="42" t="s">
        <v>4</v>
      </c>
      <c r="BU107" s="43">
        <v>6</v>
      </c>
      <c r="BV107" s="44">
        <v>1</v>
      </c>
      <c r="BW107" s="45">
        <f t="shared" si="31"/>
        <v>0.16666666666666666</v>
      </c>
      <c r="BY107" s="42" t="s">
        <v>4</v>
      </c>
      <c r="BZ107" s="43">
        <v>6</v>
      </c>
      <c r="CA107" s="44">
        <v>1</v>
      </c>
      <c r="CB107" s="45">
        <f t="shared" si="32"/>
        <v>0.16666666666666666</v>
      </c>
      <c r="CD107" s="42" t="s">
        <v>4</v>
      </c>
      <c r="CE107" s="43">
        <v>6</v>
      </c>
      <c r="CF107" s="44">
        <v>1</v>
      </c>
      <c r="CG107" s="45">
        <f t="shared" si="33"/>
        <v>0.16666666666666666</v>
      </c>
    </row>
    <row r="108" spans="1:85">
      <c r="A108" s="6"/>
      <c r="B108" s="42" t="s">
        <v>5</v>
      </c>
      <c r="C108" s="43"/>
      <c r="D108" s="44"/>
      <c r="E108" s="45">
        <f t="shared" si="34"/>
        <v>0</v>
      </c>
      <c r="G108" s="42" t="s">
        <v>5</v>
      </c>
      <c r="H108" s="43">
        <v>2</v>
      </c>
      <c r="I108" s="44">
        <v>0</v>
      </c>
      <c r="J108" s="45">
        <f t="shared" si="18"/>
        <v>0</v>
      </c>
      <c r="K108" s="63"/>
      <c r="L108" s="42" t="s">
        <v>5</v>
      </c>
      <c r="M108" s="43">
        <v>2</v>
      </c>
      <c r="N108" s="44">
        <v>0</v>
      </c>
      <c r="O108" s="45">
        <f t="shared" si="19"/>
        <v>0</v>
      </c>
      <c r="Q108" s="42" t="s">
        <v>5</v>
      </c>
      <c r="R108" s="43">
        <v>2</v>
      </c>
      <c r="S108" s="44">
        <v>0</v>
      </c>
      <c r="T108" s="45">
        <f t="shared" si="20"/>
        <v>0</v>
      </c>
      <c r="V108" s="42" t="s">
        <v>5</v>
      </c>
      <c r="W108" s="43">
        <v>2</v>
      </c>
      <c r="X108" s="44">
        <v>0</v>
      </c>
      <c r="Y108" s="45">
        <f t="shared" si="21"/>
        <v>0</v>
      </c>
      <c r="AA108" s="42" t="s">
        <v>5</v>
      </c>
      <c r="AB108" s="43">
        <v>2</v>
      </c>
      <c r="AC108" s="44">
        <v>0</v>
      </c>
      <c r="AD108" s="45">
        <f t="shared" si="22"/>
        <v>0</v>
      </c>
      <c r="AF108" s="42" t="s">
        <v>5</v>
      </c>
      <c r="AG108" s="43">
        <v>2</v>
      </c>
      <c r="AH108" s="44">
        <v>1</v>
      </c>
      <c r="AI108" s="45">
        <f t="shared" si="23"/>
        <v>0.5</v>
      </c>
      <c r="AK108" s="42" t="s">
        <v>5</v>
      </c>
      <c r="AL108" s="43">
        <v>2</v>
      </c>
      <c r="AM108" s="44">
        <v>0</v>
      </c>
      <c r="AN108" s="45">
        <f t="shared" si="24"/>
        <v>0</v>
      </c>
      <c r="AP108" s="42" t="s">
        <v>5</v>
      </c>
      <c r="AQ108" s="43">
        <v>2</v>
      </c>
      <c r="AR108" s="44">
        <v>0</v>
      </c>
      <c r="AS108" s="45">
        <f t="shared" si="25"/>
        <v>0</v>
      </c>
      <c r="AU108" s="42" t="s">
        <v>5</v>
      </c>
      <c r="AV108" s="43">
        <v>2</v>
      </c>
      <c r="AW108" s="44">
        <v>0</v>
      </c>
      <c r="AX108" s="45">
        <f t="shared" si="26"/>
        <v>0</v>
      </c>
      <c r="AZ108" s="42" t="s">
        <v>5</v>
      </c>
      <c r="BA108" s="43">
        <v>2</v>
      </c>
      <c r="BB108" s="44">
        <v>1</v>
      </c>
      <c r="BC108" s="45">
        <f t="shared" si="27"/>
        <v>0.5</v>
      </c>
      <c r="BE108" s="42" t="s">
        <v>5</v>
      </c>
      <c r="BF108" s="43">
        <v>2</v>
      </c>
      <c r="BG108" s="44">
        <v>0</v>
      </c>
      <c r="BH108" s="45">
        <f t="shared" si="28"/>
        <v>0</v>
      </c>
      <c r="BJ108" s="42" t="s">
        <v>5</v>
      </c>
      <c r="BK108" s="43">
        <v>2</v>
      </c>
      <c r="BL108" s="44">
        <v>0</v>
      </c>
      <c r="BM108" s="45">
        <f t="shared" si="29"/>
        <v>0</v>
      </c>
      <c r="BO108" s="42" t="s">
        <v>5</v>
      </c>
      <c r="BP108" s="43">
        <v>2</v>
      </c>
      <c r="BQ108" s="44">
        <v>0</v>
      </c>
      <c r="BR108" s="45">
        <f t="shared" si="30"/>
        <v>0</v>
      </c>
      <c r="BT108" s="42" t="s">
        <v>5</v>
      </c>
      <c r="BU108" s="43">
        <v>2</v>
      </c>
      <c r="BV108" s="44">
        <v>0</v>
      </c>
      <c r="BW108" s="45">
        <f t="shared" si="31"/>
        <v>0</v>
      </c>
      <c r="BY108" s="42" t="s">
        <v>5</v>
      </c>
      <c r="BZ108" s="43">
        <v>2</v>
      </c>
      <c r="CA108" s="44">
        <v>0</v>
      </c>
      <c r="CB108" s="45">
        <f t="shared" si="32"/>
        <v>0</v>
      </c>
      <c r="CD108" s="42" t="s">
        <v>5</v>
      </c>
      <c r="CE108" s="43">
        <v>2</v>
      </c>
      <c r="CF108" s="44">
        <v>0</v>
      </c>
      <c r="CG108" s="45">
        <f t="shared" si="33"/>
        <v>0</v>
      </c>
    </row>
    <row r="109" spans="1:85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17"/>
        <v>0.11683738796414853</v>
      </c>
      <c r="G109" s="38" t="s">
        <v>47</v>
      </c>
      <c r="H109" s="39">
        <v>3159</v>
      </c>
      <c r="I109" s="40">
        <v>385</v>
      </c>
      <c r="J109" s="41">
        <f t="shared" si="18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19"/>
        <v>0.10816777041942605</v>
      </c>
      <c r="Q109" s="38" t="s">
        <v>47</v>
      </c>
      <c r="R109" s="39">
        <v>3173</v>
      </c>
      <c r="S109" s="40">
        <v>324</v>
      </c>
      <c r="T109" s="41">
        <f t="shared" si="20"/>
        <v>0.1021115663410022</v>
      </c>
      <c r="V109" s="38" t="s">
        <v>47</v>
      </c>
      <c r="W109" s="39">
        <v>3171</v>
      </c>
      <c r="X109" s="40">
        <v>331</v>
      </c>
      <c r="Y109" s="41">
        <f t="shared" si="21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22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3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4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25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26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27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28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29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30"/>
        <v>0.11323618700667881</v>
      </c>
      <c r="BT109" s="38" t="s">
        <v>47</v>
      </c>
      <c r="BU109" s="39">
        <v>3299</v>
      </c>
      <c r="BV109" s="40">
        <v>366</v>
      </c>
      <c r="BW109" s="41">
        <f t="shared" si="31"/>
        <v>0.11094270991209458</v>
      </c>
      <c r="BY109" s="38" t="s">
        <v>47</v>
      </c>
      <c r="BZ109" s="39">
        <v>3300</v>
      </c>
      <c r="CA109" s="40">
        <v>344</v>
      </c>
      <c r="CB109" s="41">
        <f t="shared" si="32"/>
        <v>0.10424242424242425</v>
      </c>
      <c r="CD109" s="38" t="s">
        <v>47</v>
      </c>
      <c r="CE109" s="39">
        <v>3294</v>
      </c>
      <c r="CF109" s="40">
        <v>350</v>
      </c>
      <c r="CG109" s="41">
        <f t="shared" si="33"/>
        <v>0.10625379477838494</v>
      </c>
    </row>
    <row r="110" spans="1:85">
      <c r="A110" s="6"/>
      <c r="B110" s="42" t="s">
        <v>4</v>
      </c>
      <c r="C110" s="43">
        <v>2735</v>
      </c>
      <c r="D110" s="44">
        <v>319</v>
      </c>
      <c r="E110" s="45">
        <f t="shared" si="17"/>
        <v>0.11663619744058501</v>
      </c>
      <c r="G110" s="42" t="s">
        <v>4</v>
      </c>
      <c r="H110" s="43">
        <v>2769</v>
      </c>
      <c r="I110" s="44">
        <v>336</v>
      </c>
      <c r="J110" s="45">
        <f t="shared" si="18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19"/>
        <v>0.10759265922993883</v>
      </c>
      <c r="Q110" s="42" t="s">
        <v>4</v>
      </c>
      <c r="R110" s="43">
        <v>2783</v>
      </c>
      <c r="S110" s="44">
        <v>288</v>
      </c>
      <c r="T110" s="45">
        <f t="shared" si="20"/>
        <v>0.10348544735896514</v>
      </c>
      <c r="V110" s="42" t="s">
        <v>4</v>
      </c>
      <c r="W110" s="43">
        <v>2780</v>
      </c>
      <c r="X110" s="44">
        <v>298</v>
      </c>
      <c r="Y110" s="45">
        <f t="shared" si="21"/>
        <v>0.10719424460431655</v>
      </c>
      <c r="AA110" s="42" t="s">
        <v>4</v>
      </c>
      <c r="AB110" s="43">
        <v>2802</v>
      </c>
      <c r="AC110" s="44">
        <v>322</v>
      </c>
      <c r="AD110" s="45">
        <f t="shared" si="22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3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4"/>
        <v>0.11561721807186055</v>
      </c>
      <c r="AP110" s="42" t="s">
        <v>4</v>
      </c>
      <c r="AQ110" s="43">
        <v>2813</v>
      </c>
      <c r="AR110" s="44">
        <v>322</v>
      </c>
      <c r="AS110" s="45">
        <f t="shared" si="25"/>
        <v>0.11446853892641308</v>
      </c>
      <c r="AU110" s="42" t="s">
        <v>4</v>
      </c>
      <c r="AV110" s="43">
        <v>2820</v>
      </c>
      <c r="AW110" s="44">
        <v>330</v>
      </c>
      <c r="AX110" s="45">
        <f t="shared" si="26"/>
        <v>0.11702127659574468</v>
      </c>
      <c r="AZ110" s="42" t="s">
        <v>4</v>
      </c>
      <c r="BA110" s="43">
        <v>2843</v>
      </c>
      <c r="BB110" s="44">
        <v>494</v>
      </c>
      <c r="BC110" s="45">
        <f t="shared" si="27"/>
        <v>0.17376011255715793</v>
      </c>
      <c r="BE110" s="42" t="s">
        <v>4</v>
      </c>
      <c r="BF110" s="43">
        <v>2853</v>
      </c>
      <c r="BG110" s="44">
        <v>472</v>
      </c>
      <c r="BH110" s="45">
        <f t="shared" si="28"/>
        <v>0.16543988783736419</v>
      </c>
      <c r="BJ110" s="42" t="s">
        <v>4</v>
      </c>
      <c r="BK110" s="43">
        <v>2892</v>
      </c>
      <c r="BL110" s="44">
        <v>318</v>
      </c>
      <c r="BM110" s="45">
        <f t="shared" si="29"/>
        <v>0.10995850622406639</v>
      </c>
      <c r="BO110" s="42" t="s">
        <v>4</v>
      </c>
      <c r="BP110" s="43">
        <v>2899</v>
      </c>
      <c r="BQ110" s="44">
        <v>328</v>
      </c>
      <c r="BR110" s="45">
        <f t="shared" si="30"/>
        <v>0.11314246291824767</v>
      </c>
      <c r="BT110" s="42" t="s">
        <v>4</v>
      </c>
      <c r="BU110" s="43">
        <v>2904</v>
      </c>
      <c r="BV110" s="44">
        <v>318</v>
      </c>
      <c r="BW110" s="45">
        <f t="shared" si="31"/>
        <v>0.10950413223140495</v>
      </c>
      <c r="BY110" s="42" t="s">
        <v>4</v>
      </c>
      <c r="BZ110" s="43">
        <v>2907</v>
      </c>
      <c r="CA110" s="44">
        <v>308</v>
      </c>
      <c r="CB110" s="45">
        <f t="shared" si="32"/>
        <v>0.10595115239078087</v>
      </c>
      <c r="CD110" s="42" t="s">
        <v>4</v>
      </c>
      <c r="CE110" s="43">
        <v>2898</v>
      </c>
      <c r="CF110" s="44">
        <v>313</v>
      </c>
      <c r="CG110" s="45">
        <f t="shared" si="33"/>
        <v>0.10800552104899931</v>
      </c>
    </row>
    <row r="111" spans="1:85">
      <c r="A111" s="6"/>
      <c r="B111" s="42" t="s">
        <v>5</v>
      </c>
      <c r="C111" s="43">
        <v>389</v>
      </c>
      <c r="D111" s="44">
        <v>46</v>
      </c>
      <c r="E111" s="45">
        <f t="shared" si="17"/>
        <v>0.11825192802056556</v>
      </c>
      <c r="G111" s="42" t="s">
        <v>5</v>
      </c>
      <c r="H111" s="43">
        <v>390</v>
      </c>
      <c r="I111" s="44">
        <v>49</v>
      </c>
      <c r="J111" s="45">
        <f t="shared" si="18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19"/>
        <v>0.11224489795918367</v>
      </c>
      <c r="Q111" s="42" t="s">
        <v>5</v>
      </c>
      <c r="R111" s="43">
        <v>390</v>
      </c>
      <c r="S111" s="44">
        <v>36</v>
      </c>
      <c r="T111" s="45">
        <f t="shared" si="20"/>
        <v>9.2307692307692313E-2</v>
      </c>
      <c r="V111" s="42" t="s">
        <v>5</v>
      </c>
      <c r="W111" s="43">
        <v>391</v>
      </c>
      <c r="X111" s="44">
        <v>33</v>
      </c>
      <c r="Y111" s="45">
        <f t="shared" si="21"/>
        <v>8.4398976982097182E-2</v>
      </c>
      <c r="AA111" s="42" t="s">
        <v>5</v>
      </c>
      <c r="AB111" s="43">
        <v>391</v>
      </c>
      <c r="AC111" s="44">
        <v>39</v>
      </c>
      <c r="AD111" s="45">
        <f t="shared" si="22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3"/>
        <v>0.10230179028132992</v>
      </c>
      <c r="AK111" s="42" t="s">
        <v>5</v>
      </c>
      <c r="AL111" s="43">
        <v>393</v>
      </c>
      <c r="AM111" s="44">
        <v>41</v>
      </c>
      <c r="AN111" s="45">
        <f t="shared" si="24"/>
        <v>0.10432569974554708</v>
      </c>
      <c r="AP111" s="42" t="s">
        <v>5</v>
      </c>
      <c r="AQ111" s="43">
        <v>393</v>
      </c>
      <c r="AR111" s="44">
        <v>39</v>
      </c>
      <c r="AS111" s="45">
        <f t="shared" si="25"/>
        <v>9.9236641221374045E-2</v>
      </c>
      <c r="AU111" s="42" t="s">
        <v>5</v>
      </c>
      <c r="AV111" s="43">
        <v>394</v>
      </c>
      <c r="AW111" s="44">
        <v>34</v>
      </c>
      <c r="AX111" s="45">
        <f t="shared" si="26"/>
        <v>8.6294416243654817E-2</v>
      </c>
      <c r="AZ111" s="42" t="s">
        <v>5</v>
      </c>
      <c r="BA111" s="43">
        <v>394</v>
      </c>
      <c r="BB111" s="44">
        <v>67</v>
      </c>
      <c r="BC111" s="45">
        <f t="shared" si="27"/>
        <v>0.17005076142131981</v>
      </c>
      <c r="BE111" s="42" t="s">
        <v>5</v>
      </c>
      <c r="BF111" s="43">
        <v>393</v>
      </c>
      <c r="BG111" s="44">
        <v>75</v>
      </c>
      <c r="BH111" s="45">
        <f t="shared" si="28"/>
        <v>0.19083969465648856</v>
      </c>
      <c r="BJ111" s="42" t="s">
        <v>5</v>
      </c>
      <c r="BK111" s="43">
        <v>399</v>
      </c>
      <c r="BL111" s="44">
        <v>44</v>
      </c>
      <c r="BM111" s="45">
        <f t="shared" si="29"/>
        <v>0.11027568922305764</v>
      </c>
      <c r="BO111" s="42" t="s">
        <v>5</v>
      </c>
      <c r="BP111" s="43">
        <v>395</v>
      </c>
      <c r="BQ111" s="44">
        <v>45</v>
      </c>
      <c r="BR111" s="45">
        <f t="shared" si="30"/>
        <v>0.11392405063291139</v>
      </c>
      <c r="BT111" s="42" t="s">
        <v>5</v>
      </c>
      <c r="BU111" s="43">
        <v>395</v>
      </c>
      <c r="BV111" s="44">
        <v>48</v>
      </c>
      <c r="BW111" s="45">
        <f t="shared" si="31"/>
        <v>0.12151898734177215</v>
      </c>
      <c r="BY111" s="42" t="s">
        <v>5</v>
      </c>
      <c r="BZ111" s="43">
        <v>393</v>
      </c>
      <c r="CA111" s="44">
        <v>36</v>
      </c>
      <c r="CB111" s="45">
        <f t="shared" si="32"/>
        <v>9.1603053435114504E-2</v>
      </c>
      <c r="CD111" s="42" t="s">
        <v>5</v>
      </c>
      <c r="CE111" s="43">
        <v>396</v>
      </c>
      <c r="CF111" s="44">
        <v>37</v>
      </c>
      <c r="CG111" s="45">
        <f t="shared" si="33"/>
        <v>9.3434343434343439E-2</v>
      </c>
    </row>
    <row r="112" spans="1:85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7"/>
        <v>0.33333333333333331</v>
      </c>
      <c r="G112" s="38" t="s">
        <v>47</v>
      </c>
      <c r="H112" s="39">
        <v>19</v>
      </c>
      <c r="I112" s="40">
        <v>11</v>
      </c>
      <c r="J112" s="41">
        <f t="shared" si="18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19"/>
        <v>0.19047619047619047</v>
      </c>
      <c r="Q112" s="38" t="s">
        <v>47</v>
      </c>
      <c r="R112" s="39">
        <v>21</v>
      </c>
      <c r="S112" s="40">
        <v>3</v>
      </c>
      <c r="T112" s="41">
        <f t="shared" si="20"/>
        <v>0.14285714285714285</v>
      </c>
      <c r="V112" s="38" t="s">
        <v>47</v>
      </c>
      <c r="W112" s="39">
        <v>21</v>
      </c>
      <c r="X112" s="40">
        <v>3</v>
      </c>
      <c r="Y112" s="41">
        <f t="shared" si="21"/>
        <v>0.14285714285714285</v>
      </c>
      <c r="AA112" s="38" t="s">
        <v>47</v>
      </c>
      <c r="AB112" s="39">
        <v>22</v>
      </c>
      <c r="AC112" s="40">
        <v>5</v>
      </c>
      <c r="AD112" s="41">
        <f t="shared" si="22"/>
        <v>0.22727272727272727</v>
      </c>
      <c r="AF112" s="38" t="s">
        <v>47</v>
      </c>
      <c r="AG112" s="39">
        <v>23</v>
      </c>
      <c r="AH112" s="40">
        <v>7</v>
      </c>
      <c r="AI112" s="41">
        <f t="shared" si="23"/>
        <v>0.30434782608695654</v>
      </c>
      <c r="AK112" s="38" t="s">
        <v>47</v>
      </c>
      <c r="AL112" s="39">
        <v>23</v>
      </c>
      <c r="AM112" s="40">
        <v>5</v>
      </c>
      <c r="AN112" s="41">
        <f t="shared" si="24"/>
        <v>0.21739130434782608</v>
      </c>
      <c r="AP112" s="38" t="s">
        <v>47</v>
      </c>
      <c r="AQ112" s="39">
        <v>25</v>
      </c>
      <c r="AR112" s="40">
        <v>8</v>
      </c>
      <c r="AS112" s="41">
        <f t="shared" si="25"/>
        <v>0.32</v>
      </c>
      <c r="AU112" s="38" t="s">
        <v>47</v>
      </c>
      <c r="AV112" s="39">
        <v>22</v>
      </c>
      <c r="AW112" s="40">
        <v>5</v>
      </c>
      <c r="AX112" s="41">
        <f t="shared" si="26"/>
        <v>0.22727272727272727</v>
      </c>
      <c r="AZ112" s="38" t="s">
        <v>47</v>
      </c>
      <c r="BA112" s="39">
        <v>22</v>
      </c>
      <c r="BB112" s="40">
        <v>8</v>
      </c>
      <c r="BC112" s="41">
        <f t="shared" si="27"/>
        <v>0.36363636363636365</v>
      </c>
      <c r="BE112" s="38" t="s">
        <v>47</v>
      </c>
      <c r="BF112" s="39">
        <v>23</v>
      </c>
      <c r="BG112" s="40">
        <v>6</v>
      </c>
      <c r="BH112" s="41">
        <f t="shared" si="28"/>
        <v>0.2608695652173913</v>
      </c>
      <c r="BJ112" s="38" t="s">
        <v>47</v>
      </c>
      <c r="BK112" s="39">
        <v>24</v>
      </c>
      <c r="BL112" s="40">
        <v>6</v>
      </c>
      <c r="BM112" s="41">
        <f t="shared" si="29"/>
        <v>0.25</v>
      </c>
      <c r="BO112" s="38" t="s">
        <v>47</v>
      </c>
      <c r="BP112" s="39">
        <v>23</v>
      </c>
      <c r="BQ112" s="40">
        <v>7</v>
      </c>
      <c r="BR112" s="41">
        <f t="shared" si="30"/>
        <v>0.30434782608695654</v>
      </c>
      <c r="BT112" s="38" t="s">
        <v>47</v>
      </c>
      <c r="BU112" s="39">
        <v>23</v>
      </c>
      <c r="BV112" s="40">
        <v>6</v>
      </c>
      <c r="BW112" s="41">
        <f t="shared" si="31"/>
        <v>0.2608695652173913</v>
      </c>
      <c r="BY112" s="38" t="s">
        <v>47</v>
      </c>
      <c r="BZ112" s="39">
        <v>23</v>
      </c>
      <c r="CA112" s="40">
        <v>6</v>
      </c>
      <c r="CB112" s="41">
        <f t="shared" si="32"/>
        <v>0.2608695652173913</v>
      </c>
      <c r="CD112" s="38" t="s">
        <v>47</v>
      </c>
      <c r="CE112" s="39">
        <v>23</v>
      </c>
      <c r="CF112" s="40">
        <v>7</v>
      </c>
      <c r="CG112" s="41">
        <f t="shared" si="33"/>
        <v>0.30434782608695654</v>
      </c>
    </row>
    <row r="113" spans="1:85">
      <c r="A113" s="6"/>
      <c r="B113" s="42" t="s">
        <v>4</v>
      </c>
      <c r="C113" s="43">
        <v>5</v>
      </c>
      <c r="D113" s="44">
        <v>2</v>
      </c>
      <c r="E113" s="45">
        <f t="shared" si="17"/>
        <v>0.4</v>
      </c>
      <c r="G113" s="42" t="s">
        <v>4</v>
      </c>
      <c r="H113" s="43">
        <v>18</v>
      </c>
      <c r="I113" s="44">
        <v>11</v>
      </c>
      <c r="J113" s="45">
        <f t="shared" si="18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19"/>
        <v>0.16666666666666666</v>
      </c>
      <c r="Q113" s="42" t="s">
        <v>4</v>
      </c>
      <c r="R113" s="43">
        <v>18</v>
      </c>
      <c r="S113" s="44">
        <v>3</v>
      </c>
      <c r="T113" s="45">
        <f t="shared" si="20"/>
        <v>0.16666666666666666</v>
      </c>
      <c r="V113" s="42" t="s">
        <v>4</v>
      </c>
      <c r="W113" s="43">
        <v>18</v>
      </c>
      <c r="X113" s="44">
        <v>2</v>
      </c>
      <c r="Y113" s="45">
        <f t="shared" si="21"/>
        <v>0.1111111111111111</v>
      </c>
      <c r="AA113" s="42" t="s">
        <v>4</v>
      </c>
      <c r="AB113" s="43">
        <v>19</v>
      </c>
      <c r="AC113" s="44">
        <v>5</v>
      </c>
      <c r="AD113" s="45">
        <f t="shared" si="22"/>
        <v>0.26315789473684209</v>
      </c>
      <c r="AF113" s="42" t="s">
        <v>4</v>
      </c>
      <c r="AG113" s="43">
        <v>20</v>
      </c>
      <c r="AH113" s="44">
        <v>6</v>
      </c>
      <c r="AI113" s="45">
        <f t="shared" si="23"/>
        <v>0.3</v>
      </c>
      <c r="AK113" s="42" t="s">
        <v>4</v>
      </c>
      <c r="AL113" s="43">
        <v>20</v>
      </c>
      <c r="AM113" s="44">
        <v>5</v>
      </c>
      <c r="AN113" s="45">
        <f t="shared" si="24"/>
        <v>0.25</v>
      </c>
      <c r="AP113" s="42" t="s">
        <v>4</v>
      </c>
      <c r="AQ113" s="43">
        <v>20</v>
      </c>
      <c r="AR113" s="44">
        <v>6</v>
      </c>
      <c r="AS113" s="45">
        <f t="shared" si="25"/>
        <v>0.3</v>
      </c>
      <c r="AU113" s="42" t="s">
        <v>4</v>
      </c>
      <c r="AV113" s="43">
        <v>18</v>
      </c>
      <c r="AW113" s="44">
        <v>4</v>
      </c>
      <c r="AX113" s="45">
        <f t="shared" si="26"/>
        <v>0.22222222222222221</v>
      </c>
      <c r="AZ113" s="42" t="s">
        <v>4</v>
      </c>
      <c r="BA113" s="43">
        <v>18</v>
      </c>
      <c r="BB113" s="44">
        <v>7</v>
      </c>
      <c r="BC113" s="45">
        <f t="shared" si="27"/>
        <v>0.3888888888888889</v>
      </c>
      <c r="BE113" s="42" t="s">
        <v>4</v>
      </c>
      <c r="BF113" s="43">
        <v>19</v>
      </c>
      <c r="BG113" s="44">
        <v>6</v>
      </c>
      <c r="BH113" s="45">
        <f t="shared" si="28"/>
        <v>0.31578947368421051</v>
      </c>
      <c r="BJ113" s="42" t="s">
        <v>4</v>
      </c>
      <c r="BK113" s="43">
        <v>20</v>
      </c>
      <c r="BL113" s="44">
        <v>6</v>
      </c>
      <c r="BM113" s="45">
        <f t="shared" si="29"/>
        <v>0.3</v>
      </c>
      <c r="BO113" s="42" t="s">
        <v>4</v>
      </c>
      <c r="BP113" s="43">
        <v>19</v>
      </c>
      <c r="BQ113" s="44">
        <v>6</v>
      </c>
      <c r="BR113" s="45">
        <f t="shared" si="30"/>
        <v>0.31578947368421051</v>
      </c>
      <c r="BT113" s="42" t="s">
        <v>4</v>
      </c>
      <c r="BU113" s="43">
        <v>19</v>
      </c>
      <c r="BV113" s="44">
        <v>6</v>
      </c>
      <c r="BW113" s="45">
        <f t="shared" si="31"/>
        <v>0.31578947368421051</v>
      </c>
      <c r="BY113" s="42" t="s">
        <v>4</v>
      </c>
      <c r="BZ113" s="43">
        <v>19</v>
      </c>
      <c r="CA113" s="44">
        <v>6</v>
      </c>
      <c r="CB113" s="45">
        <f t="shared" si="32"/>
        <v>0.31578947368421051</v>
      </c>
      <c r="CD113" s="42" t="s">
        <v>4</v>
      </c>
      <c r="CE113" s="43">
        <v>19</v>
      </c>
      <c r="CF113" s="44">
        <v>7</v>
      </c>
      <c r="CG113" s="45">
        <f t="shared" si="33"/>
        <v>0.36842105263157893</v>
      </c>
    </row>
    <row r="114" spans="1:85">
      <c r="A114" s="6"/>
      <c r="B114" s="42" t="s">
        <v>5</v>
      </c>
      <c r="C114" s="43">
        <v>1</v>
      </c>
      <c r="D114" s="44">
        <v>0</v>
      </c>
      <c r="E114" s="45">
        <f t="shared" si="17"/>
        <v>0</v>
      </c>
      <c r="G114" s="42" t="s">
        <v>5</v>
      </c>
      <c r="H114" s="43">
        <v>1</v>
      </c>
      <c r="I114" s="44">
        <v>0</v>
      </c>
      <c r="J114" s="45">
        <f t="shared" si="18"/>
        <v>0</v>
      </c>
      <c r="K114" s="63"/>
      <c r="L114" s="42" t="s">
        <v>5</v>
      </c>
      <c r="M114" s="43">
        <v>3</v>
      </c>
      <c r="N114" s="44">
        <v>1</v>
      </c>
      <c r="O114" s="45">
        <f t="shared" si="19"/>
        <v>0.33333333333333331</v>
      </c>
      <c r="Q114" s="42" t="s">
        <v>5</v>
      </c>
      <c r="R114" s="43">
        <v>3</v>
      </c>
      <c r="S114" s="44">
        <v>0</v>
      </c>
      <c r="T114" s="45">
        <f t="shared" si="20"/>
        <v>0</v>
      </c>
      <c r="V114" s="42" t="s">
        <v>5</v>
      </c>
      <c r="W114" s="43">
        <v>3</v>
      </c>
      <c r="X114" s="44">
        <v>1</v>
      </c>
      <c r="Y114" s="45">
        <f t="shared" si="21"/>
        <v>0.33333333333333331</v>
      </c>
      <c r="AA114" s="42" t="s">
        <v>5</v>
      </c>
      <c r="AB114" s="43">
        <v>3</v>
      </c>
      <c r="AC114" s="44">
        <v>0</v>
      </c>
      <c r="AD114" s="45">
        <f t="shared" si="22"/>
        <v>0</v>
      </c>
      <c r="AF114" s="42" t="s">
        <v>5</v>
      </c>
      <c r="AG114" s="43">
        <v>3</v>
      </c>
      <c r="AH114" s="44">
        <v>1</v>
      </c>
      <c r="AI114" s="45">
        <f t="shared" si="23"/>
        <v>0.33333333333333331</v>
      </c>
      <c r="AK114" s="42" t="s">
        <v>5</v>
      </c>
      <c r="AL114" s="43">
        <v>3</v>
      </c>
      <c r="AM114" s="44">
        <v>0</v>
      </c>
      <c r="AN114" s="45">
        <f t="shared" si="24"/>
        <v>0</v>
      </c>
      <c r="AP114" s="42" t="s">
        <v>5</v>
      </c>
      <c r="AQ114" s="43">
        <v>5</v>
      </c>
      <c r="AR114" s="44">
        <v>2</v>
      </c>
      <c r="AS114" s="45">
        <f t="shared" si="25"/>
        <v>0.4</v>
      </c>
      <c r="AU114" s="42" t="s">
        <v>5</v>
      </c>
      <c r="AV114" s="43">
        <v>4</v>
      </c>
      <c r="AW114" s="44">
        <v>1</v>
      </c>
      <c r="AX114" s="45">
        <f t="shared" si="26"/>
        <v>0.25</v>
      </c>
      <c r="AZ114" s="42" t="s">
        <v>5</v>
      </c>
      <c r="BA114" s="43">
        <v>4</v>
      </c>
      <c r="BB114" s="44">
        <v>1</v>
      </c>
      <c r="BC114" s="45">
        <f t="shared" si="27"/>
        <v>0.25</v>
      </c>
      <c r="BE114" s="42" t="s">
        <v>5</v>
      </c>
      <c r="BF114" s="43">
        <v>4</v>
      </c>
      <c r="BG114" s="44">
        <v>0</v>
      </c>
      <c r="BH114" s="45">
        <f t="shared" si="28"/>
        <v>0</v>
      </c>
      <c r="BJ114" s="42" t="s">
        <v>5</v>
      </c>
      <c r="BK114" s="43">
        <v>4</v>
      </c>
      <c r="BL114" s="44">
        <v>0</v>
      </c>
      <c r="BM114" s="45">
        <f t="shared" si="29"/>
        <v>0</v>
      </c>
      <c r="BO114" s="42" t="s">
        <v>5</v>
      </c>
      <c r="BP114" s="43">
        <v>4</v>
      </c>
      <c r="BQ114" s="44">
        <v>1</v>
      </c>
      <c r="BR114" s="45">
        <f t="shared" si="30"/>
        <v>0.25</v>
      </c>
      <c r="BT114" s="42" t="s">
        <v>5</v>
      </c>
      <c r="BU114" s="43">
        <v>4</v>
      </c>
      <c r="BV114" s="44">
        <v>0</v>
      </c>
      <c r="BW114" s="45">
        <f t="shared" si="31"/>
        <v>0</v>
      </c>
      <c r="BY114" s="42" t="s">
        <v>5</v>
      </c>
      <c r="BZ114" s="43">
        <v>4</v>
      </c>
      <c r="CA114" s="44">
        <v>0</v>
      </c>
      <c r="CB114" s="45">
        <f t="shared" si="32"/>
        <v>0</v>
      </c>
      <c r="CD114" s="42" t="s">
        <v>5</v>
      </c>
      <c r="CE114" s="43">
        <v>4</v>
      </c>
      <c r="CF114" s="44">
        <v>0</v>
      </c>
      <c r="CG114" s="45">
        <f t="shared" si="33"/>
        <v>0</v>
      </c>
    </row>
    <row r="115" spans="1:85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17"/>
        <v>0</v>
      </c>
      <c r="G115" s="38" t="s">
        <v>47</v>
      </c>
      <c r="H115" s="39">
        <v>391</v>
      </c>
      <c r="I115" s="40">
        <v>0</v>
      </c>
      <c r="J115" s="41">
        <f t="shared" si="18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19"/>
        <v>0</v>
      </c>
      <c r="Q115" s="38" t="s">
        <v>47</v>
      </c>
      <c r="R115" s="39">
        <v>427</v>
      </c>
      <c r="S115" s="40">
        <v>0</v>
      </c>
      <c r="T115" s="41">
        <f t="shared" si="20"/>
        <v>0</v>
      </c>
      <c r="V115" s="38" t="s">
        <v>47</v>
      </c>
      <c r="W115" s="39">
        <v>463</v>
      </c>
      <c r="X115" s="40">
        <v>0</v>
      </c>
      <c r="Y115" s="41">
        <f t="shared" si="21"/>
        <v>0</v>
      </c>
      <c r="AA115" s="38" t="s">
        <v>47</v>
      </c>
      <c r="AB115" s="39">
        <v>464</v>
      </c>
      <c r="AC115" s="40">
        <v>0</v>
      </c>
      <c r="AD115" s="41">
        <f t="shared" si="22"/>
        <v>0</v>
      </c>
      <c r="AF115" s="38" t="s">
        <v>47</v>
      </c>
      <c r="AG115" s="39">
        <v>465</v>
      </c>
      <c r="AH115" s="40">
        <v>0</v>
      </c>
      <c r="AI115" s="41">
        <f t="shared" si="23"/>
        <v>0</v>
      </c>
      <c r="AK115" s="38" t="s">
        <v>47</v>
      </c>
      <c r="AL115" s="39">
        <v>507</v>
      </c>
      <c r="AM115" s="40">
        <v>0</v>
      </c>
      <c r="AN115" s="41">
        <f t="shared" si="24"/>
        <v>0</v>
      </c>
      <c r="AP115" s="38" t="s">
        <v>47</v>
      </c>
      <c r="AQ115" s="39">
        <v>532</v>
      </c>
      <c r="AR115" s="40">
        <v>0</v>
      </c>
      <c r="AS115" s="41">
        <f t="shared" si="25"/>
        <v>0</v>
      </c>
      <c r="AU115" s="38" t="s">
        <v>47</v>
      </c>
      <c r="AV115" s="39">
        <v>550</v>
      </c>
      <c r="AW115" s="40">
        <v>0</v>
      </c>
      <c r="AX115" s="41">
        <f t="shared" si="26"/>
        <v>0</v>
      </c>
      <c r="AZ115" s="38" t="s">
        <v>47</v>
      </c>
      <c r="BA115" s="39">
        <v>554</v>
      </c>
      <c r="BB115" s="40">
        <v>0</v>
      </c>
      <c r="BC115" s="41">
        <f t="shared" si="27"/>
        <v>0</v>
      </c>
      <c r="BE115" s="38" t="s">
        <v>47</v>
      </c>
      <c r="BF115" s="39">
        <v>551</v>
      </c>
      <c r="BG115" s="40">
        <v>0</v>
      </c>
      <c r="BH115" s="41">
        <f t="shared" si="28"/>
        <v>0</v>
      </c>
      <c r="BJ115" s="38" t="s">
        <v>47</v>
      </c>
      <c r="BK115" s="39">
        <v>586</v>
      </c>
      <c r="BL115" s="40">
        <v>0</v>
      </c>
      <c r="BM115" s="41">
        <f t="shared" si="29"/>
        <v>0</v>
      </c>
      <c r="BO115" s="38" t="s">
        <v>47</v>
      </c>
      <c r="BP115" s="39">
        <v>464</v>
      </c>
      <c r="BQ115" s="40">
        <v>1</v>
      </c>
      <c r="BR115" s="41">
        <f t="shared" si="30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1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2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3"/>
        <v>1.9417475728155339E-3</v>
      </c>
    </row>
    <row r="116" spans="1:85">
      <c r="A116" s="6"/>
      <c r="B116" s="42" t="s">
        <v>4</v>
      </c>
      <c r="C116" s="43">
        <v>405</v>
      </c>
      <c r="D116" s="44">
        <v>0</v>
      </c>
      <c r="E116" s="45">
        <f t="shared" si="17"/>
        <v>0</v>
      </c>
      <c r="G116" s="42" t="s">
        <v>4</v>
      </c>
      <c r="H116" s="43">
        <v>349</v>
      </c>
      <c r="I116" s="44">
        <v>0</v>
      </c>
      <c r="J116" s="45">
        <f t="shared" si="18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19"/>
        <v>0</v>
      </c>
      <c r="Q116" s="42" t="s">
        <v>4</v>
      </c>
      <c r="R116" s="43">
        <v>378</v>
      </c>
      <c r="S116" s="44">
        <v>0</v>
      </c>
      <c r="T116" s="45">
        <f t="shared" si="20"/>
        <v>0</v>
      </c>
      <c r="V116" s="42" t="s">
        <v>4</v>
      </c>
      <c r="W116" s="43">
        <v>406</v>
      </c>
      <c r="X116" s="44">
        <v>0</v>
      </c>
      <c r="Y116" s="45">
        <f t="shared" si="21"/>
        <v>0</v>
      </c>
      <c r="AA116" s="42" t="s">
        <v>4</v>
      </c>
      <c r="AB116" s="43">
        <v>407</v>
      </c>
      <c r="AC116" s="44">
        <v>0</v>
      </c>
      <c r="AD116" s="45">
        <f t="shared" si="22"/>
        <v>0</v>
      </c>
      <c r="AF116" s="42" t="s">
        <v>4</v>
      </c>
      <c r="AG116" s="43">
        <v>408</v>
      </c>
      <c r="AH116" s="44">
        <v>0</v>
      </c>
      <c r="AI116" s="45">
        <f t="shared" si="23"/>
        <v>0</v>
      </c>
      <c r="AK116" s="42" t="s">
        <v>4</v>
      </c>
      <c r="AL116" s="43">
        <v>441</v>
      </c>
      <c r="AM116" s="44">
        <v>0</v>
      </c>
      <c r="AN116" s="45">
        <f t="shared" si="24"/>
        <v>0</v>
      </c>
      <c r="AP116" s="42" t="s">
        <v>4</v>
      </c>
      <c r="AQ116" s="43">
        <v>458</v>
      </c>
      <c r="AR116" s="44">
        <v>0</v>
      </c>
      <c r="AS116" s="45">
        <f t="shared" si="25"/>
        <v>0</v>
      </c>
      <c r="AU116" s="42" t="s">
        <v>4</v>
      </c>
      <c r="AV116" s="43">
        <v>475</v>
      </c>
      <c r="AW116" s="44">
        <v>0</v>
      </c>
      <c r="AX116" s="45">
        <f t="shared" si="26"/>
        <v>0</v>
      </c>
      <c r="AZ116" s="42" t="s">
        <v>4</v>
      </c>
      <c r="BA116" s="43">
        <v>479</v>
      </c>
      <c r="BB116" s="44">
        <v>0</v>
      </c>
      <c r="BC116" s="45">
        <f t="shared" si="27"/>
        <v>0</v>
      </c>
      <c r="BE116" s="42" t="s">
        <v>4</v>
      </c>
      <c r="BF116" s="43">
        <v>482</v>
      </c>
      <c r="BG116" s="44">
        <v>0</v>
      </c>
      <c r="BH116" s="45">
        <f t="shared" si="28"/>
        <v>0</v>
      </c>
      <c r="BJ116" s="42" t="s">
        <v>4</v>
      </c>
      <c r="BK116" s="43">
        <v>512</v>
      </c>
      <c r="BL116" s="44">
        <v>0</v>
      </c>
      <c r="BM116" s="45">
        <f t="shared" si="29"/>
        <v>0</v>
      </c>
      <c r="BO116" s="42" t="s">
        <v>4</v>
      </c>
      <c r="BP116" s="43">
        <v>408</v>
      </c>
      <c r="BQ116" s="44">
        <v>0</v>
      </c>
      <c r="BR116" s="45">
        <f t="shared" si="30"/>
        <v>0</v>
      </c>
      <c r="BT116" s="42" t="s">
        <v>4</v>
      </c>
      <c r="BU116" s="43">
        <v>413</v>
      </c>
      <c r="BV116" s="44">
        <v>0</v>
      </c>
      <c r="BW116" s="45">
        <f t="shared" si="31"/>
        <v>0</v>
      </c>
      <c r="BY116" s="42" t="s">
        <v>4</v>
      </c>
      <c r="BZ116" s="43">
        <v>439</v>
      </c>
      <c r="CA116" s="44">
        <v>0</v>
      </c>
      <c r="CB116" s="45">
        <f t="shared" si="32"/>
        <v>0</v>
      </c>
      <c r="CD116" s="42" t="s">
        <v>4</v>
      </c>
      <c r="CE116" s="43">
        <v>440</v>
      </c>
      <c r="CF116" s="44">
        <v>0</v>
      </c>
      <c r="CG116" s="45">
        <f t="shared" si="33"/>
        <v>0</v>
      </c>
    </row>
    <row r="117" spans="1:85">
      <c r="A117" s="6"/>
      <c r="B117" s="42" t="s">
        <v>5</v>
      </c>
      <c r="C117" s="43">
        <v>54</v>
      </c>
      <c r="D117" s="44">
        <v>0</v>
      </c>
      <c r="E117" s="45">
        <f t="shared" si="17"/>
        <v>0</v>
      </c>
      <c r="G117" s="42" t="s">
        <v>5</v>
      </c>
      <c r="H117" s="43">
        <v>42</v>
      </c>
      <c r="I117" s="44">
        <v>0</v>
      </c>
      <c r="J117" s="45">
        <f t="shared" si="18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19"/>
        <v>0</v>
      </c>
      <c r="Q117" s="42" t="s">
        <v>5</v>
      </c>
      <c r="R117" s="43">
        <v>49</v>
      </c>
      <c r="S117" s="44">
        <v>0</v>
      </c>
      <c r="T117" s="45">
        <f t="shared" si="20"/>
        <v>0</v>
      </c>
      <c r="V117" s="42" t="s">
        <v>5</v>
      </c>
      <c r="W117" s="43">
        <v>57</v>
      </c>
      <c r="X117" s="44">
        <v>0</v>
      </c>
      <c r="Y117" s="45">
        <f t="shared" si="21"/>
        <v>0</v>
      </c>
      <c r="AA117" s="42" t="s">
        <v>5</v>
      </c>
      <c r="AB117" s="43">
        <v>57</v>
      </c>
      <c r="AC117" s="44">
        <v>0</v>
      </c>
      <c r="AD117" s="45">
        <f t="shared" si="22"/>
        <v>0</v>
      </c>
      <c r="AF117" s="42" t="s">
        <v>5</v>
      </c>
      <c r="AG117" s="43">
        <v>57</v>
      </c>
      <c r="AH117" s="44">
        <v>0</v>
      </c>
      <c r="AI117" s="45">
        <f t="shared" si="23"/>
        <v>0</v>
      </c>
      <c r="AK117" s="42" t="s">
        <v>5</v>
      </c>
      <c r="AL117" s="43">
        <v>66</v>
      </c>
      <c r="AM117" s="44">
        <v>0</v>
      </c>
      <c r="AN117" s="45">
        <f t="shared" si="24"/>
        <v>0</v>
      </c>
      <c r="AP117" s="42" t="s">
        <v>5</v>
      </c>
      <c r="AQ117" s="43">
        <v>74</v>
      </c>
      <c r="AR117" s="44">
        <v>0</v>
      </c>
      <c r="AS117" s="45">
        <f t="shared" si="25"/>
        <v>0</v>
      </c>
      <c r="AU117" s="42" t="s">
        <v>5</v>
      </c>
      <c r="AV117" s="43">
        <v>75</v>
      </c>
      <c r="AW117" s="44">
        <v>0</v>
      </c>
      <c r="AX117" s="45">
        <f t="shared" si="26"/>
        <v>0</v>
      </c>
      <c r="AZ117" s="42" t="s">
        <v>5</v>
      </c>
      <c r="BA117" s="43">
        <v>75</v>
      </c>
      <c r="BB117" s="44">
        <v>0</v>
      </c>
      <c r="BC117" s="45">
        <f t="shared" si="27"/>
        <v>0</v>
      </c>
      <c r="BE117" s="42" t="s">
        <v>5</v>
      </c>
      <c r="BF117" s="43">
        <v>69</v>
      </c>
      <c r="BG117" s="44">
        <v>0</v>
      </c>
      <c r="BH117" s="45">
        <f t="shared" si="28"/>
        <v>0</v>
      </c>
      <c r="BJ117" s="42" t="s">
        <v>5</v>
      </c>
      <c r="BK117" s="43">
        <v>74</v>
      </c>
      <c r="BL117" s="44">
        <v>0</v>
      </c>
      <c r="BM117" s="45">
        <f t="shared" si="29"/>
        <v>0</v>
      </c>
      <c r="BO117" s="42" t="s">
        <v>5</v>
      </c>
      <c r="BP117" s="43">
        <v>56</v>
      </c>
      <c r="BQ117" s="44">
        <v>1</v>
      </c>
      <c r="BR117" s="45">
        <f t="shared" si="30"/>
        <v>1.7857142857142856E-2</v>
      </c>
      <c r="BT117" s="42" t="s">
        <v>5</v>
      </c>
      <c r="BU117" s="43">
        <v>63</v>
      </c>
      <c r="BV117" s="44">
        <v>1</v>
      </c>
      <c r="BW117" s="45">
        <f t="shared" si="31"/>
        <v>1.5873015873015872E-2</v>
      </c>
      <c r="BY117" s="42" t="s">
        <v>5</v>
      </c>
      <c r="BZ117" s="43">
        <v>75</v>
      </c>
      <c r="CA117" s="44">
        <v>1</v>
      </c>
      <c r="CB117" s="45">
        <f t="shared" si="32"/>
        <v>1.3333333333333334E-2</v>
      </c>
      <c r="CD117" s="42" t="s">
        <v>5</v>
      </c>
      <c r="CE117" s="43">
        <v>75</v>
      </c>
      <c r="CF117" s="44">
        <v>1</v>
      </c>
      <c r="CG117" s="45">
        <f t="shared" si="33"/>
        <v>1.3333333333333334E-2</v>
      </c>
    </row>
    <row r="118" spans="1:85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19"/>
        <v>0.19952774498229045</v>
      </c>
      <c r="Q118" s="46" t="s">
        <v>54</v>
      </c>
      <c r="R118" s="47">
        <v>32284</v>
      </c>
      <c r="S118" s="48">
        <v>6036</v>
      </c>
      <c r="T118" s="57">
        <f t="shared" si="20"/>
        <v>0.18696567959360674</v>
      </c>
      <c r="V118" s="46" t="s">
        <v>54</v>
      </c>
      <c r="W118" s="47">
        <v>32315</v>
      </c>
      <c r="X118" s="48">
        <v>5880</v>
      </c>
      <c r="Y118" s="57">
        <f t="shared" si="21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22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3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4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25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26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27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28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29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30"/>
        <v>0.20539824872867329</v>
      </c>
      <c r="BT118" s="46" t="s">
        <v>54</v>
      </c>
      <c r="BU118" s="47">
        <v>33298</v>
      </c>
      <c r="BV118" s="48">
        <v>6558</v>
      </c>
      <c r="BW118" s="57">
        <f t="shared" si="31"/>
        <v>0.19694876569163314</v>
      </c>
      <c r="BY118" s="46" t="s">
        <v>54</v>
      </c>
      <c r="BZ118" s="47">
        <v>33394</v>
      </c>
      <c r="CA118" s="48">
        <v>6315</v>
      </c>
      <c r="CB118" s="57">
        <f t="shared" si="32"/>
        <v>0.18910582739414267</v>
      </c>
      <c r="CD118" s="46" t="s">
        <v>54</v>
      </c>
      <c r="CE118" s="47">
        <v>33443</v>
      </c>
      <c r="CF118" s="48">
        <v>6387</v>
      </c>
      <c r="CG118" s="57">
        <f t="shared" si="33"/>
        <v>0.19098167030469754</v>
      </c>
    </row>
    <row r="119" spans="1:8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35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36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19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20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21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22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3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4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25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26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27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28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29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30"/>
        <v>0.20600843767011431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5897</v>
      </c>
      <c r="BW119" s="57">
        <f t="shared" si="31"/>
        <v>0.20018331183379728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5690</v>
      </c>
      <c r="CB119" s="57">
        <f t="shared" si="32"/>
        <v>0.19248985115020298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5762</v>
      </c>
      <c r="CG119" s="57">
        <f t="shared" si="33"/>
        <v>0.19451758827898183</v>
      </c>
    </row>
    <row r="120" spans="1:8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35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36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19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20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21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22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3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4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25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26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27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28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29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30"/>
        <v>0.2007289768289508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661</v>
      </c>
      <c r="BW120" s="58">
        <f t="shared" si="31"/>
        <v>0.17213541666666668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625</v>
      </c>
      <c r="CB120" s="58">
        <f t="shared" si="32"/>
        <v>0.16301512780386021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625</v>
      </c>
      <c r="CG120" s="58">
        <f t="shared" si="33"/>
        <v>0.163569746139754</v>
      </c>
    </row>
  </sheetData>
  <mergeCells count="17">
    <mergeCell ref="CD2:CG2"/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G120"/>
  <sheetViews>
    <sheetView zoomScaleNormal="100" workbookViewId="0">
      <pane xSplit="1" ySplit="3" topLeftCell="BY70" activePane="bottomRight" state="frozen"/>
      <selection pane="topRight" activeCell="B1" sqref="B1"/>
      <selection pane="bottomLeft" activeCell="A4" sqref="A4"/>
      <selection pane="bottomRight" activeCell="CC1" sqref="CC1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16384" width="6.875" style="4"/>
  </cols>
  <sheetData>
    <row r="1" spans="1:85" ht="12" thickBot="1">
      <c r="A1" s="1" t="s">
        <v>55</v>
      </c>
      <c r="B1" s="60"/>
      <c r="C1" s="70"/>
      <c r="H1" s="60"/>
      <c r="M1" s="60"/>
    </row>
    <row r="2" spans="1:85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</row>
    <row r="3" spans="1:8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  <c r="BT3" s="34" t="s">
        <v>2</v>
      </c>
      <c r="BU3" s="35" t="s">
        <v>53</v>
      </c>
      <c r="BV3" s="36" t="s">
        <v>49</v>
      </c>
      <c r="BW3" s="37" t="s">
        <v>58</v>
      </c>
      <c r="BY3" s="34" t="s">
        <v>2</v>
      </c>
      <c r="BZ3" s="35" t="s">
        <v>53</v>
      </c>
      <c r="CA3" s="36" t="s">
        <v>49</v>
      </c>
      <c r="CB3" s="37" t="s">
        <v>58</v>
      </c>
      <c r="CD3" s="34" t="s">
        <v>2</v>
      </c>
      <c r="CE3" s="35" t="s">
        <v>53</v>
      </c>
      <c r="CF3" s="36" t="s">
        <v>49</v>
      </c>
      <c r="CG3" s="37" t="s">
        <v>58</v>
      </c>
    </row>
    <row r="4" spans="1:85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  <c r="BT4" s="38" t="s">
        <v>47</v>
      </c>
      <c r="BU4" s="39">
        <v>10855</v>
      </c>
      <c r="BV4" s="40">
        <v>1922</v>
      </c>
      <c r="BW4" s="41">
        <f t="shared" ref="BW4:BW67" si="14">IF(BU4=0,0,BV4/BU4)</f>
        <v>0.17706126209120221</v>
      </c>
      <c r="BY4" s="38" t="s">
        <v>47</v>
      </c>
      <c r="BZ4" s="39">
        <v>10880</v>
      </c>
      <c r="CA4" s="40">
        <v>1894</v>
      </c>
      <c r="CB4" s="41">
        <f t="shared" ref="CB4:CB67" si="15">IF(BZ4=0,0,CA4/BZ4)</f>
        <v>0.17408088235294117</v>
      </c>
      <c r="CD4" s="38" t="s">
        <v>47</v>
      </c>
      <c r="CE4" s="39">
        <v>10879</v>
      </c>
      <c r="CF4" s="40">
        <v>1881</v>
      </c>
      <c r="CG4" s="41">
        <f t="shared" ref="CG4:CG67" si="16">IF(CE4=0,0,CF4/CE4)</f>
        <v>0.17290192113245703</v>
      </c>
    </row>
    <row r="5" spans="1:85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  <c r="BT5" s="42" t="s">
        <v>4</v>
      </c>
      <c r="BU5" s="43">
        <v>9347</v>
      </c>
      <c r="BV5" s="44">
        <v>1720</v>
      </c>
      <c r="BW5" s="45">
        <f t="shared" si="14"/>
        <v>0.18401626190221462</v>
      </c>
      <c r="BY5" s="42" t="s">
        <v>4</v>
      </c>
      <c r="BZ5" s="43">
        <v>9375</v>
      </c>
      <c r="CA5" s="44">
        <v>1705</v>
      </c>
      <c r="CB5" s="45">
        <f t="shared" si="15"/>
        <v>0.18186666666666668</v>
      </c>
      <c r="CD5" s="42" t="s">
        <v>4</v>
      </c>
      <c r="CE5" s="43">
        <v>9373</v>
      </c>
      <c r="CF5" s="44">
        <v>1700</v>
      </c>
      <c r="CG5" s="45">
        <f t="shared" si="16"/>
        <v>0.18137202603222022</v>
      </c>
    </row>
    <row r="6" spans="1:85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  <c r="BT6" s="42" t="s">
        <v>5</v>
      </c>
      <c r="BU6" s="43">
        <v>1508</v>
      </c>
      <c r="BV6" s="44">
        <v>202</v>
      </c>
      <c r="BW6" s="45">
        <f t="shared" si="14"/>
        <v>0.13395225464190982</v>
      </c>
      <c r="BY6" s="42" t="s">
        <v>5</v>
      </c>
      <c r="BZ6" s="43">
        <v>1505</v>
      </c>
      <c r="CA6" s="44">
        <v>189</v>
      </c>
      <c r="CB6" s="45">
        <f t="shared" si="15"/>
        <v>0.12558139534883722</v>
      </c>
      <c r="CD6" s="42" t="s">
        <v>5</v>
      </c>
      <c r="CE6" s="43">
        <v>1506</v>
      </c>
      <c r="CF6" s="44">
        <v>181</v>
      </c>
      <c r="CG6" s="45">
        <f t="shared" si="16"/>
        <v>0.1201859229747676</v>
      </c>
    </row>
    <row r="7" spans="1:85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  <c r="BT7" s="38" t="s">
        <v>47</v>
      </c>
      <c r="BU7" s="39">
        <v>606</v>
      </c>
      <c r="BV7" s="40">
        <v>94</v>
      </c>
      <c r="BW7" s="41">
        <f t="shared" si="14"/>
        <v>0.15511551155115511</v>
      </c>
      <c r="BY7" s="38" t="s">
        <v>47</v>
      </c>
      <c r="BZ7" s="39">
        <v>609</v>
      </c>
      <c r="CA7" s="40">
        <v>100</v>
      </c>
      <c r="CB7" s="41">
        <f t="shared" si="15"/>
        <v>0.16420361247947454</v>
      </c>
      <c r="CD7" s="38" t="s">
        <v>47</v>
      </c>
      <c r="CE7" s="39">
        <v>608</v>
      </c>
      <c r="CF7" s="40">
        <v>98</v>
      </c>
      <c r="CG7" s="41">
        <f t="shared" si="16"/>
        <v>0.16118421052631579</v>
      </c>
    </row>
    <row r="8" spans="1:85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90</v>
      </c>
      <c r="BW8" s="45">
        <f t="shared" si="14"/>
        <v>0.16666666666666666</v>
      </c>
      <c r="BY8" s="42" t="s">
        <v>4</v>
      </c>
      <c r="BZ8" s="43">
        <v>545</v>
      </c>
      <c r="CA8" s="44">
        <v>95</v>
      </c>
      <c r="CB8" s="45">
        <f t="shared" si="15"/>
        <v>0.1743119266055046</v>
      </c>
      <c r="CD8" s="42" t="s">
        <v>4</v>
      </c>
      <c r="CE8" s="43">
        <v>545</v>
      </c>
      <c r="CF8" s="44">
        <v>94</v>
      </c>
      <c r="CG8" s="45">
        <f t="shared" si="16"/>
        <v>0.1724770642201835</v>
      </c>
    </row>
    <row r="9" spans="1:85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  <c r="BT9" s="42" t="s">
        <v>5</v>
      </c>
      <c r="BU9" s="43">
        <v>66</v>
      </c>
      <c r="BV9" s="44">
        <v>4</v>
      </c>
      <c r="BW9" s="45">
        <f t="shared" si="14"/>
        <v>6.0606060606060608E-2</v>
      </c>
      <c r="BY9" s="42" t="s">
        <v>5</v>
      </c>
      <c r="BZ9" s="43">
        <v>64</v>
      </c>
      <c r="CA9" s="44">
        <v>5</v>
      </c>
      <c r="CB9" s="45">
        <f t="shared" si="15"/>
        <v>7.8125E-2</v>
      </c>
      <c r="CD9" s="42" t="s">
        <v>5</v>
      </c>
      <c r="CE9" s="43">
        <v>63</v>
      </c>
      <c r="CF9" s="44">
        <v>4</v>
      </c>
      <c r="CG9" s="45">
        <f t="shared" si="16"/>
        <v>6.3492063492063489E-2</v>
      </c>
    </row>
    <row r="10" spans="1:85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  <c r="BT10" s="38" t="s">
        <v>47</v>
      </c>
      <c r="BU10" s="39">
        <v>992</v>
      </c>
      <c r="BV10" s="40">
        <v>172</v>
      </c>
      <c r="BW10" s="41">
        <f t="shared" si="14"/>
        <v>0.17338709677419356</v>
      </c>
      <c r="BY10" s="38" t="s">
        <v>47</v>
      </c>
      <c r="BZ10" s="39">
        <v>994</v>
      </c>
      <c r="CA10" s="40">
        <v>172</v>
      </c>
      <c r="CB10" s="41">
        <f t="shared" si="15"/>
        <v>0.17303822937625754</v>
      </c>
      <c r="CD10" s="38" t="s">
        <v>47</v>
      </c>
      <c r="CE10" s="39">
        <v>995</v>
      </c>
      <c r="CF10" s="40">
        <v>168</v>
      </c>
      <c r="CG10" s="41">
        <f t="shared" si="16"/>
        <v>0.16884422110552763</v>
      </c>
    </row>
    <row r="11" spans="1:85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  <c r="BT11" s="42" t="s">
        <v>4</v>
      </c>
      <c r="BU11" s="43">
        <v>899</v>
      </c>
      <c r="BV11" s="44">
        <v>158</v>
      </c>
      <c r="BW11" s="45">
        <f t="shared" si="14"/>
        <v>0.1757508342602892</v>
      </c>
      <c r="BY11" s="42" t="s">
        <v>4</v>
      </c>
      <c r="BZ11" s="43">
        <v>901</v>
      </c>
      <c r="CA11" s="44">
        <v>156</v>
      </c>
      <c r="CB11" s="45">
        <f t="shared" si="15"/>
        <v>0.17314095449500555</v>
      </c>
      <c r="CD11" s="42" t="s">
        <v>4</v>
      </c>
      <c r="CE11" s="43">
        <v>903</v>
      </c>
      <c r="CF11" s="44">
        <v>150</v>
      </c>
      <c r="CG11" s="45">
        <f t="shared" si="16"/>
        <v>0.16611295681063123</v>
      </c>
    </row>
    <row r="12" spans="1:85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16</v>
      </c>
      <c r="CB12" s="45">
        <f t="shared" si="15"/>
        <v>0.17204301075268819</v>
      </c>
      <c r="CD12" s="42" t="s">
        <v>5</v>
      </c>
      <c r="CE12" s="43">
        <v>92</v>
      </c>
      <c r="CF12" s="44">
        <v>18</v>
      </c>
      <c r="CG12" s="45">
        <f t="shared" si="16"/>
        <v>0.19565217391304349</v>
      </c>
    </row>
    <row r="13" spans="1:85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  <c r="BT13" s="38" t="s">
        <v>47</v>
      </c>
      <c r="BU13" s="39">
        <v>1823</v>
      </c>
      <c r="BV13" s="40">
        <v>719</v>
      </c>
      <c r="BW13" s="41">
        <f t="shared" si="14"/>
        <v>0.39440482720789904</v>
      </c>
      <c r="BY13" s="38" t="s">
        <v>47</v>
      </c>
      <c r="BZ13" s="39">
        <v>1835</v>
      </c>
      <c r="CA13" s="40">
        <v>617</v>
      </c>
      <c r="CB13" s="41">
        <f t="shared" si="15"/>
        <v>0.3362397820163488</v>
      </c>
      <c r="CD13" s="38" t="s">
        <v>47</v>
      </c>
      <c r="CE13" s="39">
        <v>1833</v>
      </c>
      <c r="CF13" s="40">
        <v>619</v>
      </c>
      <c r="CG13" s="41">
        <f t="shared" si="16"/>
        <v>0.33769776322967815</v>
      </c>
    </row>
    <row r="14" spans="1:85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  <c r="BT14" s="42" t="s">
        <v>4</v>
      </c>
      <c r="BU14" s="43">
        <v>1675</v>
      </c>
      <c r="BV14" s="44">
        <v>690</v>
      </c>
      <c r="BW14" s="45">
        <f t="shared" si="14"/>
        <v>0.41194029850746267</v>
      </c>
      <c r="BY14" s="42" t="s">
        <v>4</v>
      </c>
      <c r="BZ14" s="43">
        <v>1686</v>
      </c>
      <c r="CA14" s="44">
        <v>587</v>
      </c>
      <c r="CB14" s="45">
        <f t="shared" si="15"/>
        <v>0.34816132858837484</v>
      </c>
      <c r="CD14" s="42" t="s">
        <v>4</v>
      </c>
      <c r="CE14" s="43">
        <v>1688</v>
      </c>
      <c r="CF14" s="44">
        <v>590</v>
      </c>
      <c r="CG14" s="45">
        <f t="shared" si="16"/>
        <v>0.34952606635071087</v>
      </c>
    </row>
    <row r="15" spans="1:85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  <c r="BT15" s="42" t="s">
        <v>5</v>
      </c>
      <c r="BU15" s="43">
        <v>148</v>
      </c>
      <c r="BV15" s="44">
        <v>29</v>
      </c>
      <c r="BW15" s="45">
        <f t="shared" si="14"/>
        <v>0.19594594594594594</v>
      </c>
      <c r="BY15" s="42" t="s">
        <v>5</v>
      </c>
      <c r="BZ15" s="43">
        <v>149</v>
      </c>
      <c r="CA15" s="44">
        <v>30</v>
      </c>
      <c r="CB15" s="45">
        <f t="shared" si="15"/>
        <v>0.20134228187919462</v>
      </c>
      <c r="CD15" s="42" t="s">
        <v>5</v>
      </c>
      <c r="CE15" s="43">
        <v>145</v>
      </c>
      <c r="CF15" s="44">
        <v>29</v>
      </c>
      <c r="CG15" s="45">
        <f t="shared" si="16"/>
        <v>0.2</v>
      </c>
    </row>
    <row r="16" spans="1:85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  <c r="BT16" s="38" t="s">
        <v>47</v>
      </c>
      <c r="BU16" s="39">
        <v>259</v>
      </c>
      <c r="BV16" s="40">
        <v>30</v>
      </c>
      <c r="BW16" s="41">
        <f t="shared" si="14"/>
        <v>0.11583011583011583</v>
      </c>
      <c r="BY16" s="38" t="s">
        <v>47</v>
      </c>
      <c r="BZ16" s="39">
        <v>260</v>
      </c>
      <c r="CA16" s="40">
        <v>25</v>
      </c>
      <c r="CB16" s="41">
        <f t="shared" si="15"/>
        <v>9.6153846153846159E-2</v>
      </c>
      <c r="CD16" s="38" t="s">
        <v>47</v>
      </c>
      <c r="CE16" s="39">
        <v>261</v>
      </c>
      <c r="CF16" s="40">
        <v>29</v>
      </c>
      <c r="CG16" s="41">
        <f t="shared" si="16"/>
        <v>0.1111111111111111</v>
      </c>
    </row>
    <row r="17" spans="1:85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  <c r="BT17" s="42" t="s">
        <v>4</v>
      </c>
      <c r="BU17" s="43">
        <v>227</v>
      </c>
      <c r="BV17" s="44">
        <v>26</v>
      </c>
      <c r="BW17" s="45">
        <f t="shared" si="14"/>
        <v>0.11453744493392071</v>
      </c>
      <c r="BY17" s="42" t="s">
        <v>4</v>
      </c>
      <c r="BZ17" s="43">
        <v>228</v>
      </c>
      <c r="CA17" s="44">
        <v>20</v>
      </c>
      <c r="CB17" s="45">
        <f t="shared" si="15"/>
        <v>8.771929824561403E-2</v>
      </c>
      <c r="CD17" s="42" t="s">
        <v>4</v>
      </c>
      <c r="CE17" s="43">
        <v>229</v>
      </c>
      <c r="CF17" s="44">
        <v>23</v>
      </c>
      <c r="CG17" s="45">
        <f t="shared" si="16"/>
        <v>0.10043668122270742</v>
      </c>
    </row>
    <row r="18" spans="1:85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  <c r="BT18" s="42" t="s">
        <v>5</v>
      </c>
      <c r="BU18" s="43">
        <v>32</v>
      </c>
      <c r="BV18" s="44">
        <v>4</v>
      </c>
      <c r="BW18" s="45">
        <f t="shared" si="14"/>
        <v>0.125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6</v>
      </c>
      <c r="CG18" s="45">
        <f t="shared" si="16"/>
        <v>0.1875</v>
      </c>
    </row>
    <row r="19" spans="1:85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  <c r="BT19" s="38" t="s">
        <v>47</v>
      </c>
      <c r="BU19" s="39">
        <v>90</v>
      </c>
      <c r="BV19" s="40">
        <v>15</v>
      </c>
      <c r="BW19" s="41">
        <f t="shared" si="14"/>
        <v>0.16666666666666666</v>
      </c>
      <c r="BY19" s="38" t="s">
        <v>47</v>
      </c>
      <c r="BZ19" s="39">
        <v>90</v>
      </c>
      <c r="CA19" s="40">
        <v>16</v>
      </c>
      <c r="CB19" s="41">
        <f t="shared" si="15"/>
        <v>0.17777777777777778</v>
      </c>
      <c r="CD19" s="38" t="s">
        <v>47</v>
      </c>
      <c r="CE19" s="39">
        <v>91</v>
      </c>
      <c r="CF19" s="40">
        <v>14</v>
      </c>
      <c r="CG19" s="41">
        <f t="shared" si="16"/>
        <v>0.15384615384615385</v>
      </c>
    </row>
    <row r="20" spans="1:85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  <c r="BT20" s="42" t="s">
        <v>4</v>
      </c>
      <c r="BU20" s="43">
        <v>82</v>
      </c>
      <c r="BV20" s="44">
        <v>15</v>
      </c>
      <c r="BW20" s="45">
        <f t="shared" si="14"/>
        <v>0.18292682926829268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14</v>
      </c>
      <c r="CG20" s="45">
        <f t="shared" si="16"/>
        <v>0.17073170731707318</v>
      </c>
    </row>
    <row r="21" spans="1:8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</row>
    <row r="22" spans="1:85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  <c r="BT22" s="38" t="s">
        <v>47</v>
      </c>
      <c r="BU22" s="39">
        <v>382</v>
      </c>
      <c r="BV22" s="40">
        <v>72</v>
      </c>
      <c r="BW22" s="41">
        <f t="shared" si="14"/>
        <v>0.18848167539267016</v>
      </c>
      <c r="BY22" s="38" t="s">
        <v>47</v>
      </c>
      <c r="BZ22" s="39">
        <v>382</v>
      </c>
      <c r="CA22" s="40">
        <v>72</v>
      </c>
      <c r="CB22" s="41">
        <f t="shared" si="15"/>
        <v>0.18848167539267016</v>
      </c>
      <c r="CD22" s="38" t="s">
        <v>47</v>
      </c>
      <c r="CE22" s="39">
        <v>382</v>
      </c>
      <c r="CF22" s="40">
        <v>70</v>
      </c>
      <c r="CG22" s="41">
        <f t="shared" si="16"/>
        <v>0.18324607329842932</v>
      </c>
    </row>
    <row r="23" spans="1:85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  <c r="BT23" s="42" t="s">
        <v>4</v>
      </c>
      <c r="BU23" s="43">
        <v>342</v>
      </c>
      <c r="BV23" s="44">
        <v>69</v>
      </c>
      <c r="BW23" s="45">
        <f t="shared" si="14"/>
        <v>0.20175438596491227</v>
      </c>
      <c r="BY23" s="42" t="s">
        <v>4</v>
      </c>
      <c r="BZ23" s="43">
        <v>342</v>
      </c>
      <c r="CA23" s="44">
        <v>69</v>
      </c>
      <c r="CB23" s="45">
        <f t="shared" si="15"/>
        <v>0.20175438596491227</v>
      </c>
      <c r="CD23" s="42" t="s">
        <v>4</v>
      </c>
      <c r="CE23" s="43">
        <v>342</v>
      </c>
      <c r="CF23" s="44">
        <v>68</v>
      </c>
      <c r="CG23" s="45">
        <f t="shared" si="16"/>
        <v>0.19883040935672514</v>
      </c>
    </row>
    <row r="24" spans="1:85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3</v>
      </c>
      <c r="BW24" s="45">
        <f t="shared" si="14"/>
        <v>7.4999999999999997E-2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2</v>
      </c>
      <c r="CG24" s="45">
        <f t="shared" si="16"/>
        <v>0.05</v>
      </c>
    </row>
    <row r="25" spans="1:85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  <c r="BT25" s="38" t="s">
        <v>47</v>
      </c>
      <c r="BU25" s="39">
        <v>211</v>
      </c>
      <c r="BV25" s="40">
        <v>31</v>
      </c>
      <c r="BW25" s="41">
        <f t="shared" si="14"/>
        <v>0.14691943127962084</v>
      </c>
      <c r="BY25" s="38" t="s">
        <v>47</v>
      </c>
      <c r="BZ25" s="39">
        <v>213</v>
      </c>
      <c r="CA25" s="40">
        <v>32</v>
      </c>
      <c r="CB25" s="41">
        <f t="shared" si="15"/>
        <v>0.15023474178403756</v>
      </c>
      <c r="CD25" s="38" t="s">
        <v>47</v>
      </c>
      <c r="CE25" s="39">
        <v>209</v>
      </c>
      <c r="CF25" s="40">
        <v>30</v>
      </c>
      <c r="CG25" s="41">
        <f t="shared" si="16"/>
        <v>0.14354066985645933</v>
      </c>
    </row>
    <row r="26" spans="1:85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  <c r="BT26" s="42" t="s">
        <v>4</v>
      </c>
      <c r="BU26" s="43">
        <v>184</v>
      </c>
      <c r="BV26" s="44">
        <v>28</v>
      </c>
      <c r="BW26" s="45">
        <f t="shared" si="14"/>
        <v>0.15217391304347827</v>
      </c>
      <c r="BY26" s="42" t="s">
        <v>4</v>
      </c>
      <c r="BZ26" s="43">
        <v>185</v>
      </c>
      <c r="CA26" s="44">
        <v>28</v>
      </c>
      <c r="CB26" s="45">
        <f t="shared" si="15"/>
        <v>0.15135135135135136</v>
      </c>
      <c r="CD26" s="42" t="s">
        <v>4</v>
      </c>
      <c r="CE26" s="43">
        <v>182</v>
      </c>
      <c r="CF26" s="44">
        <v>28</v>
      </c>
      <c r="CG26" s="45">
        <f t="shared" si="16"/>
        <v>0.15384615384615385</v>
      </c>
    </row>
    <row r="27" spans="1:85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</row>
    <row r="28" spans="1:85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4</v>
      </c>
      <c r="BW28" s="41">
        <f t="shared" si="14"/>
        <v>0.11428571428571428</v>
      </c>
      <c r="BY28" s="38" t="s">
        <v>47</v>
      </c>
      <c r="BZ28" s="39">
        <v>35</v>
      </c>
      <c r="CA28" s="40">
        <v>6</v>
      </c>
      <c r="CB28" s="41">
        <f t="shared" si="15"/>
        <v>0.17142857142857143</v>
      </c>
      <c r="CD28" s="38" t="s">
        <v>47</v>
      </c>
      <c r="CE28" s="39">
        <v>35</v>
      </c>
      <c r="CF28" s="40">
        <v>7</v>
      </c>
      <c r="CG28" s="41">
        <f t="shared" si="16"/>
        <v>0.2</v>
      </c>
    </row>
    <row r="29" spans="1:85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4</v>
      </c>
      <c r="BW29" s="45">
        <f t="shared" si="14"/>
        <v>0.11764705882352941</v>
      </c>
      <c r="BY29" s="42" t="s">
        <v>4</v>
      </c>
      <c r="BZ29" s="43">
        <v>34</v>
      </c>
      <c r="CA29" s="44">
        <v>6</v>
      </c>
      <c r="CB29" s="45">
        <f t="shared" si="15"/>
        <v>0.17647058823529413</v>
      </c>
      <c r="CD29" s="42" t="s">
        <v>4</v>
      </c>
      <c r="CE29" s="43">
        <v>34</v>
      </c>
      <c r="CF29" s="44">
        <v>7</v>
      </c>
      <c r="CG29" s="45">
        <f t="shared" si="16"/>
        <v>0.20588235294117646</v>
      </c>
    </row>
    <row r="30" spans="1:8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</row>
    <row r="31" spans="1:85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  <c r="BT31" s="38" t="s">
        <v>47</v>
      </c>
      <c r="BU31" s="39">
        <v>1728</v>
      </c>
      <c r="BV31" s="40">
        <v>203</v>
      </c>
      <c r="BW31" s="41">
        <f t="shared" si="14"/>
        <v>0.11747685185185185</v>
      </c>
      <c r="BY31" s="38" t="s">
        <v>47</v>
      </c>
      <c r="BZ31" s="39">
        <v>1728</v>
      </c>
      <c r="CA31" s="40">
        <v>197</v>
      </c>
      <c r="CB31" s="41">
        <f t="shared" si="15"/>
        <v>0.11400462962962964</v>
      </c>
      <c r="CD31" s="38" t="s">
        <v>47</v>
      </c>
      <c r="CE31" s="39">
        <v>1726</v>
      </c>
      <c r="CF31" s="40">
        <v>197</v>
      </c>
      <c r="CG31" s="41">
        <f t="shared" si="16"/>
        <v>0.11413673232908458</v>
      </c>
    </row>
    <row r="32" spans="1:85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  <c r="BT32" s="42" t="s">
        <v>4</v>
      </c>
      <c r="BU32" s="43">
        <v>1515</v>
      </c>
      <c r="BV32" s="44">
        <v>180</v>
      </c>
      <c r="BW32" s="45">
        <f t="shared" si="14"/>
        <v>0.11881188118811881</v>
      </c>
      <c r="BY32" s="42" t="s">
        <v>4</v>
      </c>
      <c r="BZ32" s="43">
        <v>1519</v>
      </c>
      <c r="CA32" s="44">
        <v>174</v>
      </c>
      <c r="CB32" s="45">
        <f t="shared" si="15"/>
        <v>0.11454904542462147</v>
      </c>
      <c r="CD32" s="42" t="s">
        <v>4</v>
      </c>
      <c r="CE32" s="43">
        <v>1518</v>
      </c>
      <c r="CF32" s="44">
        <v>174</v>
      </c>
      <c r="CG32" s="45">
        <f t="shared" si="16"/>
        <v>0.11462450592885376</v>
      </c>
    </row>
    <row r="33" spans="1:85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  <c r="BT33" s="42" t="s">
        <v>5</v>
      </c>
      <c r="BU33" s="43">
        <v>213</v>
      </c>
      <c r="BV33" s="44">
        <v>23</v>
      </c>
      <c r="BW33" s="45">
        <f t="shared" si="14"/>
        <v>0.107981220657277</v>
      </c>
      <c r="BY33" s="42" t="s">
        <v>5</v>
      </c>
      <c r="BZ33" s="43">
        <v>209</v>
      </c>
      <c r="CA33" s="44">
        <v>23</v>
      </c>
      <c r="CB33" s="45">
        <f t="shared" si="15"/>
        <v>0.11004784688995216</v>
      </c>
      <c r="CD33" s="42" t="s">
        <v>5</v>
      </c>
      <c r="CE33" s="43">
        <v>208</v>
      </c>
      <c r="CF33" s="44">
        <v>23</v>
      </c>
      <c r="CG33" s="45">
        <f t="shared" si="16"/>
        <v>0.11057692307692307</v>
      </c>
    </row>
    <row r="34" spans="1:85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  <c r="BT34" s="38" t="s">
        <v>47</v>
      </c>
      <c r="BU34" s="39">
        <v>1943</v>
      </c>
      <c r="BV34" s="40">
        <v>402</v>
      </c>
      <c r="BW34" s="41">
        <f t="shared" si="14"/>
        <v>0.20689655172413793</v>
      </c>
      <c r="BY34" s="38" t="s">
        <v>47</v>
      </c>
      <c r="BZ34" s="39">
        <v>1946</v>
      </c>
      <c r="CA34" s="40">
        <v>389</v>
      </c>
      <c r="CB34" s="41">
        <f t="shared" si="15"/>
        <v>0.19989722507708119</v>
      </c>
      <c r="CD34" s="38" t="s">
        <v>47</v>
      </c>
      <c r="CE34" s="39">
        <v>1998</v>
      </c>
      <c r="CF34" s="40">
        <v>386</v>
      </c>
      <c r="CG34" s="41">
        <f t="shared" si="16"/>
        <v>0.1931931931931932</v>
      </c>
    </row>
    <row r="35" spans="1:85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  <c r="BT35" s="42" t="s">
        <v>4</v>
      </c>
      <c r="BU35" s="43">
        <v>1728</v>
      </c>
      <c r="BV35" s="44">
        <v>369</v>
      </c>
      <c r="BW35" s="45">
        <f t="shared" si="14"/>
        <v>0.21354166666666666</v>
      </c>
      <c r="BY35" s="42" t="s">
        <v>4</v>
      </c>
      <c r="BZ35" s="43">
        <v>1731</v>
      </c>
      <c r="CA35" s="44">
        <v>358</v>
      </c>
      <c r="CB35" s="45">
        <f t="shared" si="15"/>
        <v>0.20681686886192951</v>
      </c>
      <c r="CD35" s="42" t="s">
        <v>4</v>
      </c>
      <c r="CE35" s="43">
        <v>1784</v>
      </c>
      <c r="CF35" s="44">
        <v>356</v>
      </c>
      <c r="CG35" s="45">
        <f t="shared" si="16"/>
        <v>0.19955156950672645</v>
      </c>
    </row>
    <row r="36" spans="1:85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  <c r="BT36" s="42" t="s">
        <v>5</v>
      </c>
      <c r="BU36" s="43">
        <v>215</v>
      </c>
      <c r="BV36" s="44">
        <v>33</v>
      </c>
      <c r="BW36" s="45">
        <f t="shared" si="14"/>
        <v>0.15348837209302327</v>
      </c>
      <c r="BY36" s="42" t="s">
        <v>5</v>
      </c>
      <c r="BZ36" s="43">
        <v>215</v>
      </c>
      <c r="CA36" s="44">
        <v>31</v>
      </c>
      <c r="CB36" s="45">
        <f t="shared" si="15"/>
        <v>0.14418604651162792</v>
      </c>
      <c r="CD36" s="42" t="s">
        <v>5</v>
      </c>
      <c r="CE36" s="43">
        <v>214</v>
      </c>
      <c r="CF36" s="44">
        <v>30</v>
      </c>
      <c r="CG36" s="45">
        <f t="shared" si="16"/>
        <v>0.14018691588785046</v>
      </c>
    </row>
    <row r="37" spans="1:85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24</v>
      </c>
      <c r="CB37" s="41">
        <f t="shared" si="15"/>
        <v>0.13793103448275862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</row>
    <row r="38" spans="1:85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  <c r="BT38" s="42" t="s">
        <v>4</v>
      </c>
      <c r="BU38" s="43">
        <v>160</v>
      </c>
      <c r="BV38" s="44">
        <v>24</v>
      </c>
      <c r="BW38" s="45">
        <f t="shared" si="14"/>
        <v>0.15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23</v>
      </c>
      <c r="CG38" s="45">
        <f t="shared" si="16"/>
        <v>0.1464968152866242</v>
      </c>
    </row>
    <row r="39" spans="1:85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3</v>
      </c>
      <c r="BW39" s="45">
        <f t="shared" si="14"/>
        <v>0.21428571428571427</v>
      </c>
      <c r="BY39" s="42" t="s">
        <v>5</v>
      </c>
      <c r="BZ39" s="43">
        <v>14</v>
      </c>
      <c r="CA39" s="44">
        <v>3</v>
      </c>
      <c r="CB39" s="45">
        <f t="shared" si="15"/>
        <v>0.21428571428571427</v>
      </c>
      <c r="CD39" s="42" t="s">
        <v>5</v>
      </c>
      <c r="CE39" s="43">
        <v>14</v>
      </c>
      <c r="CF39" s="44">
        <v>4</v>
      </c>
      <c r="CG39" s="45">
        <f t="shared" si="16"/>
        <v>0.2857142857142857</v>
      </c>
    </row>
    <row r="40" spans="1:85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  <c r="BT40" s="38" t="s">
        <v>47</v>
      </c>
      <c r="BU40" s="39">
        <v>804</v>
      </c>
      <c r="BV40" s="40">
        <v>69</v>
      </c>
      <c r="BW40" s="41">
        <f t="shared" si="14"/>
        <v>8.5820895522388058E-2</v>
      </c>
      <c r="BY40" s="38" t="s">
        <v>47</v>
      </c>
      <c r="BZ40" s="39">
        <v>803</v>
      </c>
      <c r="CA40" s="40">
        <v>71</v>
      </c>
      <c r="CB40" s="41">
        <f t="shared" si="15"/>
        <v>8.8418430884184315E-2</v>
      </c>
      <c r="CD40" s="38" t="s">
        <v>47</v>
      </c>
      <c r="CE40" s="39">
        <v>800</v>
      </c>
      <c r="CF40" s="40">
        <v>70</v>
      </c>
      <c r="CG40" s="41">
        <f t="shared" si="16"/>
        <v>8.7499999999999994E-2</v>
      </c>
    </row>
    <row r="41" spans="1:85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  <c r="BT41" s="42" t="s">
        <v>4</v>
      </c>
      <c r="BU41" s="43">
        <v>693</v>
      </c>
      <c r="BV41" s="44">
        <v>60</v>
      </c>
      <c r="BW41" s="45">
        <f t="shared" si="14"/>
        <v>8.6580086580086577E-2</v>
      </c>
      <c r="BY41" s="42" t="s">
        <v>4</v>
      </c>
      <c r="BZ41" s="43">
        <v>692</v>
      </c>
      <c r="CA41" s="44">
        <v>61</v>
      </c>
      <c r="CB41" s="45">
        <f t="shared" si="15"/>
        <v>8.8150289017341038E-2</v>
      </c>
      <c r="CD41" s="42" t="s">
        <v>4</v>
      </c>
      <c r="CE41" s="43">
        <v>688</v>
      </c>
      <c r="CF41" s="44">
        <v>60</v>
      </c>
      <c r="CG41" s="45">
        <f t="shared" si="16"/>
        <v>8.7209302325581398E-2</v>
      </c>
    </row>
    <row r="42" spans="1:85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</row>
    <row r="43" spans="1:85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  <c r="BT43" s="38" t="s">
        <v>47</v>
      </c>
      <c r="BU43" s="39">
        <v>7343</v>
      </c>
      <c r="BV43" s="40">
        <v>1181</v>
      </c>
      <c r="BW43" s="41">
        <f t="shared" si="14"/>
        <v>0.16083344682010078</v>
      </c>
      <c r="BY43" s="38" t="s">
        <v>47</v>
      </c>
      <c r="BZ43" s="39">
        <v>7341</v>
      </c>
      <c r="CA43" s="40">
        <v>1112</v>
      </c>
      <c r="CB43" s="41">
        <f t="shared" si="15"/>
        <v>0.15147800027244246</v>
      </c>
      <c r="CD43" s="38" t="s">
        <v>47</v>
      </c>
      <c r="CE43" s="39">
        <v>7360</v>
      </c>
      <c r="CF43" s="40">
        <v>1132</v>
      </c>
      <c r="CG43" s="41">
        <f t="shared" si="16"/>
        <v>0.15380434782608696</v>
      </c>
    </row>
    <row r="44" spans="1:85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  <c r="BT44" s="42" t="s">
        <v>4</v>
      </c>
      <c r="BU44" s="43">
        <v>6676</v>
      </c>
      <c r="BV44" s="44">
        <v>1080</v>
      </c>
      <c r="BW44" s="45">
        <f t="shared" si="14"/>
        <v>0.16177351707609347</v>
      </c>
      <c r="BY44" s="42" t="s">
        <v>4</v>
      </c>
      <c r="BZ44" s="43">
        <v>6682</v>
      </c>
      <c r="CA44" s="44">
        <v>1015</v>
      </c>
      <c r="CB44" s="45">
        <f t="shared" si="15"/>
        <v>0.15190062855432504</v>
      </c>
      <c r="CD44" s="42" t="s">
        <v>4</v>
      </c>
      <c r="CE44" s="43">
        <v>6708</v>
      </c>
      <c r="CF44" s="44">
        <v>1033</v>
      </c>
      <c r="CG44" s="45">
        <f t="shared" si="16"/>
        <v>0.15399522957662493</v>
      </c>
    </row>
    <row r="45" spans="1:85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  <c r="BT45" s="42" t="s">
        <v>5</v>
      </c>
      <c r="BU45" s="43">
        <v>667</v>
      </c>
      <c r="BV45" s="44">
        <v>101</v>
      </c>
      <c r="BW45" s="45">
        <f t="shared" si="14"/>
        <v>0.15142428785607195</v>
      </c>
      <c r="BY45" s="42" t="s">
        <v>5</v>
      </c>
      <c r="BZ45" s="43">
        <v>659</v>
      </c>
      <c r="CA45" s="44">
        <v>97</v>
      </c>
      <c r="CB45" s="45">
        <f t="shared" si="15"/>
        <v>0.14719271623672231</v>
      </c>
      <c r="CD45" s="42" t="s">
        <v>5</v>
      </c>
      <c r="CE45" s="43">
        <v>652</v>
      </c>
      <c r="CF45" s="44">
        <v>99</v>
      </c>
      <c r="CG45" s="45">
        <f t="shared" si="16"/>
        <v>0.15184049079754602</v>
      </c>
    </row>
    <row r="46" spans="1:8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</row>
    <row r="47" spans="1:8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</row>
    <row r="48" spans="1:8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</row>
    <row r="49" spans="1:85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</row>
    <row r="50" spans="1:85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</row>
    <row r="51" spans="1:8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</row>
    <row r="52" spans="1:85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  <c r="BT52" s="38" t="s">
        <v>47</v>
      </c>
      <c r="BU52" s="39">
        <v>224</v>
      </c>
      <c r="BV52" s="40">
        <v>38</v>
      </c>
      <c r="BW52" s="41">
        <f t="shared" si="14"/>
        <v>0.16964285714285715</v>
      </c>
      <c r="BY52" s="38" t="s">
        <v>47</v>
      </c>
      <c r="BZ52" s="39">
        <v>228</v>
      </c>
      <c r="CA52" s="40">
        <v>34</v>
      </c>
      <c r="CB52" s="41">
        <f t="shared" si="15"/>
        <v>0.14912280701754385</v>
      </c>
      <c r="CD52" s="38" t="s">
        <v>47</v>
      </c>
      <c r="CE52" s="39">
        <v>226</v>
      </c>
      <c r="CF52" s="40">
        <v>34</v>
      </c>
      <c r="CG52" s="41">
        <f t="shared" si="16"/>
        <v>0.15044247787610621</v>
      </c>
    </row>
    <row r="53" spans="1:85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  <c r="BT53" s="42" t="s">
        <v>4</v>
      </c>
      <c r="BU53" s="43">
        <v>219</v>
      </c>
      <c r="BV53" s="44">
        <v>38</v>
      </c>
      <c r="BW53" s="45">
        <f t="shared" si="14"/>
        <v>0.17351598173515981</v>
      </c>
      <c r="BY53" s="42" t="s">
        <v>4</v>
      </c>
      <c r="BZ53" s="43">
        <v>223</v>
      </c>
      <c r="CA53" s="44">
        <v>34</v>
      </c>
      <c r="CB53" s="45">
        <f t="shared" si="15"/>
        <v>0.15246636771300448</v>
      </c>
      <c r="CD53" s="42" t="s">
        <v>4</v>
      </c>
      <c r="CE53" s="43">
        <v>221</v>
      </c>
      <c r="CF53" s="44">
        <v>34</v>
      </c>
      <c r="CG53" s="45">
        <f t="shared" si="16"/>
        <v>0.15384615384615385</v>
      </c>
    </row>
    <row r="54" spans="1:8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</row>
    <row r="55" spans="1:85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  <c r="BT55" s="38" t="s">
        <v>47</v>
      </c>
      <c r="BU55" s="39">
        <v>153</v>
      </c>
      <c r="BV55" s="40">
        <v>16</v>
      </c>
      <c r="BW55" s="41">
        <f t="shared" si="14"/>
        <v>0.10457516339869281</v>
      </c>
      <c r="BY55" s="38" t="s">
        <v>47</v>
      </c>
      <c r="BZ55" s="39">
        <v>156</v>
      </c>
      <c r="CA55" s="40">
        <v>20</v>
      </c>
      <c r="CB55" s="41">
        <f t="shared" si="15"/>
        <v>0.12820512820512819</v>
      </c>
      <c r="CD55" s="38" t="s">
        <v>47</v>
      </c>
      <c r="CE55" s="39">
        <v>157</v>
      </c>
      <c r="CF55" s="40">
        <v>16</v>
      </c>
      <c r="CG55" s="41">
        <f t="shared" si="16"/>
        <v>0.10191082802547771</v>
      </c>
    </row>
    <row r="56" spans="1:85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  <c r="BT56" s="42" t="s">
        <v>4</v>
      </c>
      <c r="BU56" s="43">
        <v>142</v>
      </c>
      <c r="BV56" s="44">
        <v>16</v>
      </c>
      <c r="BW56" s="45">
        <f t="shared" si="14"/>
        <v>0.11267605633802817</v>
      </c>
      <c r="BY56" s="42" t="s">
        <v>4</v>
      </c>
      <c r="BZ56" s="43">
        <v>145</v>
      </c>
      <c r="CA56" s="44">
        <v>20</v>
      </c>
      <c r="CB56" s="45">
        <f t="shared" si="15"/>
        <v>0.13793103448275862</v>
      </c>
      <c r="CD56" s="42" t="s">
        <v>4</v>
      </c>
      <c r="CE56" s="43">
        <v>146</v>
      </c>
      <c r="CF56" s="44">
        <v>16</v>
      </c>
      <c r="CG56" s="45">
        <f t="shared" si="16"/>
        <v>0.1095890410958904</v>
      </c>
    </row>
    <row r="57" spans="1:85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</row>
    <row r="58" spans="1:85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  <c r="BT58" s="38" t="s">
        <v>47</v>
      </c>
      <c r="BU58" s="39">
        <v>472</v>
      </c>
      <c r="BV58" s="40">
        <v>79</v>
      </c>
      <c r="BW58" s="41">
        <f t="shared" si="14"/>
        <v>0.1673728813559322</v>
      </c>
      <c r="BY58" s="38" t="s">
        <v>47</v>
      </c>
      <c r="BZ58" s="39">
        <v>470</v>
      </c>
      <c r="CA58" s="40">
        <v>76</v>
      </c>
      <c r="CB58" s="41">
        <f t="shared" si="15"/>
        <v>0.16170212765957448</v>
      </c>
      <c r="CD58" s="38" t="s">
        <v>47</v>
      </c>
      <c r="CE58" s="39">
        <v>469</v>
      </c>
      <c r="CF58" s="40">
        <v>74</v>
      </c>
      <c r="CG58" s="41">
        <f t="shared" si="16"/>
        <v>0.15778251599147122</v>
      </c>
    </row>
    <row r="59" spans="1:85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  <c r="BT59" s="42" t="s">
        <v>4</v>
      </c>
      <c r="BU59" s="43">
        <v>414</v>
      </c>
      <c r="BV59" s="44">
        <v>72</v>
      </c>
      <c r="BW59" s="45">
        <f t="shared" si="14"/>
        <v>0.17391304347826086</v>
      </c>
      <c r="BY59" s="42" t="s">
        <v>4</v>
      </c>
      <c r="BZ59" s="43">
        <v>414</v>
      </c>
      <c r="CA59" s="44">
        <v>72</v>
      </c>
      <c r="CB59" s="45">
        <f t="shared" si="15"/>
        <v>0.17391304347826086</v>
      </c>
      <c r="CD59" s="42" t="s">
        <v>4</v>
      </c>
      <c r="CE59" s="43">
        <v>414</v>
      </c>
      <c r="CF59" s="44">
        <v>69</v>
      </c>
      <c r="CG59" s="45">
        <f t="shared" si="16"/>
        <v>0.16666666666666666</v>
      </c>
    </row>
    <row r="60" spans="1:85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4</v>
      </c>
      <c r="CB60" s="45">
        <f t="shared" si="15"/>
        <v>7.1428571428571425E-2</v>
      </c>
      <c r="CD60" s="42" t="s">
        <v>5</v>
      </c>
      <c r="CE60" s="43">
        <v>55</v>
      </c>
      <c r="CF60" s="44">
        <v>5</v>
      </c>
      <c r="CG60" s="45">
        <f t="shared" si="16"/>
        <v>9.0909090909090912E-2</v>
      </c>
    </row>
    <row r="61" spans="1:8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</row>
    <row r="62" spans="1:8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</row>
    <row r="63" spans="1:8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</row>
    <row r="64" spans="1:8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4</v>
      </c>
      <c r="BW64" s="41">
        <f t="shared" si="14"/>
        <v>0.26666666666666666</v>
      </c>
      <c r="BY64" s="38" t="s">
        <v>47</v>
      </c>
      <c r="BZ64" s="39">
        <v>15</v>
      </c>
      <c r="CA64" s="40">
        <v>4</v>
      </c>
      <c r="CB64" s="41">
        <f t="shared" si="15"/>
        <v>0.26666666666666666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</row>
    <row r="65" spans="1:85">
      <c r="A65" s="6"/>
      <c r="B65" s="42" t="s">
        <v>4</v>
      </c>
      <c r="C65" s="43">
        <v>15</v>
      </c>
      <c r="D65" s="44">
        <v>4</v>
      </c>
      <c r="E65" s="45">
        <f t="shared" ref="E65:E102" si="17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</row>
    <row r="66" spans="1:85">
      <c r="A66" s="6"/>
      <c r="B66" s="42" t="s">
        <v>5</v>
      </c>
      <c r="C66" s="43">
        <v>3</v>
      </c>
      <c r="D66" s="44">
        <v>1</v>
      </c>
      <c r="E66" s="45">
        <f t="shared" si="17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</row>
    <row r="67" spans="1:85">
      <c r="A67" s="3" t="s">
        <v>25</v>
      </c>
      <c r="B67" s="38" t="s">
        <v>47</v>
      </c>
      <c r="C67" s="39">
        <v>4</v>
      </c>
      <c r="D67" s="40"/>
      <c r="E67" s="41">
        <f t="shared" si="17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</row>
    <row r="68" spans="1:85">
      <c r="A68" s="6"/>
      <c r="B68" s="42" t="s">
        <v>4</v>
      </c>
      <c r="C68" s="43">
        <v>4</v>
      </c>
      <c r="D68" s="44"/>
      <c r="E68" s="45">
        <f t="shared" si="17"/>
        <v>0</v>
      </c>
      <c r="G68" s="42" t="s">
        <v>4</v>
      </c>
      <c r="H68" s="43">
        <v>4</v>
      </c>
      <c r="I68" s="44"/>
      <c r="J68" s="45">
        <f t="shared" ref="J68:J99" si="18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19">IF(M68=0,0,N68/M68)</f>
        <v>0</v>
      </c>
      <c r="Q68" s="42" t="s">
        <v>4</v>
      </c>
      <c r="R68" s="43">
        <v>4</v>
      </c>
      <c r="S68" s="44"/>
      <c r="T68" s="45">
        <f t="shared" ref="T68:T99" si="20">IF(R68=0,0,S68/R68)</f>
        <v>0</v>
      </c>
      <c r="V68" s="42" t="s">
        <v>4</v>
      </c>
      <c r="W68" s="43">
        <v>4</v>
      </c>
      <c r="X68" s="44"/>
      <c r="Y68" s="45">
        <f t="shared" ref="Y68:Y99" si="21">IF(W68=0,0,X68/W68)</f>
        <v>0</v>
      </c>
      <c r="AA68" s="42" t="s">
        <v>4</v>
      </c>
      <c r="AB68" s="43">
        <v>4</v>
      </c>
      <c r="AC68" s="44"/>
      <c r="AD68" s="45">
        <f t="shared" ref="AD68:AD99" si="22">IF(AB68=0,0,AC68/AB68)</f>
        <v>0</v>
      </c>
      <c r="AF68" s="42" t="s">
        <v>4</v>
      </c>
      <c r="AG68" s="43">
        <v>4</v>
      </c>
      <c r="AH68" s="44"/>
      <c r="AI68" s="45">
        <f t="shared" ref="AI68:AI99" si="23">IF(AG68=0,0,AH68/AG68)</f>
        <v>0</v>
      </c>
      <c r="AK68" s="42" t="s">
        <v>4</v>
      </c>
      <c r="AL68" s="43">
        <v>4</v>
      </c>
      <c r="AM68" s="44"/>
      <c r="AN68" s="45">
        <f t="shared" ref="AN68:AN99" si="24">IF(AL68=0,0,AM68/AL68)</f>
        <v>0</v>
      </c>
      <c r="AP68" s="42" t="s">
        <v>4</v>
      </c>
      <c r="AQ68" s="43">
        <v>4</v>
      </c>
      <c r="AR68" s="44"/>
      <c r="AS68" s="45">
        <f t="shared" ref="AS68:AS99" si="25">IF(AQ68=0,0,AR68/AQ68)</f>
        <v>0</v>
      </c>
      <c r="AU68" s="42" t="s">
        <v>4</v>
      </c>
      <c r="AV68" s="43">
        <v>4</v>
      </c>
      <c r="AW68" s="44"/>
      <c r="AX68" s="45">
        <f t="shared" ref="AX68:AX120" si="26">IF(AV68=0,0,AW68/AV68)</f>
        <v>0</v>
      </c>
      <c r="AZ68" s="42" t="s">
        <v>4</v>
      </c>
      <c r="BA68" s="43">
        <v>4</v>
      </c>
      <c r="BB68" s="44"/>
      <c r="BC68" s="45">
        <f t="shared" ref="BC68:BC120" si="27">IF(BA68=0,0,BB68/BA68)</f>
        <v>0</v>
      </c>
      <c r="BE68" s="42" t="s">
        <v>4</v>
      </c>
      <c r="BF68" s="43">
        <v>4</v>
      </c>
      <c r="BG68" s="44"/>
      <c r="BH68" s="45">
        <f t="shared" ref="BH68:BH120" si="28">IF(BF68=0,0,BG68/BF68)</f>
        <v>0</v>
      </c>
      <c r="BJ68" s="42" t="s">
        <v>4</v>
      </c>
      <c r="BK68" s="43">
        <v>4</v>
      </c>
      <c r="BL68" s="44"/>
      <c r="BM68" s="45">
        <f t="shared" ref="BM68:BM120" si="29">IF(BK68=0,0,BL68/BK68)</f>
        <v>0</v>
      </c>
      <c r="BO68" s="42" t="s">
        <v>4</v>
      </c>
      <c r="BP68" s="43">
        <v>4</v>
      </c>
      <c r="BQ68" s="44"/>
      <c r="BR68" s="45">
        <f t="shared" ref="BR68:BR120" si="30">IF(BP68=0,0,BQ68/BP68)</f>
        <v>0</v>
      </c>
      <c r="BT68" s="42" t="s">
        <v>4</v>
      </c>
      <c r="BU68" s="43">
        <v>4</v>
      </c>
      <c r="BV68" s="44"/>
      <c r="BW68" s="45">
        <f t="shared" ref="BW68:BW120" si="31">IF(BU68=0,0,BV68/BU68)</f>
        <v>0</v>
      </c>
      <c r="BY68" s="42" t="s">
        <v>4</v>
      </c>
      <c r="BZ68" s="43">
        <v>4</v>
      </c>
      <c r="CA68" s="44"/>
      <c r="CB68" s="45">
        <f t="shared" ref="CB68:CB120" si="32">IF(BZ68=0,0,CA68/BZ68)</f>
        <v>0</v>
      </c>
      <c r="CD68" s="42" t="s">
        <v>4</v>
      </c>
      <c r="CE68" s="43">
        <v>3</v>
      </c>
      <c r="CF68" s="44"/>
      <c r="CG68" s="45">
        <f t="shared" ref="CG68:CG120" si="33">IF(CE68=0,0,CF68/CE68)</f>
        <v>0</v>
      </c>
    </row>
    <row r="69" spans="1:85">
      <c r="A69" s="6"/>
      <c r="B69" s="42" t="s">
        <v>5</v>
      </c>
      <c r="C69" s="43"/>
      <c r="D69" s="44"/>
      <c r="E69" s="45">
        <f t="shared" si="17"/>
        <v>0</v>
      </c>
      <c r="G69" s="42" t="s">
        <v>5</v>
      </c>
      <c r="H69" s="43"/>
      <c r="I69" s="44"/>
      <c r="J69" s="45">
        <f t="shared" si="18"/>
        <v>0</v>
      </c>
      <c r="K69" s="63"/>
      <c r="L69" s="42" t="s">
        <v>5</v>
      </c>
      <c r="M69" s="43"/>
      <c r="N69" s="44"/>
      <c r="O69" s="45">
        <f t="shared" si="19"/>
        <v>0</v>
      </c>
      <c r="Q69" s="42" t="s">
        <v>5</v>
      </c>
      <c r="R69" s="43"/>
      <c r="S69" s="44"/>
      <c r="T69" s="45">
        <f t="shared" si="20"/>
        <v>0</v>
      </c>
      <c r="V69" s="42" t="s">
        <v>5</v>
      </c>
      <c r="W69" s="43"/>
      <c r="X69" s="44"/>
      <c r="Y69" s="45">
        <f t="shared" si="21"/>
        <v>0</v>
      </c>
      <c r="AA69" s="42" t="s">
        <v>5</v>
      </c>
      <c r="AB69" s="43"/>
      <c r="AC69" s="44"/>
      <c r="AD69" s="45">
        <f t="shared" si="22"/>
        <v>0</v>
      </c>
      <c r="AF69" s="42" t="s">
        <v>5</v>
      </c>
      <c r="AG69" s="43"/>
      <c r="AH69" s="44"/>
      <c r="AI69" s="45">
        <f t="shared" si="23"/>
        <v>0</v>
      </c>
      <c r="AK69" s="42" t="s">
        <v>5</v>
      </c>
      <c r="AL69" s="43"/>
      <c r="AM69" s="44"/>
      <c r="AN69" s="45">
        <f t="shared" si="24"/>
        <v>0</v>
      </c>
      <c r="AP69" s="42" t="s">
        <v>5</v>
      </c>
      <c r="AQ69" s="43"/>
      <c r="AR69" s="44"/>
      <c r="AS69" s="45">
        <f t="shared" si="25"/>
        <v>0</v>
      </c>
      <c r="AU69" s="42" t="s">
        <v>5</v>
      </c>
      <c r="AV69" s="43"/>
      <c r="AW69" s="44"/>
      <c r="AX69" s="45">
        <f t="shared" si="26"/>
        <v>0</v>
      </c>
      <c r="AZ69" s="42" t="s">
        <v>5</v>
      </c>
      <c r="BA69" s="43"/>
      <c r="BB69" s="44"/>
      <c r="BC69" s="45">
        <f t="shared" si="27"/>
        <v>0</v>
      </c>
      <c r="BE69" s="42" t="s">
        <v>5</v>
      </c>
      <c r="BF69" s="43"/>
      <c r="BG69" s="44"/>
      <c r="BH69" s="45">
        <f t="shared" si="28"/>
        <v>0</v>
      </c>
      <c r="BJ69" s="42" t="s">
        <v>5</v>
      </c>
      <c r="BK69" s="43"/>
      <c r="BL69" s="44"/>
      <c r="BM69" s="45">
        <f t="shared" si="29"/>
        <v>0</v>
      </c>
      <c r="BO69" s="42" t="s">
        <v>5</v>
      </c>
      <c r="BP69" s="43"/>
      <c r="BQ69" s="44"/>
      <c r="BR69" s="45">
        <f t="shared" si="30"/>
        <v>0</v>
      </c>
      <c r="BT69" s="42" t="s">
        <v>5</v>
      </c>
      <c r="BU69" s="43"/>
      <c r="BV69" s="44"/>
      <c r="BW69" s="45">
        <f t="shared" si="31"/>
        <v>0</v>
      </c>
      <c r="BY69" s="42" t="s">
        <v>5</v>
      </c>
      <c r="BZ69" s="43"/>
      <c r="CA69" s="44"/>
      <c r="CB69" s="45">
        <f t="shared" si="32"/>
        <v>0</v>
      </c>
      <c r="CD69" s="42" t="s">
        <v>5</v>
      </c>
      <c r="CE69" s="43"/>
      <c r="CF69" s="44"/>
      <c r="CG69" s="45">
        <f t="shared" si="33"/>
        <v>0</v>
      </c>
    </row>
    <row r="70" spans="1:85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17"/>
        <v>0.16112531969309463</v>
      </c>
      <c r="G70" s="38" t="s">
        <v>47</v>
      </c>
      <c r="H70" s="39">
        <v>395</v>
      </c>
      <c r="I70" s="40">
        <v>63</v>
      </c>
      <c r="J70" s="41">
        <f t="shared" si="18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19"/>
        <v>0.15189873417721519</v>
      </c>
      <c r="Q70" s="38" t="s">
        <v>47</v>
      </c>
      <c r="R70" s="39">
        <v>395</v>
      </c>
      <c r="S70" s="40">
        <v>59</v>
      </c>
      <c r="T70" s="41">
        <f t="shared" si="20"/>
        <v>0.14936708860759493</v>
      </c>
      <c r="V70" s="38" t="s">
        <v>47</v>
      </c>
      <c r="W70" s="39">
        <v>395</v>
      </c>
      <c r="X70" s="40">
        <v>62</v>
      </c>
      <c r="Y70" s="41">
        <f t="shared" si="21"/>
        <v>0.1569620253164557</v>
      </c>
      <c r="AA70" s="38" t="s">
        <v>47</v>
      </c>
      <c r="AB70" s="39">
        <v>413</v>
      </c>
      <c r="AC70" s="40">
        <v>83</v>
      </c>
      <c r="AD70" s="41">
        <f t="shared" si="22"/>
        <v>0.2009685230024213</v>
      </c>
      <c r="AF70" s="38" t="s">
        <v>47</v>
      </c>
      <c r="AG70" s="39">
        <v>417</v>
      </c>
      <c r="AH70" s="40">
        <v>96</v>
      </c>
      <c r="AI70" s="41">
        <f t="shared" si="23"/>
        <v>0.23021582733812951</v>
      </c>
      <c r="AK70" s="38" t="s">
        <v>47</v>
      </c>
      <c r="AL70" s="39">
        <v>417</v>
      </c>
      <c r="AM70" s="40">
        <v>78</v>
      </c>
      <c r="AN70" s="41">
        <f t="shared" si="24"/>
        <v>0.18705035971223022</v>
      </c>
      <c r="AP70" s="38" t="s">
        <v>47</v>
      </c>
      <c r="AQ70" s="39">
        <v>420</v>
      </c>
      <c r="AR70" s="40">
        <v>78</v>
      </c>
      <c r="AS70" s="41">
        <f t="shared" si="25"/>
        <v>0.18571428571428572</v>
      </c>
      <c r="AU70" s="38" t="s">
        <v>47</v>
      </c>
      <c r="AV70" s="39">
        <v>423</v>
      </c>
      <c r="AW70" s="40">
        <v>72</v>
      </c>
      <c r="AX70" s="41">
        <f t="shared" si="26"/>
        <v>0.1702127659574468</v>
      </c>
      <c r="AZ70" s="38" t="s">
        <v>47</v>
      </c>
      <c r="BA70" s="39">
        <v>424</v>
      </c>
      <c r="BB70" s="40">
        <v>76</v>
      </c>
      <c r="BC70" s="41">
        <f t="shared" si="27"/>
        <v>0.17924528301886791</v>
      </c>
      <c r="BE70" s="38" t="s">
        <v>47</v>
      </c>
      <c r="BF70" s="39">
        <v>423</v>
      </c>
      <c r="BG70" s="40">
        <v>83</v>
      </c>
      <c r="BH70" s="41">
        <f t="shared" si="28"/>
        <v>0.19621749408983452</v>
      </c>
      <c r="BJ70" s="38" t="s">
        <v>47</v>
      </c>
      <c r="BK70" s="39">
        <v>420</v>
      </c>
      <c r="BL70" s="40">
        <v>82</v>
      </c>
      <c r="BM70" s="41">
        <f t="shared" si="29"/>
        <v>0.19523809523809524</v>
      </c>
      <c r="BO70" s="38" t="s">
        <v>47</v>
      </c>
      <c r="BP70" s="39">
        <v>418</v>
      </c>
      <c r="BQ70" s="40">
        <v>80</v>
      </c>
      <c r="BR70" s="41">
        <f t="shared" si="30"/>
        <v>0.19138755980861244</v>
      </c>
      <c r="BT70" s="38" t="s">
        <v>47</v>
      </c>
      <c r="BU70" s="39">
        <v>421</v>
      </c>
      <c r="BV70" s="40">
        <v>79</v>
      </c>
      <c r="BW70" s="41">
        <f t="shared" si="31"/>
        <v>0.18764845605700711</v>
      </c>
      <c r="BY70" s="38" t="s">
        <v>47</v>
      </c>
      <c r="BZ70" s="39">
        <v>421</v>
      </c>
      <c r="CA70" s="40">
        <v>79</v>
      </c>
      <c r="CB70" s="41">
        <f t="shared" si="32"/>
        <v>0.18764845605700711</v>
      </c>
      <c r="CD70" s="38" t="s">
        <v>47</v>
      </c>
      <c r="CE70" s="39">
        <v>420</v>
      </c>
      <c r="CF70" s="40">
        <v>79</v>
      </c>
      <c r="CG70" s="41">
        <f t="shared" si="33"/>
        <v>0.18809523809523809</v>
      </c>
    </row>
    <row r="71" spans="1:85">
      <c r="A71" s="6"/>
      <c r="B71" s="42" t="s">
        <v>4</v>
      </c>
      <c r="C71" s="43">
        <v>344</v>
      </c>
      <c r="D71" s="44">
        <v>56</v>
      </c>
      <c r="E71" s="45">
        <f t="shared" si="17"/>
        <v>0.16279069767441862</v>
      </c>
      <c r="G71" s="42" t="s">
        <v>4</v>
      </c>
      <c r="H71" s="43">
        <v>347</v>
      </c>
      <c r="I71" s="44">
        <v>60</v>
      </c>
      <c r="J71" s="45">
        <f t="shared" si="18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19"/>
        <v>0.16138328530259366</v>
      </c>
      <c r="Q71" s="42" t="s">
        <v>4</v>
      </c>
      <c r="R71" s="43">
        <v>346</v>
      </c>
      <c r="S71" s="44">
        <v>56</v>
      </c>
      <c r="T71" s="45">
        <f t="shared" si="20"/>
        <v>0.16184971098265896</v>
      </c>
      <c r="V71" s="42" t="s">
        <v>4</v>
      </c>
      <c r="W71" s="43">
        <v>345</v>
      </c>
      <c r="X71" s="44">
        <v>58</v>
      </c>
      <c r="Y71" s="45">
        <f t="shared" si="21"/>
        <v>0.1681159420289855</v>
      </c>
      <c r="AA71" s="42" t="s">
        <v>4</v>
      </c>
      <c r="AB71" s="43">
        <v>363</v>
      </c>
      <c r="AC71" s="44">
        <v>77</v>
      </c>
      <c r="AD71" s="45">
        <f t="shared" si="22"/>
        <v>0.21212121212121213</v>
      </c>
      <c r="AF71" s="42" t="s">
        <v>4</v>
      </c>
      <c r="AG71" s="43">
        <v>367</v>
      </c>
      <c r="AH71" s="44">
        <v>90</v>
      </c>
      <c r="AI71" s="45">
        <f t="shared" si="23"/>
        <v>0.24523160762942781</v>
      </c>
      <c r="AK71" s="42" t="s">
        <v>4</v>
      </c>
      <c r="AL71" s="43">
        <v>366</v>
      </c>
      <c r="AM71" s="44">
        <v>72</v>
      </c>
      <c r="AN71" s="45">
        <f t="shared" si="24"/>
        <v>0.19672131147540983</v>
      </c>
      <c r="AP71" s="42" t="s">
        <v>4</v>
      </c>
      <c r="AQ71" s="43">
        <v>367</v>
      </c>
      <c r="AR71" s="44">
        <v>71</v>
      </c>
      <c r="AS71" s="45">
        <f t="shared" si="25"/>
        <v>0.19346049046321526</v>
      </c>
      <c r="AU71" s="42" t="s">
        <v>4</v>
      </c>
      <c r="AV71" s="43">
        <v>370</v>
      </c>
      <c r="AW71" s="44">
        <v>65</v>
      </c>
      <c r="AX71" s="45">
        <f t="shared" si="26"/>
        <v>0.17567567567567569</v>
      </c>
      <c r="AZ71" s="42" t="s">
        <v>4</v>
      </c>
      <c r="BA71" s="43">
        <v>371</v>
      </c>
      <c r="BB71" s="44">
        <v>68</v>
      </c>
      <c r="BC71" s="45">
        <f t="shared" si="27"/>
        <v>0.18328840970350405</v>
      </c>
      <c r="BE71" s="42" t="s">
        <v>4</v>
      </c>
      <c r="BF71" s="43">
        <v>372</v>
      </c>
      <c r="BG71" s="44">
        <v>73</v>
      </c>
      <c r="BH71" s="45">
        <f t="shared" si="28"/>
        <v>0.19623655913978494</v>
      </c>
      <c r="BJ71" s="42" t="s">
        <v>4</v>
      </c>
      <c r="BK71" s="43">
        <v>369</v>
      </c>
      <c r="BL71" s="44">
        <v>73</v>
      </c>
      <c r="BM71" s="45">
        <f t="shared" si="29"/>
        <v>0.19783197831978319</v>
      </c>
      <c r="BO71" s="42" t="s">
        <v>4</v>
      </c>
      <c r="BP71" s="43">
        <v>369</v>
      </c>
      <c r="BQ71" s="44">
        <v>71</v>
      </c>
      <c r="BR71" s="45">
        <f t="shared" si="30"/>
        <v>0.19241192411924118</v>
      </c>
      <c r="BT71" s="42" t="s">
        <v>4</v>
      </c>
      <c r="BU71" s="43">
        <v>372</v>
      </c>
      <c r="BV71" s="44">
        <v>70</v>
      </c>
      <c r="BW71" s="45">
        <f t="shared" si="31"/>
        <v>0.18817204301075269</v>
      </c>
      <c r="BY71" s="42" t="s">
        <v>4</v>
      </c>
      <c r="BZ71" s="43">
        <v>372</v>
      </c>
      <c r="CA71" s="44">
        <v>71</v>
      </c>
      <c r="CB71" s="45">
        <f t="shared" si="32"/>
        <v>0.19086021505376344</v>
      </c>
      <c r="CD71" s="42" t="s">
        <v>4</v>
      </c>
      <c r="CE71" s="43">
        <v>373</v>
      </c>
      <c r="CF71" s="44">
        <v>71</v>
      </c>
      <c r="CG71" s="45">
        <f t="shared" si="33"/>
        <v>0.19034852546916889</v>
      </c>
    </row>
    <row r="72" spans="1:85">
      <c r="A72" s="6"/>
      <c r="B72" s="42" t="s">
        <v>5</v>
      </c>
      <c r="C72" s="43">
        <v>47</v>
      </c>
      <c r="D72" s="44">
        <v>7</v>
      </c>
      <c r="E72" s="45">
        <f t="shared" si="17"/>
        <v>0.14893617021276595</v>
      </c>
      <c r="G72" s="42" t="s">
        <v>5</v>
      </c>
      <c r="H72" s="43">
        <v>48</v>
      </c>
      <c r="I72" s="44">
        <v>3</v>
      </c>
      <c r="J72" s="45">
        <f t="shared" si="18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19"/>
        <v>8.3333333333333329E-2</v>
      </c>
      <c r="Q72" s="42" t="s">
        <v>5</v>
      </c>
      <c r="R72" s="43">
        <v>49</v>
      </c>
      <c r="S72" s="44">
        <v>3</v>
      </c>
      <c r="T72" s="45">
        <f t="shared" si="20"/>
        <v>6.1224489795918366E-2</v>
      </c>
      <c r="V72" s="42" t="s">
        <v>5</v>
      </c>
      <c r="W72" s="43">
        <v>50</v>
      </c>
      <c r="X72" s="44">
        <v>4</v>
      </c>
      <c r="Y72" s="45">
        <f t="shared" si="21"/>
        <v>0.08</v>
      </c>
      <c r="AA72" s="42" t="s">
        <v>5</v>
      </c>
      <c r="AB72" s="43">
        <v>50</v>
      </c>
      <c r="AC72" s="44">
        <v>6</v>
      </c>
      <c r="AD72" s="45">
        <f t="shared" si="22"/>
        <v>0.12</v>
      </c>
      <c r="AF72" s="42" t="s">
        <v>5</v>
      </c>
      <c r="AG72" s="43">
        <v>50</v>
      </c>
      <c r="AH72" s="44">
        <v>6</v>
      </c>
      <c r="AI72" s="45">
        <f t="shared" si="23"/>
        <v>0.12</v>
      </c>
      <c r="AK72" s="42" t="s">
        <v>5</v>
      </c>
      <c r="AL72" s="43">
        <v>51</v>
      </c>
      <c r="AM72" s="44">
        <v>6</v>
      </c>
      <c r="AN72" s="45">
        <f t="shared" si="24"/>
        <v>0.11764705882352941</v>
      </c>
      <c r="AP72" s="42" t="s">
        <v>5</v>
      </c>
      <c r="AQ72" s="43">
        <v>53</v>
      </c>
      <c r="AR72" s="44">
        <v>7</v>
      </c>
      <c r="AS72" s="45">
        <f t="shared" si="25"/>
        <v>0.13207547169811321</v>
      </c>
      <c r="AU72" s="42" t="s">
        <v>5</v>
      </c>
      <c r="AV72" s="43">
        <v>53</v>
      </c>
      <c r="AW72" s="44">
        <v>7</v>
      </c>
      <c r="AX72" s="45">
        <f t="shared" si="26"/>
        <v>0.13207547169811321</v>
      </c>
      <c r="AZ72" s="42" t="s">
        <v>5</v>
      </c>
      <c r="BA72" s="43">
        <v>53</v>
      </c>
      <c r="BB72" s="44">
        <v>8</v>
      </c>
      <c r="BC72" s="45">
        <f t="shared" si="27"/>
        <v>0.15094339622641509</v>
      </c>
      <c r="BE72" s="42" t="s">
        <v>5</v>
      </c>
      <c r="BF72" s="43">
        <v>51</v>
      </c>
      <c r="BG72" s="44">
        <v>10</v>
      </c>
      <c r="BH72" s="45">
        <f t="shared" si="28"/>
        <v>0.19607843137254902</v>
      </c>
      <c r="BJ72" s="42" t="s">
        <v>5</v>
      </c>
      <c r="BK72" s="43">
        <v>51</v>
      </c>
      <c r="BL72" s="44">
        <v>9</v>
      </c>
      <c r="BM72" s="45">
        <f t="shared" si="29"/>
        <v>0.17647058823529413</v>
      </c>
      <c r="BO72" s="42" t="s">
        <v>5</v>
      </c>
      <c r="BP72" s="43">
        <v>49</v>
      </c>
      <c r="BQ72" s="44">
        <v>9</v>
      </c>
      <c r="BR72" s="45">
        <f t="shared" si="30"/>
        <v>0.18367346938775511</v>
      </c>
      <c r="BT72" s="42" t="s">
        <v>5</v>
      </c>
      <c r="BU72" s="43">
        <v>49</v>
      </c>
      <c r="BV72" s="44">
        <v>9</v>
      </c>
      <c r="BW72" s="45">
        <f t="shared" si="31"/>
        <v>0.18367346938775511</v>
      </c>
      <c r="BY72" s="42" t="s">
        <v>5</v>
      </c>
      <c r="BZ72" s="43">
        <v>49</v>
      </c>
      <c r="CA72" s="44">
        <v>8</v>
      </c>
      <c r="CB72" s="45">
        <f t="shared" si="32"/>
        <v>0.16326530612244897</v>
      </c>
      <c r="CD72" s="42" t="s">
        <v>5</v>
      </c>
      <c r="CE72" s="43">
        <v>47</v>
      </c>
      <c r="CF72" s="44">
        <v>8</v>
      </c>
      <c r="CG72" s="45">
        <f t="shared" si="33"/>
        <v>0.1702127659574468</v>
      </c>
    </row>
    <row r="73" spans="1:85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17"/>
        <v>0.21782178217821782</v>
      </c>
      <c r="G73" s="38" t="s">
        <v>47</v>
      </c>
      <c r="H73" s="39">
        <v>102</v>
      </c>
      <c r="I73" s="40">
        <v>20</v>
      </c>
      <c r="J73" s="41">
        <f t="shared" si="18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19"/>
        <v>0.20792079207920791</v>
      </c>
      <c r="Q73" s="38" t="s">
        <v>47</v>
      </c>
      <c r="R73" s="39">
        <v>100</v>
      </c>
      <c r="S73" s="40">
        <v>22</v>
      </c>
      <c r="T73" s="41">
        <f t="shared" si="20"/>
        <v>0.22</v>
      </c>
      <c r="V73" s="38" t="s">
        <v>47</v>
      </c>
      <c r="W73" s="39">
        <v>100</v>
      </c>
      <c r="X73" s="40">
        <v>21</v>
      </c>
      <c r="Y73" s="41">
        <f t="shared" si="21"/>
        <v>0.21</v>
      </c>
      <c r="AA73" s="38" t="s">
        <v>47</v>
      </c>
      <c r="AB73" s="39">
        <v>100</v>
      </c>
      <c r="AC73" s="40">
        <v>20</v>
      </c>
      <c r="AD73" s="41">
        <f t="shared" si="22"/>
        <v>0.2</v>
      </c>
      <c r="AF73" s="38" t="s">
        <v>47</v>
      </c>
      <c r="AG73" s="39">
        <v>103</v>
      </c>
      <c r="AH73" s="40">
        <v>22</v>
      </c>
      <c r="AI73" s="41">
        <f t="shared" si="23"/>
        <v>0.21359223300970873</v>
      </c>
      <c r="AK73" s="38" t="s">
        <v>47</v>
      </c>
      <c r="AL73" s="39">
        <v>103</v>
      </c>
      <c r="AM73" s="40">
        <v>19</v>
      </c>
      <c r="AN73" s="41">
        <f t="shared" si="24"/>
        <v>0.18446601941747573</v>
      </c>
      <c r="AP73" s="38" t="s">
        <v>47</v>
      </c>
      <c r="AQ73" s="39">
        <v>102</v>
      </c>
      <c r="AR73" s="40">
        <v>20</v>
      </c>
      <c r="AS73" s="41">
        <f t="shared" si="25"/>
        <v>0.19607843137254902</v>
      </c>
      <c r="AU73" s="38" t="s">
        <v>47</v>
      </c>
      <c r="AV73" s="39">
        <v>103</v>
      </c>
      <c r="AW73" s="40">
        <v>19</v>
      </c>
      <c r="AX73" s="41">
        <f t="shared" si="26"/>
        <v>0.18446601941747573</v>
      </c>
      <c r="AZ73" s="38" t="s">
        <v>47</v>
      </c>
      <c r="BA73" s="39">
        <v>106</v>
      </c>
      <c r="BB73" s="40">
        <v>23</v>
      </c>
      <c r="BC73" s="41">
        <f t="shared" si="27"/>
        <v>0.21698113207547171</v>
      </c>
      <c r="BE73" s="38" t="s">
        <v>47</v>
      </c>
      <c r="BF73" s="39">
        <v>108</v>
      </c>
      <c r="BG73" s="40">
        <v>25</v>
      </c>
      <c r="BH73" s="41">
        <f t="shared" si="28"/>
        <v>0.23148148148148148</v>
      </c>
      <c r="BJ73" s="38" t="s">
        <v>47</v>
      </c>
      <c r="BK73" s="39">
        <v>108</v>
      </c>
      <c r="BL73" s="40">
        <v>27</v>
      </c>
      <c r="BM73" s="41">
        <f t="shared" si="29"/>
        <v>0.25</v>
      </c>
      <c r="BO73" s="38" t="s">
        <v>47</v>
      </c>
      <c r="BP73" s="39">
        <v>108</v>
      </c>
      <c r="BQ73" s="40">
        <v>26</v>
      </c>
      <c r="BR73" s="41">
        <f t="shared" si="30"/>
        <v>0.24074074074074073</v>
      </c>
      <c r="BT73" s="38" t="s">
        <v>47</v>
      </c>
      <c r="BU73" s="39">
        <v>108</v>
      </c>
      <c r="BV73" s="40">
        <v>25</v>
      </c>
      <c r="BW73" s="41">
        <f t="shared" si="31"/>
        <v>0.23148148148148148</v>
      </c>
      <c r="BY73" s="38" t="s">
        <v>47</v>
      </c>
      <c r="BZ73" s="39">
        <v>109</v>
      </c>
      <c r="CA73" s="40">
        <v>23</v>
      </c>
      <c r="CB73" s="41">
        <f t="shared" si="32"/>
        <v>0.21100917431192662</v>
      </c>
      <c r="CD73" s="38" t="s">
        <v>47</v>
      </c>
      <c r="CE73" s="39">
        <v>109</v>
      </c>
      <c r="CF73" s="40">
        <v>21</v>
      </c>
      <c r="CG73" s="41">
        <f t="shared" si="33"/>
        <v>0.19266055045871561</v>
      </c>
    </row>
    <row r="74" spans="1:85">
      <c r="A74" s="6"/>
      <c r="B74" s="42" t="s">
        <v>4</v>
      </c>
      <c r="C74" s="43">
        <v>94</v>
      </c>
      <c r="D74" s="44">
        <v>22</v>
      </c>
      <c r="E74" s="45">
        <f t="shared" si="17"/>
        <v>0.23404255319148937</v>
      </c>
      <c r="G74" s="42" t="s">
        <v>4</v>
      </c>
      <c r="H74" s="43">
        <v>95</v>
      </c>
      <c r="I74" s="44">
        <v>20</v>
      </c>
      <c r="J74" s="45">
        <f t="shared" si="18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19"/>
        <v>0.22340425531914893</v>
      </c>
      <c r="Q74" s="42" t="s">
        <v>4</v>
      </c>
      <c r="R74" s="43">
        <v>93</v>
      </c>
      <c r="S74" s="44">
        <v>22</v>
      </c>
      <c r="T74" s="45">
        <f t="shared" si="20"/>
        <v>0.23655913978494625</v>
      </c>
      <c r="V74" s="42" t="s">
        <v>4</v>
      </c>
      <c r="W74" s="43">
        <v>93</v>
      </c>
      <c r="X74" s="44">
        <v>21</v>
      </c>
      <c r="Y74" s="45">
        <f t="shared" si="21"/>
        <v>0.22580645161290322</v>
      </c>
      <c r="AA74" s="42" t="s">
        <v>4</v>
      </c>
      <c r="AB74" s="43">
        <v>93</v>
      </c>
      <c r="AC74" s="44">
        <v>20</v>
      </c>
      <c r="AD74" s="45">
        <f t="shared" si="22"/>
        <v>0.21505376344086022</v>
      </c>
      <c r="AF74" s="42" t="s">
        <v>4</v>
      </c>
      <c r="AG74" s="43">
        <v>96</v>
      </c>
      <c r="AH74" s="44">
        <v>22</v>
      </c>
      <c r="AI74" s="45">
        <f t="shared" si="23"/>
        <v>0.22916666666666666</v>
      </c>
      <c r="AK74" s="42" t="s">
        <v>4</v>
      </c>
      <c r="AL74" s="43">
        <v>96</v>
      </c>
      <c r="AM74" s="44">
        <v>19</v>
      </c>
      <c r="AN74" s="45">
        <f t="shared" si="24"/>
        <v>0.19791666666666666</v>
      </c>
      <c r="AP74" s="42" t="s">
        <v>4</v>
      </c>
      <c r="AQ74" s="43">
        <v>95</v>
      </c>
      <c r="AR74" s="44">
        <v>20</v>
      </c>
      <c r="AS74" s="45">
        <f t="shared" si="25"/>
        <v>0.21052631578947367</v>
      </c>
      <c r="AU74" s="42" t="s">
        <v>4</v>
      </c>
      <c r="AV74" s="43">
        <v>96</v>
      </c>
      <c r="AW74" s="44">
        <v>19</v>
      </c>
      <c r="AX74" s="45">
        <f t="shared" si="26"/>
        <v>0.19791666666666666</v>
      </c>
      <c r="AZ74" s="42" t="s">
        <v>4</v>
      </c>
      <c r="BA74" s="43">
        <v>98</v>
      </c>
      <c r="BB74" s="44">
        <v>21</v>
      </c>
      <c r="BC74" s="45">
        <f t="shared" si="27"/>
        <v>0.21428571428571427</v>
      </c>
      <c r="BE74" s="42" t="s">
        <v>4</v>
      </c>
      <c r="BF74" s="43">
        <v>100</v>
      </c>
      <c r="BG74" s="44">
        <v>23</v>
      </c>
      <c r="BH74" s="45">
        <f t="shared" si="28"/>
        <v>0.23</v>
      </c>
      <c r="BJ74" s="42" t="s">
        <v>4</v>
      </c>
      <c r="BK74" s="43">
        <v>100</v>
      </c>
      <c r="BL74" s="44">
        <v>25</v>
      </c>
      <c r="BM74" s="45">
        <f t="shared" si="29"/>
        <v>0.25</v>
      </c>
      <c r="BO74" s="42" t="s">
        <v>4</v>
      </c>
      <c r="BP74" s="43">
        <v>100</v>
      </c>
      <c r="BQ74" s="44">
        <v>24</v>
      </c>
      <c r="BR74" s="45">
        <f t="shared" si="30"/>
        <v>0.24</v>
      </c>
      <c r="BT74" s="42" t="s">
        <v>4</v>
      </c>
      <c r="BU74" s="43">
        <v>100</v>
      </c>
      <c r="BV74" s="44">
        <v>23</v>
      </c>
      <c r="BW74" s="45">
        <f t="shared" si="31"/>
        <v>0.23</v>
      </c>
      <c r="BY74" s="42" t="s">
        <v>4</v>
      </c>
      <c r="BZ74" s="43">
        <v>101</v>
      </c>
      <c r="CA74" s="44">
        <v>22</v>
      </c>
      <c r="CB74" s="45">
        <f t="shared" si="32"/>
        <v>0.21782178217821782</v>
      </c>
      <c r="CD74" s="42" t="s">
        <v>4</v>
      </c>
      <c r="CE74" s="43">
        <v>101</v>
      </c>
      <c r="CF74" s="44">
        <v>20</v>
      </c>
      <c r="CG74" s="45">
        <f t="shared" si="33"/>
        <v>0.19801980198019803</v>
      </c>
    </row>
    <row r="75" spans="1:85">
      <c r="A75" s="6"/>
      <c r="B75" s="42" t="s">
        <v>5</v>
      </c>
      <c r="C75" s="43">
        <v>7</v>
      </c>
      <c r="D75" s="44"/>
      <c r="E75" s="45">
        <f t="shared" si="17"/>
        <v>0</v>
      </c>
      <c r="G75" s="42" t="s">
        <v>5</v>
      </c>
      <c r="H75" s="43">
        <v>7</v>
      </c>
      <c r="I75" s="44"/>
      <c r="J75" s="45">
        <f t="shared" si="18"/>
        <v>0</v>
      </c>
      <c r="K75" s="63"/>
      <c r="L75" s="42" t="s">
        <v>5</v>
      </c>
      <c r="M75" s="43">
        <v>7</v>
      </c>
      <c r="N75" s="44"/>
      <c r="O75" s="45">
        <f t="shared" si="19"/>
        <v>0</v>
      </c>
      <c r="Q75" s="42" t="s">
        <v>5</v>
      </c>
      <c r="R75" s="43">
        <v>7</v>
      </c>
      <c r="S75" s="44"/>
      <c r="T75" s="45">
        <f t="shared" si="20"/>
        <v>0</v>
      </c>
      <c r="V75" s="42" t="s">
        <v>5</v>
      </c>
      <c r="W75" s="43">
        <v>7</v>
      </c>
      <c r="X75" s="44"/>
      <c r="Y75" s="45">
        <f t="shared" si="21"/>
        <v>0</v>
      </c>
      <c r="AA75" s="42" t="s">
        <v>5</v>
      </c>
      <c r="AB75" s="43">
        <v>7</v>
      </c>
      <c r="AC75" s="44"/>
      <c r="AD75" s="45">
        <f t="shared" si="22"/>
        <v>0</v>
      </c>
      <c r="AF75" s="42" t="s">
        <v>5</v>
      </c>
      <c r="AG75" s="43">
        <v>7</v>
      </c>
      <c r="AH75" s="44"/>
      <c r="AI75" s="45">
        <f t="shared" si="23"/>
        <v>0</v>
      </c>
      <c r="AK75" s="42" t="s">
        <v>5</v>
      </c>
      <c r="AL75" s="43">
        <v>7</v>
      </c>
      <c r="AM75" s="44"/>
      <c r="AN75" s="45">
        <f t="shared" si="24"/>
        <v>0</v>
      </c>
      <c r="AP75" s="42" t="s">
        <v>5</v>
      </c>
      <c r="AQ75" s="43">
        <v>7</v>
      </c>
      <c r="AR75" s="44"/>
      <c r="AS75" s="45">
        <f t="shared" si="25"/>
        <v>0</v>
      </c>
      <c r="AU75" s="42" t="s">
        <v>5</v>
      </c>
      <c r="AV75" s="43">
        <v>7</v>
      </c>
      <c r="AW75" s="44"/>
      <c r="AX75" s="45">
        <f t="shared" si="26"/>
        <v>0</v>
      </c>
      <c r="AZ75" s="42" t="s">
        <v>5</v>
      </c>
      <c r="BA75" s="43">
        <v>8</v>
      </c>
      <c r="BB75" s="44">
        <v>2</v>
      </c>
      <c r="BC75" s="45">
        <f t="shared" si="27"/>
        <v>0.25</v>
      </c>
      <c r="BE75" s="42" t="s">
        <v>5</v>
      </c>
      <c r="BF75" s="43">
        <v>8</v>
      </c>
      <c r="BG75" s="44">
        <v>2</v>
      </c>
      <c r="BH75" s="45">
        <f t="shared" si="28"/>
        <v>0.25</v>
      </c>
      <c r="BJ75" s="42" t="s">
        <v>5</v>
      </c>
      <c r="BK75" s="43">
        <v>8</v>
      </c>
      <c r="BL75" s="44">
        <v>2</v>
      </c>
      <c r="BM75" s="45">
        <f t="shared" si="29"/>
        <v>0.25</v>
      </c>
      <c r="BO75" s="42" t="s">
        <v>5</v>
      </c>
      <c r="BP75" s="43">
        <v>8</v>
      </c>
      <c r="BQ75" s="44">
        <v>2</v>
      </c>
      <c r="BR75" s="45">
        <f t="shared" si="30"/>
        <v>0.25</v>
      </c>
      <c r="BT75" s="42" t="s">
        <v>5</v>
      </c>
      <c r="BU75" s="43">
        <v>8</v>
      </c>
      <c r="BV75" s="44">
        <v>2</v>
      </c>
      <c r="BW75" s="45">
        <f t="shared" si="31"/>
        <v>0.25</v>
      </c>
      <c r="BY75" s="42" t="s">
        <v>5</v>
      </c>
      <c r="BZ75" s="43">
        <v>8</v>
      </c>
      <c r="CA75" s="44">
        <v>1</v>
      </c>
      <c r="CB75" s="45">
        <f t="shared" si="32"/>
        <v>0.125</v>
      </c>
      <c r="CD75" s="42" t="s">
        <v>5</v>
      </c>
      <c r="CE75" s="43">
        <v>8</v>
      </c>
      <c r="CF75" s="44">
        <v>1</v>
      </c>
      <c r="CG75" s="45">
        <f t="shared" si="33"/>
        <v>0.125</v>
      </c>
    </row>
    <row r="76" spans="1:85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17"/>
        <v>0.17424242424242425</v>
      </c>
      <c r="G76" s="38" t="s">
        <v>47</v>
      </c>
      <c r="H76" s="39">
        <v>138</v>
      </c>
      <c r="I76" s="40">
        <v>25</v>
      </c>
      <c r="J76" s="41">
        <f t="shared" si="18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19"/>
        <v>0.1619718309859155</v>
      </c>
      <c r="Q76" s="38" t="s">
        <v>47</v>
      </c>
      <c r="R76" s="39">
        <v>150</v>
      </c>
      <c r="S76" s="40">
        <v>23</v>
      </c>
      <c r="T76" s="41">
        <f t="shared" si="20"/>
        <v>0.15333333333333332</v>
      </c>
      <c r="V76" s="38" t="s">
        <v>47</v>
      </c>
      <c r="W76" s="39">
        <v>152</v>
      </c>
      <c r="X76" s="40">
        <v>25</v>
      </c>
      <c r="Y76" s="41">
        <f t="shared" si="21"/>
        <v>0.16447368421052633</v>
      </c>
      <c r="AA76" s="38" t="s">
        <v>47</v>
      </c>
      <c r="AB76" s="39">
        <v>153</v>
      </c>
      <c r="AC76" s="40">
        <v>24</v>
      </c>
      <c r="AD76" s="41">
        <f t="shared" si="22"/>
        <v>0.15686274509803921</v>
      </c>
      <c r="AF76" s="38" t="s">
        <v>47</v>
      </c>
      <c r="AG76" s="39">
        <v>155</v>
      </c>
      <c r="AH76" s="40">
        <v>26</v>
      </c>
      <c r="AI76" s="41">
        <f t="shared" si="23"/>
        <v>0.16774193548387098</v>
      </c>
      <c r="AK76" s="38" t="s">
        <v>47</v>
      </c>
      <c r="AL76" s="39">
        <v>153</v>
      </c>
      <c r="AM76" s="40">
        <v>23</v>
      </c>
      <c r="AN76" s="41">
        <f t="shared" si="24"/>
        <v>0.15032679738562091</v>
      </c>
      <c r="AP76" s="38" t="s">
        <v>47</v>
      </c>
      <c r="AQ76" s="39">
        <v>158</v>
      </c>
      <c r="AR76" s="40">
        <v>24</v>
      </c>
      <c r="AS76" s="41">
        <f t="shared" si="25"/>
        <v>0.15189873417721519</v>
      </c>
      <c r="AU76" s="38" t="s">
        <v>47</v>
      </c>
      <c r="AV76" s="39">
        <v>159</v>
      </c>
      <c r="AW76" s="40">
        <v>21</v>
      </c>
      <c r="AX76" s="41">
        <f t="shared" si="26"/>
        <v>0.13207547169811321</v>
      </c>
      <c r="AZ76" s="38" t="s">
        <v>47</v>
      </c>
      <c r="BA76" s="39">
        <v>159</v>
      </c>
      <c r="BB76" s="40">
        <v>21</v>
      </c>
      <c r="BC76" s="41">
        <f t="shared" si="27"/>
        <v>0.13207547169811321</v>
      </c>
      <c r="BE76" s="38" t="s">
        <v>47</v>
      </c>
      <c r="BF76" s="39">
        <v>168</v>
      </c>
      <c r="BG76" s="40">
        <v>19</v>
      </c>
      <c r="BH76" s="41">
        <f t="shared" si="28"/>
        <v>0.1130952380952381</v>
      </c>
      <c r="BJ76" s="38" t="s">
        <v>47</v>
      </c>
      <c r="BK76" s="39">
        <v>169</v>
      </c>
      <c r="BL76" s="40">
        <v>18</v>
      </c>
      <c r="BM76" s="41">
        <f t="shared" si="29"/>
        <v>0.10650887573964497</v>
      </c>
      <c r="BO76" s="38" t="s">
        <v>47</v>
      </c>
      <c r="BP76" s="39">
        <v>179</v>
      </c>
      <c r="BQ76" s="40">
        <v>19</v>
      </c>
      <c r="BR76" s="41">
        <f t="shared" si="30"/>
        <v>0.10614525139664804</v>
      </c>
      <c r="BT76" s="38" t="s">
        <v>47</v>
      </c>
      <c r="BU76" s="39">
        <v>180</v>
      </c>
      <c r="BV76" s="40">
        <v>17</v>
      </c>
      <c r="BW76" s="41">
        <f t="shared" si="31"/>
        <v>9.4444444444444442E-2</v>
      </c>
      <c r="BY76" s="38" t="s">
        <v>47</v>
      </c>
      <c r="BZ76" s="39">
        <v>183</v>
      </c>
      <c r="CA76" s="40">
        <v>17</v>
      </c>
      <c r="CB76" s="41">
        <f t="shared" si="32"/>
        <v>9.2896174863387984E-2</v>
      </c>
      <c r="CD76" s="38" t="s">
        <v>47</v>
      </c>
      <c r="CE76" s="39">
        <v>184</v>
      </c>
      <c r="CF76" s="40">
        <v>15</v>
      </c>
      <c r="CG76" s="41">
        <f t="shared" si="33"/>
        <v>8.1521739130434784E-2</v>
      </c>
    </row>
    <row r="77" spans="1:85">
      <c r="A77" s="6"/>
      <c r="B77" s="42" t="s">
        <v>4</v>
      </c>
      <c r="C77" s="43">
        <v>111</v>
      </c>
      <c r="D77" s="44">
        <v>20</v>
      </c>
      <c r="E77" s="45">
        <f t="shared" si="17"/>
        <v>0.18018018018018017</v>
      </c>
      <c r="G77" s="42" t="s">
        <v>4</v>
      </c>
      <c r="H77" s="43">
        <v>116</v>
      </c>
      <c r="I77" s="44">
        <v>22</v>
      </c>
      <c r="J77" s="45">
        <f t="shared" si="18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19"/>
        <v>0.16806722689075632</v>
      </c>
      <c r="Q77" s="42" t="s">
        <v>4</v>
      </c>
      <c r="R77" s="43">
        <v>127</v>
      </c>
      <c r="S77" s="44">
        <v>20</v>
      </c>
      <c r="T77" s="45">
        <f t="shared" si="20"/>
        <v>0.15748031496062992</v>
      </c>
      <c r="V77" s="42" t="s">
        <v>4</v>
      </c>
      <c r="W77" s="43">
        <v>130</v>
      </c>
      <c r="X77" s="44">
        <v>22</v>
      </c>
      <c r="Y77" s="45">
        <f t="shared" si="21"/>
        <v>0.16923076923076924</v>
      </c>
      <c r="AA77" s="42" t="s">
        <v>4</v>
      </c>
      <c r="AB77" s="43">
        <v>131</v>
      </c>
      <c r="AC77" s="44">
        <v>21</v>
      </c>
      <c r="AD77" s="45">
        <f t="shared" si="22"/>
        <v>0.16030534351145037</v>
      </c>
      <c r="AF77" s="42" t="s">
        <v>4</v>
      </c>
      <c r="AG77" s="43">
        <v>133</v>
      </c>
      <c r="AH77" s="44">
        <v>23</v>
      </c>
      <c r="AI77" s="45">
        <f t="shared" si="23"/>
        <v>0.17293233082706766</v>
      </c>
      <c r="AK77" s="42" t="s">
        <v>4</v>
      </c>
      <c r="AL77" s="43">
        <v>131</v>
      </c>
      <c r="AM77" s="44">
        <v>20</v>
      </c>
      <c r="AN77" s="45">
        <f t="shared" si="24"/>
        <v>0.15267175572519084</v>
      </c>
      <c r="AP77" s="42" t="s">
        <v>4</v>
      </c>
      <c r="AQ77" s="43">
        <v>135</v>
      </c>
      <c r="AR77" s="44">
        <v>21</v>
      </c>
      <c r="AS77" s="45">
        <f t="shared" si="25"/>
        <v>0.15555555555555556</v>
      </c>
      <c r="AU77" s="42" t="s">
        <v>4</v>
      </c>
      <c r="AV77" s="43">
        <v>136</v>
      </c>
      <c r="AW77" s="44">
        <v>18</v>
      </c>
      <c r="AX77" s="45">
        <f t="shared" si="26"/>
        <v>0.13235294117647059</v>
      </c>
      <c r="AZ77" s="42" t="s">
        <v>4</v>
      </c>
      <c r="BA77" s="43">
        <v>136</v>
      </c>
      <c r="BB77" s="44">
        <v>18</v>
      </c>
      <c r="BC77" s="45">
        <f t="shared" si="27"/>
        <v>0.13235294117647059</v>
      </c>
      <c r="BE77" s="42" t="s">
        <v>4</v>
      </c>
      <c r="BF77" s="43">
        <v>146</v>
      </c>
      <c r="BG77" s="44">
        <v>16</v>
      </c>
      <c r="BH77" s="45">
        <f t="shared" si="28"/>
        <v>0.1095890410958904</v>
      </c>
      <c r="BJ77" s="42" t="s">
        <v>4</v>
      </c>
      <c r="BK77" s="43">
        <v>147</v>
      </c>
      <c r="BL77" s="44">
        <v>15</v>
      </c>
      <c r="BM77" s="45">
        <f t="shared" si="29"/>
        <v>0.10204081632653061</v>
      </c>
      <c r="BO77" s="42" t="s">
        <v>4</v>
      </c>
      <c r="BP77" s="43">
        <v>156</v>
      </c>
      <c r="BQ77" s="44">
        <v>16</v>
      </c>
      <c r="BR77" s="45">
        <f t="shared" si="30"/>
        <v>0.10256410256410256</v>
      </c>
      <c r="BT77" s="42" t="s">
        <v>4</v>
      </c>
      <c r="BU77" s="43">
        <v>157</v>
      </c>
      <c r="BV77" s="44">
        <v>14</v>
      </c>
      <c r="BW77" s="45">
        <f t="shared" si="31"/>
        <v>8.9171974522292988E-2</v>
      </c>
      <c r="BY77" s="42" t="s">
        <v>4</v>
      </c>
      <c r="BZ77" s="43">
        <v>161</v>
      </c>
      <c r="CA77" s="44">
        <v>14</v>
      </c>
      <c r="CB77" s="45">
        <f t="shared" si="32"/>
        <v>8.6956521739130432E-2</v>
      </c>
      <c r="CD77" s="42" t="s">
        <v>4</v>
      </c>
      <c r="CE77" s="43">
        <v>162</v>
      </c>
      <c r="CF77" s="44">
        <v>13</v>
      </c>
      <c r="CG77" s="45">
        <f t="shared" si="33"/>
        <v>8.0246913580246909E-2</v>
      </c>
    </row>
    <row r="78" spans="1:85">
      <c r="A78" s="6"/>
      <c r="B78" s="42" t="s">
        <v>5</v>
      </c>
      <c r="C78" s="43">
        <v>21</v>
      </c>
      <c r="D78" s="44">
        <v>3</v>
      </c>
      <c r="E78" s="45">
        <f t="shared" si="17"/>
        <v>0.14285714285714285</v>
      </c>
      <c r="G78" s="42" t="s">
        <v>5</v>
      </c>
      <c r="H78" s="43">
        <v>22</v>
      </c>
      <c r="I78" s="44">
        <v>3</v>
      </c>
      <c r="J78" s="45">
        <f t="shared" si="18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19"/>
        <v>0.13043478260869565</v>
      </c>
      <c r="Q78" s="42" t="s">
        <v>5</v>
      </c>
      <c r="R78" s="43">
        <v>23</v>
      </c>
      <c r="S78" s="44">
        <v>3</v>
      </c>
      <c r="T78" s="45">
        <f t="shared" si="20"/>
        <v>0.13043478260869565</v>
      </c>
      <c r="V78" s="42" t="s">
        <v>5</v>
      </c>
      <c r="W78" s="43">
        <v>22</v>
      </c>
      <c r="X78" s="44">
        <v>3</v>
      </c>
      <c r="Y78" s="45">
        <f t="shared" si="21"/>
        <v>0.13636363636363635</v>
      </c>
      <c r="AA78" s="42" t="s">
        <v>5</v>
      </c>
      <c r="AB78" s="43">
        <v>22</v>
      </c>
      <c r="AC78" s="44">
        <v>3</v>
      </c>
      <c r="AD78" s="45">
        <f t="shared" si="22"/>
        <v>0.13636363636363635</v>
      </c>
      <c r="AF78" s="42" t="s">
        <v>5</v>
      </c>
      <c r="AG78" s="43">
        <v>22</v>
      </c>
      <c r="AH78" s="44">
        <v>3</v>
      </c>
      <c r="AI78" s="45">
        <f t="shared" si="23"/>
        <v>0.13636363636363635</v>
      </c>
      <c r="AK78" s="42" t="s">
        <v>5</v>
      </c>
      <c r="AL78" s="43">
        <v>22</v>
      </c>
      <c r="AM78" s="44">
        <v>3</v>
      </c>
      <c r="AN78" s="45">
        <f t="shared" si="24"/>
        <v>0.13636363636363635</v>
      </c>
      <c r="AP78" s="42" t="s">
        <v>5</v>
      </c>
      <c r="AQ78" s="43">
        <v>23</v>
      </c>
      <c r="AR78" s="44">
        <v>3</v>
      </c>
      <c r="AS78" s="45">
        <f t="shared" si="25"/>
        <v>0.13043478260869565</v>
      </c>
      <c r="AU78" s="42" t="s">
        <v>5</v>
      </c>
      <c r="AV78" s="43">
        <v>23</v>
      </c>
      <c r="AW78" s="44">
        <v>3</v>
      </c>
      <c r="AX78" s="45">
        <f t="shared" si="26"/>
        <v>0.13043478260869565</v>
      </c>
      <c r="AZ78" s="42" t="s">
        <v>5</v>
      </c>
      <c r="BA78" s="43">
        <v>23</v>
      </c>
      <c r="BB78" s="44">
        <v>3</v>
      </c>
      <c r="BC78" s="45">
        <f t="shared" si="27"/>
        <v>0.13043478260869565</v>
      </c>
      <c r="BE78" s="42" t="s">
        <v>5</v>
      </c>
      <c r="BF78" s="43">
        <v>22</v>
      </c>
      <c r="BG78" s="44">
        <v>3</v>
      </c>
      <c r="BH78" s="45">
        <f t="shared" si="28"/>
        <v>0.13636363636363635</v>
      </c>
      <c r="BJ78" s="42" t="s">
        <v>5</v>
      </c>
      <c r="BK78" s="43">
        <v>22</v>
      </c>
      <c r="BL78" s="44">
        <v>3</v>
      </c>
      <c r="BM78" s="45">
        <f t="shared" si="29"/>
        <v>0.13636363636363635</v>
      </c>
      <c r="BO78" s="42" t="s">
        <v>5</v>
      </c>
      <c r="BP78" s="43">
        <v>23</v>
      </c>
      <c r="BQ78" s="44">
        <v>3</v>
      </c>
      <c r="BR78" s="45">
        <f t="shared" si="30"/>
        <v>0.13043478260869565</v>
      </c>
      <c r="BT78" s="42" t="s">
        <v>5</v>
      </c>
      <c r="BU78" s="43">
        <v>23</v>
      </c>
      <c r="BV78" s="44">
        <v>3</v>
      </c>
      <c r="BW78" s="45">
        <f t="shared" si="31"/>
        <v>0.13043478260869565</v>
      </c>
      <c r="BY78" s="42" t="s">
        <v>5</v>
      </c>
      <c r="BZ78" s="43">
        <v>22</v>
      </c>
      <c r="CA78" s="44">
        <v>3</v>
      </c>
      <c r="CB78" s="45">
        <f t="shared" si="32"/>
        <v>0.13636363636363635</v>
      </c>
      <c r="CD78" s="42" t="s">
        <v>5</v>
      </c>
      <c r="CE78" s="43">
        <v>22</v>
      </c>
      <c r="CF78" s="44">
        <v>2</v>
      </c>
      <c r="CG78" s="45">
        <f t="shared" si="33"/>
        <v>9.0909090909090912E-2</v>
      </c>
    </row>
    <row r="79" spans="1:85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7"/>
        <v>8.5714285714285715E-2</v>
      </c>
      <c r="G79" s="38" t="s">
        <v>47</v>
      </c>
      <c r="H79" s="39">
        <v>35</v>
      </c>
      <c r="I79" s="40">
        <v>3</v>
      </c>
      <c r="J79" s="41">
        <f t="shared" si="18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19"/>
        <v>2.8571428571428571E-2</v>
      </c>
      <c r="Q79" s="38" t="s">
        <v>47</v>
      </c>
      <c r="R79" s="39">
        <v>35</v>
      </c>
      <c r="S79" s="40">
        <v>2</v>
      </c>
      <c r="T79" s="41">
        <f t="shared" si="20"/>
        <v>5.7142857142857141E-2</v>
      </c>
      <c r="V79" s="38" t="s">
        <v>47</v>
      </c>
      <c r="W79" s="39">
        <v>35</v>
      </c>
      <c r="X79" s="40">
        <v>1</v>
      </c>
      <c r="Y79" s="41">
        <f t="shared" si="21"/>
        <v>2.8571428571428571E-2</v>
      </c>
      <c r="AA79" s="38" t="s">
        <v>47</v>
      </c>
      <c r="AB79" s="39">
        <v>35</v>
      </c>
      <c r="AC79" s="40">
        <v>2</v>
      </c>
      <c r="AD79" s="41">
        <f t="shared" si="22"/>
        <v>5.7142857142857141E-2</v>
      </c>
      <c r="AF79" s="38" t="s">
        <v>47</v>
      </c>
      <c r="AG79" s="39">
        <v>36</v>
      </c>
      <c r="AH79" s="40">
        <v>3</v>
      </c>
      <c r="AI79" s="41">
        <f t="shared" si="23"/>
        <v>8.3333333333333329E-2</v>
      </c>
      <c r="AK79" s="38" t="s">
        <v>47</v>
      </c>
      <c r="AL79" s="39">
        <v>37</v>
      </c>
      <c r="AM79" s="40">
        <v>4</v>
      </c>
      <c r="AN79" s="41">
        <f t="shared" si="24"/>
        <v>0.10810810810810811</v>
      </c>
      <c r="AP79" s="38" t="s">
        <v>47</v>
      </c>
      <c r="AQ79" s="39">
        <v>37</v>
      </c>
      <c r="AR79" s="40">
        <v>2</v>
      </c>
      <c r="AS79" s="41">
        <f t="shared" si="25"/>
        <v>5.4054054054054057E-2</v>
      </c>
      <c r="AU79" s="38" t="s">
        <v>47</v>
      </c>
      <c r="AV79" s="39">
        <v>38</v>
      </c>
      <c r="AW79" s="40">
        <v>3</v>
      </c>
      <c r="AX79" s="41">
        <f t="shared" si="26"/>
        <v>7.8947368421052627E-2</v>
      </c>
      <c r="AZ79" s="38" t="s">
        <v>47</v>
      </c>
      <c r="BA79" s="39">
        <v>38</v>
      </c>
      <c r="BB79" s="40">
        <v>1</v>
      </c>
      <c r="BC79" s="41">
        <f t="shared" si="27"/>
        <v>2.6315789473684209E-2</v>
      </c>
      <c r="BE79" s="38" t="s">
        <v>47</v>
      </c>
      <c r="BF79" s="39">
        <v>38</v>
      </c>
      <c r="BG79" s="40">
        <v>2</v>
      </c>
      <c r="BH79" s="41">
        <f t="shared" si="28"/>
        <v>5.2631578947368418E-2</v>
      </c>
      <c r="BJ79" s="38" t="s">
        <v>47</v>
      </c>
      <c r="BK79" s="39">
        <v>38</v>
      </c>
      <c r="BL79" s="40">
        <v>1</v>
      </c>
      <c r="BM79" s="41">
        <f t="shared" si="29"/>
        <v>2.6315789473684209E-2</v>
      </c>
      <c r="BO79" s="38" t="s">
        <v>47</v>
      </c>
      <c r="BP79" s="39">
        <v>38</v>
      </c>
      <c r="BQ79" s="40">
        <v>1</v>
      </c>
      <c r="BR79" s="41">
        <f t="shared" si="30"/>
        <v>2.6315789473684209E-2</v>
      </c>
      <c r="BT79" s="38" t="s">
        <v>47</v>
      </c>
      <c r="BU79" s="39">
        <v>39</v>
      </c>
      <c r="BV79" s="40">
        <v>1</v>
      </c>
      <c r="BW79" s="41">
        <f t="shared" si="31"/>
        <v>2.564102564102564E-2</v>
      </c>
      <c r="BY79" s="38" t="s">
        <v>47</v>
      </c>
      <c r="BZ79" s="39">
        <v>40</v>
      </c>
      <c r="CA79" s="40">
        <v>1</v>
      </c>
      <c r="CB79" s="41">
        <f t="shared" si="32"/>
        <v>2.5000000000000001E-2</v>
      </c>
      <c r="CD79" s="38" t="s">
        <v>47</v>
      </c>
      <c r="CE79" s="39">
        <v>40</v>
      </c>
      <c r="CF79" s="40">
        <v>2</v>
      </c>
      <c r="CG79" s="41">
        <f t="shared" si="33"/>
        <v>0.05</v>
      </c>
    </row>
    <row r="80" spans="1:85">
      <c r="A80" s="6"/>
      <c r="B80" s="42" t="s">
        <v>4</v>
      </c>
      <c r="C80" s="43">
        <v>34</v>
      </c>
      <c r="D80" s="44">
        <v>2</v>
      </c>
      <c r="E80" s="45">
        <f t="shared" si="17"/>
        <v>5.8823529411764705E-2</v>
      </c>
      <c r="G80" s="42" t="s">
        <v>4</v>
      </c>
      <c r="H80" s="43">
        <v>34</v>
      </c>
      <c r="I80" s="44">
        <v>3</v>
      </c>
      <c r="J80" s="45">
        <f t="shared" si="18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19"/>
        <v>2.9411764705882353E-2</v>
      </c>
      <c r="Q80" s="42" t="s">
        <v>4</v>
      </c>
      <c r="R80" s="43">
        <v>34</v>
      </c>
      <c r="S80" s="44">
        <v>2</v>
      </c>
      <c r="T80" s="45">
        <f t="shared" si="20"/>
        <v>5.8823529411764705E-2</v>
      </c>
      <c r="V80" s="42" t="s">
        <v>4</v>
      </c>
      <c r="W80" s="43">
        <v>34</v>
      </c>
      <c r="X80" s="44">
        <v>1</v>
      </c>
      <c r="Y80" s="45">
        <f t="shared" si="21"/>
        <v>2.9411764705882353E-2</v>
      </c>
      <c r="AA80" s="42" t="s">
        <v>4</v>
      </c>
      <c r="AB80" s="43">
        <v>34</v>
      </c>
      <c r="AC80" s="44">
        <v>1</v>
      </c>
      <c r="AD80" s="45">
        <f t="shared" si="22"/>
        <v>2.9411764705882353E-2</v>
      </c>
      <c r="AF80" s="42" t="s">
        <v>4</v>
      </c>
      <c r="AG80" s="43">
        <v>35</v>
      </c>
      <c r="AH80" s="44">
        <v>3</v>
      </c>
      <c r="AI80" s="45">
        <f t="shared" si="23"/>
        <v>8.5714285714285715E-2</v>
      </c>
      <c r="AK80" s="42" t="s">
        <v>4</v>
      </c>
      <c r="AL80" s="43">
        <v>36</v>
      </c>
      <c r="AM80" s="44">
        <v>3</v>
      </c>
      <c r="AN80" s="45">
        <f t="shared" si="24"/>
        <v>8.3333333333333329E-2</v>
      </c>
      <c r="AP80" s="42" t="s">
        <v>4</v>
      </c>
      <c r="AQ80" s="43">
        <v>37</v>
      </c>
      <c r="AR80" s="44">
        <v>2</v>
      </c>
      <c r="AS80" s="45">
        <f t="shared" si="25"/>
        <v>5.4054054054054057E-2</v>
      </c>
      <c r="AU80" s="42" t="s">
        <v>4</v>
      </c>
      <c r="AV80" s="43">
        <v>38</v>
      </c>
      <c r="AW80" s="44">
        <v>3</v>
      </c>
      <c r="AX80" s="45">
        <f t="shared" si="26"/>
        <v>7.8947368421052627E-2</v>
      </c>
      <c r="AZ80" s="42" t="s">
        <v>4</v>
      </c>
      <c r="BA80" s="43">
        <v>38</v>
      </c>
      <c r="BB80" s="44">
        <v>1</v>
      </c>
      <c r="BC80" s="45">
        <f t="shared" si="27"/>
        <v>2.6315789473684209E-2</v>
      </c>
      <c r="BE80" s="42" t="s">
        <v>4</v>
      </c>
      <c r="BF80" s="43">
        <v>38</v>
      </c>
      <c r="BG80" s="44">
        <v>2</v>
      </c>
      <c r="BH80" s="45">
        <f t="shared" si="28"/>
        <v>5.2631578947368418E-2</v>
      </c>
      <c r="BJ80" s="42" t="s">
        <v>4</v>
      </c>
      <c r="BK80" s="43">
        <v>38</v>
      </c>
      <c r="BL80" s="44">
        <v>1</v>
      </c>
      <c r="BM80" s="45">
        <f t="shared" si="29"/>
        <v>2.6315789473684209E-2</v>
      </c>
      <c r="BO80" s="42" t="s">
        <v>4</v>
      </c>
      <c r="BP80" s="43">
        <v>38</v>
      </c>
      <c r="BQ80" s="44">
        <v>1</v>
      </c>
      <c r="BR80" s="45">
        <f t="shared" si="30"/>
        <v>2.6315789473684209E-2</v>
      </c>
      <c r="BT80" s="42" t="s">
        <v>4</v>
      </c>
      <c r="BU80" s="43">
        <v>39</v>
      </c>
      <c r="BV80" s="44">
        <v>1</v>
      </c>
      <c r="BW80" s="45">
        <f t="shared" si="31"/>
        <v>2.564102564102564E-2</v>
      </c>
      <c r="BY80" s="42" t="s">
        <v>4</v>
      </c>
      <c r="BZ80" s="43">
        <v>40</v>
      </c>
      <c r="CA80" s="44">
        <v>1</v>
      </c>
      <c r="CB80" s="45">
        <f t="shared" si="32"/>
        <v>2.5000000000000001E-2</v>
      </c>
      <c r="CD80" s="42" t="s">
        <v>4</v>
      </c>
      <c r="CE80" s="43">
        <v>40</v>
      </c>
      <c r="CF80" s="44">
        <v>2</v>
      </c>
      <c r="CG80" s="45">
        <f t="shared" si="33"/>
        <v>0.05</v>
      </c>
    </row>
    <row r="81" spans="1:85">
      <c r="A81" s="6"/>
      <c r="B81" s="42" t="s">
        <v>5</v>
      </c>
      <c r="C81" s="43">
        <v>1</v>
      </c>
      <c r="D81" s="44">
        <v>1</v>
      </c>
      <c r="E81" s="45">
        <f t="shared" si="17"/>
        <v>1</v>
      </c>
      <c r="G81" s="42" t="s">
        <v>5</v>
      </c>
      <c r="H81" s="43">
        <v>1</v>
      </c>
      <c r="I81" s="44"/>
      <c r="J81" s="45">
        <f t="shared" si="18"/>
        <v>0</v>
      </c>
      <c r="K81" s="63"/>
      <c r="L81" s="42" t="s">
        <v>5</v>
      </c>
      <c r="M81" s="43">
        <v>1</v>
      </c>
      <c r="N81" s="44"/>
      <c r="O81" s="45">
        <f t="shared" si="19"/>
        <v>0</v>
      </c>
      <c r="Q81" s="42" t="s">
        <v>5</v>
      </c>
      <c r="R81" s="43">
        <v>1</v>
      </c>
      <c r="S81" s="44"/>
      <c r="T81" s="45">
        <f t="shared" si="20"/>
        <v>0</v>
      </c>
      <c r="V81" s="42" t="s">
        <v>5</v>
      </c>
      <c r="W81" s="43">
        <v>1</v>
      </c>
      <c r="X81" s="44"/>
      <c r="Y81" s="45">
        <f t="shared" si="21"/>
        <v>0</v>
      </c>
      <c r="AA81" s="42" t="s">
        <v>5</v>
      </c>
      <c r="AB81" s="43">
        <v>1</v>
      </c>
      <c r="AC81" s="44">
        <v>1</v>
      </c>
      <c r="AD81" s="45">
        <f t="shared" si="22"/>
        <v>1</v>
      </c>
      <c r="AF81" s="42" t="s">
        <v>5</v>
      </c>
      <c r="AG81" s="43">
        <v>1</v>
      </c>
      <c r="AH81" s="44"/>
      <c r="AI81" s="45">
        <f t="shared" si="23"/>
        <v>0</v>
      </c>
      <c r="AK81" s="42" t="s">
        <v>5</v>
      </c>
      <c r="AL81" s="43">
        <v>1</v>
      </c>
      <c r="AM81" s="44">
        <v>1</v>
      </c>
      <c r="AN81" s="45">
        <f t="shared" si="24"/>
        <v>1</v>
      </c>
      <c r="AP81" s="42" t="s">
        <v>5</v>
      </c>
      <c r="AQ81" s="43"/>
      <c r="AR81" s="44"/>
      <c r="AS81" s="45">
        <f t="shared" si="25"/>
        <v>0</v>
      </c>
      <c r="AU81" s="42" t="s">
        <v>5</v>
      </c>
      <c r="AV81" s="43"/>
      <c r="AW81" s="44"/>
      <c r="AX81" s="45">
        <f t="shared" si="26"/>
        <v>0</v>
      </c>
      <c r="AZ81" s="42" t="s">
        <v>5</v>
      </c>
      <c r="BA81" s="43"/>
      <c r="BB81" s="44"/>
      <c r="BC81" s="45">
        <f t="shared" si="27"/>
        <v>0</v>
      </c>
      <c r="BE81" s="42" t="s">
        <v>5</v>
      </c>
      <c r="BF81" s="43"/>
      <c r="BG81" s="44"/>
      <c r="BH81" s="45">
        <f t="shared" si="28"/>
        <v>0</v>
      </c>
      <c r="BJ81" s="42" t="s">
        <v>5</v>
      </c>
      <c r="BK81" s="43"/>
      <c r="BL81" s="44"/>
      <c r="BM81" s="45">
        <f t="shared" si="29"/>
        <v>0</v>
      </c>
      <c r="BO81" s="42" t="s">
        <v>5</v>
      </c>
      <c r="BP81" s="43"/>
      <c r="BQ81" s="44"/>
      <c r="BR81" s="45">
        <f t="shared" si="30"/>
        <v>0</v>
      </c>
      <c r="BT81" s="42" t="s">
        <v>5</v>
      </c>
      <c r="BU81" s="43"/>
      <c r="BV81" s="44"/>
      <c r="BW81" s="45">
        <f t="shared" si="31"/>
        <v>0</v>
      </c>
      <c r="BY81" s="42" t="s">
        <v>5</v>
      </c>
      <c r="BZ81" s="43"/>
      <c r="CA81" s="44"/>
      <c r="CB81" s="45">
        <f t="shared" si="32"/>
        <v>0</v>
      </c>
      <c r="CD81" s="42" t="s">
        <v>5</v>
      </c>
      <c r="CE81" s="43"/>
      <c r="CF81" s="44"/>
      <c r="CG81" s="45">
        <f t="shared" si="33"/>
        <v>0</v>
      </c>
    </row>
    <row r="82" spans="1:85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17"/>
        <v>0.10526315789473684</v>
      </c>
      <c r="G82" s="38" t="s">
        <v>47</v>
      </c>
      <c r="H82" s="39">
        <v>76</v>
      </c>
      <c r="I82" s="40">
        <v>7</v>
      </c>
      <c r="J82" s="41">
        <f t="shared" si="18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19"/>
        <v>0.1038961038961039</v>
      </c>
      <c r="Q82" s="38" t="s">
        <v>47</v>
      </c>
      <c r="R82" s="39">
        <v>77</v>
      </c>
      <c r="S82" s="40">
        <v>7</v>
      </c>
      <c r="T82" s="41">
        <f t="shared" si="20"/>
        <v>9.0909090909090912E-2</v>
      </c>
      <c r="V82" s="38" t="s">
        <v>47</v>
      </c>
      <c r="W82" s="39">
        <v>76</v>
      </c>
      <c r="X82" s="40">
        <v>6</v>
      </c>
      <c r="Y82" s="41">
        <f t="shared" si="21"/>
        <v>7.8947368421052627E-2</v>
      </c>
      <c r="AA82" s="38" t="s">
        <v>47</v>
      </c>
      <c r="AB82" s="39">
        <v>76</v>
      </c>
      <c r="AC82" s="40">
        <v>8</v>
      </c>
      <c r="AD82" s="41">
        <f t="shared" si="22"/>
        <v>0.10526315789473684</v>
      </c>
      <c r="AF82" s="38" t="s">
        <v>47</v>
      </c>
      <c r="AG82" s="39">
        <v>76</v>
      </c>
      <c r="AH82" s="40">
        <v>7</v>
      </c>
      <c r="AI82" s="41">
        <f t="shared" si="23"/>
        <v>9.2105263157894732E-2</v>
      </c>
      <c r="AK82" s="38" t="s">
        <v>47</v>
      </c>
      <c r="AL82" s="39">
        <v>74</v>
      </c>
      <c r="AM82" s="40">
        <v>6</v>
      </c>
      <c r="AN82" s="41">
        <f t="shared" si="24"/>
        <v>8.1081081081081086E-2</v>
      </c>
      <c r="AP82" s="38" t="s">
        <v>47</v>
      </c>
      <c r="AQ82" s="39">
        <v>74</v>
      </c>
      <c r="AR82" s="40">
        <v>8</v>
      </c>
      <c r="AS82" s="41">
        <f t="shared" si="25"/>
        <v>0.10810810810810811</v>
      </c>
      <c r="AU82" s="38" t="s">
        <v>47</v>
      </c>
      <c r="AV82" s="39">
        <v>74</v>
      </c>
      <c r="AW82" s="40">
        <v>7</v>
      </c>
      <c r="AX82" s="41">
        <f t="shared" si="26"/>
        <v>9.45945945945946E-2</v>
      </c>
      <c r="AZ82" s="38" t="s">
        <v>47</v>
      </c>
      <c r="BA82" s="39">
        <v>74</v>
      </c>
      <c r="BB82" s="40">
        <v>8</v>
      </c>
      <c r="BC82" s="41">
        <f t="shared" si="27"/>
        <v>0.10810810810810811</v>
      </c>
      <c r="BE82" s="38" t="s">
        <v>47</v>
      </c>
      <c r="BF82" s="39">
        <v>76</v>
      </c>
      <c r="BG82" s="40">
        <v>9</v>
      </c>
      <c r="BH82" s="41">
        <f t="shared" si="28"/>
        <v>0.11842105263157894</v>
      </c>
      <c r="BJ82" s="38" t="s">
        <v>47</v>
      </c>
      <c r="BK82" s="39">
        <v>76</v>
      </c>
      <c r="BL82" s="40">
        <v>7</v>
      </c>
      <c r="BM82" s="41">
        <f t="shared" si="29"/>
        <v>9.2105263157894732E-2</v>
      </c>
      <c r="BO82" s="38" t="s">
        <v>47</v>
      </c>
      <c r="BP82" s="39">
        <v>75</v>
      </c>
      <c r="BQ82" s="40">
        <v>7</v>
      </c>
      <c r="BR82" s="41">
        <f t="shared" si="30"/>
        <v>9.3333333333333338E-2</v>
      </c>
      <c r="BT82" s="38" t="s">
        <v>47</v>
      </c>
      <c r="BU82" s="39">
        <v>75</v>
      </c>
      <c r="BV82" s="40">
        <v>6</v>
      </c>
      <c r="BW82" s="41">
        <f t="shared" si="31"/>
        <v>0.08</v>
      </c>
      <c r="BY82" s="38" t="s">
        <v>47</v>
      </c>
      <c r="BZ82" s="39">
        <v>77</v>
      </c>
      <c r="CA82" s="40">
        <v>7</v>
      </c>
      <c r="CB82" s="41">
        <f t="shared" si="32"/>
        <v>9.0909090909090912E-2</v>
      </c>
      <c r="CD82" s="38" t="s">
        <v>47</v>
      </c>
      <c r="CE82" s="39">
        <v>76</v>
      </c>
      <c r="CF82" s="40">
        <v>8</v>
      </c>
      <c r="CG82" s="41">
        <f t="shared" si="33"/>
        <v>0.10526315789473684</v>
      </c>
    </row>
    <row r="83" spans="1:85">
      <c r="A83" s="6"/>
      <c r="B83" s="42" t="s">
        <v>4</v>
      </c>
      <c r="C83" s="43">
        <v>66</v>
      </c>
      <c r="D83" s="44">
        <v>8</v>
      </c>
      <c r="E83" s="45">
        <f t="shared" si="17"/>
        <v>0.12121212121212122</v>
      </c>
      <c r="G83" s="42" t="s">
        <v>4</v>
      </c>
      <c r="H83" s="43">
        <v>66</v>
      </c>
      <c r="I83" s="44">
        <v>6</v>
      </c>
      <c r="J83" s="45">
        <f t="shared" si="18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19"/>
        <v>9.0909090909090912E-2</v>
      </c>
      <c r="Q83" s="42" t="s">
        <v>4</v>
      </c>
      <c r="R83" s="43">
        <v>66</v>
      </c>
      <c r="S83" s="44">
        <v>6</v>
      </c>
      <c r="T83" s="45">
        <f t="shared" si="20"/>
        <v>9.0909090909090912E-2</v>
      </c>
      <c r="V83" s="42" t="s">
        <v>4</v>
      </c>
      <c r="W83" s="43">
        <v>65</v>
      </c>
      <c r="X83" s="44">
        <v>5</v>
      </c>
      <c r="Y83" s="45">
        <f t="shared" si="21"/>
        <v>7.6923076923076927E-2</v>
      </c>
      <c r="AA83" s="42" t="s">
        <v>4</v>
      </c>
      <c r="AB83" s="43">
        <v>65</v>
      </c>
      <c r="AC83" s="44">
        <v>7</v>
      </c>
      <c r="AD83" s="45">
        <f t="shared" si="22"/>
        <v>0.1076923076923077</v>
      </c>
      <c r="AF83" s="42" t="s">
        <v>4</v>
      </c>
      <c r="AG83" s="43">
        <v>65</v>
      </c>
      <c r="AH83" s="44">
        <v>6</v>
      </c>
      <c r="AI83" s="45">
        <f t="shared" si="23"/>
        <v>9.2307692307692313E-2</v>
      </c>
      <c r="AK83" s="42" t="s">
        <v>4</v>
      </c>
      <c r="AL83" s="43">
        <v>63</v>
      </c>
      <c r="AM83" s="44">
        <v>4</v>
      </c>
      <c r="AN83" s="45">
        <f t="shared" si="24"/>
        <v>6.3492063492063489E-2</v>
      </c>
      <c r="AP83" s="42" t="s">
        <v>4</v>
      </c>
      <c r="AQ83" s="43">
        <v>63</v>
      </c>
      <c r="AR83" s="44">
        <v>6</v>
      </c>
      <c r="AS83" s="45">
        <f t="shared" si="25"/>
        <v>9.5238095238095233E-2</v>
      </c>
      <c r="AU83" s="42" t="s">
        <v>4</v>
      </c>
      <c r="AV83" s="43">
        <v>63</v>
      </c>
      <c r="AW83" s="44">
        <v>5</v>
      </c>
      <c r="AX83" s="45">
        <f t="shared" si="26"/>
        <v>7.9365079365079361E-2</v>
      </c>
      <c r="AZ83" s="42" t="s">
        <v>4</v>
      </c>
      <c r="BA83" s="43">
        <v>63</v>
      </c>
      <c r="BB83" s="44">
        <v>6</v>
      </c>
      <c r="BC83" s="45">
        <f t="shared" si="27"/>
        <v>9.5238095238095233E-2</v>
      </c>
      <c r="BE83" s="42" t="s">
        <v>4</v>
      </c>
      <c r="BF83" s="43">
        <v>65</v>
      </c>
      <c r="BG83" s="44">
        <v>7</v>
      </c>
      <c r="BH83" s="45">
        <f t="shared" si="28"/>
        <v>0.1076923076923077</v>
      </c>
      <c r="BJ83" s="42" t="s">
        <v>4</v>
      </c>
      <c r="BK83" s="43">
        <v>65</v>
      </c>
      <c r="BL83" s="44">
        <v>6</v>
      </c>
      <c r="BM83" s="45">
        <f t="shared" si="29"/>
        <v>9.2307692307692313E-2</v>
      </c>
      <c r="BO83" s="42" t="s">
        <v>4</v>
      </c>
      <c r="BP83" s="43">
        <v>64</v>
      </c>
      <c r="BQ83" s="44">
        <v>5</v>
      </c>
      <c r="BR83" s="45">
        <f t="shared" si="30"/>
        <v>7.8125E-2</v>
      </c>
      <c r="BT83" s="42" t="s">
        <v>4</v>
      </c>
      <c r="BU83" s="43">
        <v>64</v>
      </c>
      <c r="BV83" s="44">
        <v>5</v>
      </c>
      <c r="BW83" s="45">
        <f t="shared" si="31"/>
        <v>7.8125E-2</v>
      </c>
      <c r="BY83" s="42" t="s">
        <v>4</v>
      </c>
      <c r="BZ83" s="43">
        <v>65</v>
      </c>
      <c r="CA83" s="44">
        <v>5</v>
      </c>
      <c r="CB83" s="45">
        <f t="shared" si="32"/>
        <v>7.6923076923076927E-2</v>
      </c>
      <c r="CD83" s="42" t="s">
        <v>4</v>
      </c>
      <c r="CE83" s="43">
        <v>64</v>
      </c>
      <c r="CF83" s="44">
        <v>6</v>
      </c>
      <c r="CG83" s="45">
        <f t="shared" si="33"/>
        <v>9.375E-2</v>
      </c>
    </row>
    <row r="84" spans="1:85">
      <c r="A84" s="6"/>
      <c r="B84" s="42" t="s">
        <v>5</v>
      </c>
      <c r="C84" s="43">
        <v>10</v>
      </c>
      <c r="D84" s="44"/>
      <c r="E84" s="45">
        <f t="shared" si="17"/>
        <v>0</v>
      </c>
      <c r="G84" s="42" t="s">
        <v>5</v>
      </c>
      <c r="H84" s="43">
        <v>10</v>
      </c>
      <c r="I84" s="44">
        <v>1</v>
      </c>
      <c r="J84" s="45">
        <f t="shared" si="18"/>
        <v>0.1</v>
      </c>
      <c r="K84" s="63"/>
      <c r="L84" s="42" t="s">
        <v>5</v>
      </c>
      <c r="M84" s="43">
        <v>11</v>
      </c>
      <c r="N84" s="44">
        <v>2</v>
      </c>
      <c r="O84" s="45">
        <f t="shared" si="19"/>
        <v>0.18181818181818182</v>
      </c>
      <c r="Q84" s="42" t="s">
        <v>5</v>
      </c>
      <c r="R84" s="43">
        <v>11</v>
      </c>
      <c r="S84" s="44">
        <v>1</v>
      </c>
      <c r="T84" s="45">
        <f t="shared" si="20"/>
        <v>9.0909090909090912E-2</v>
      </c>
      <c r="V84" s="42" t="s">
        <v>5</v>
      </c>
      <c r="W84" s="43">
        <v>11</v>
      </c>
      <c r="X84" s="44">
        <v>1</v>
      </c>
      <c r="Y84" s="45">
        <f t="shared" si="21"/>
        <v>9.0909090909090912E-2</v>
      </c>
      <c r="AA84" s="42" t="s">
        <v>5</v>
      </c>
      <c r="AB84" s="43">
        <v>11</v>
      </c>
      <c r="AC84" s="44">
        <v>1</v>
      </c>
      <c r="AD84" s="45">
        <f t="shared" si="22"/>
        <v>9.0909090909090912E-2</v>
      </c>
      <c r="AF84" s="42" t="s">
        <v>5</v>
      </c>
      <c r="AG84" s="43">
        <v>11</v>
      </c>
      <c r="AH84" s="44">
        <v>1</v>
      </c>
      <c r="AI84" s="45">
        <f t="shared" si="23"/>
        <v>9.0909090909090912E-2</v>
      </c>
      <c r="AK84" s="42" t="s">
        <v>5</v>
      </c>
      <c r="AL84" s="43">
        <v>11</v>
      </c>
      <c r="AM84" s="44">
        <v>2</v>
      </c>
      <c r="AN84" s="45">
        <f t="shared" si="24"/>
        <v>0.18181818181818182</v>
      </c>
      <c r="AP84" s="42" t="s">
        <v>5</v>
      </c>
      <c r="AQ84" s="43">
        <v>11</v>
      </c>
      <c r="AR84" s="44">
        <v>2</v>
      </c>
      <c r="AS84" s="45">
        <f t="shared" si="25"/>
        <v>0.18181818181818182</v>
      </c>
      <c r="AU84" s="42" t="s">
        <v>5</v>
      </c>
      <c r="AV84" s="43">
        <v>11</v>
      </c>
      <c r="AW84" s="44">
        <v>2</v>
      </c>
      <c r="AX84" s="45">
        <f t="shared" si="26"/>
        <v>0.18181818181818182</v>
      </c>
      <c r="AZ84" s="42" t="s">
        <v>5</v>
      </c>
      <c r="BA84" s="43">
        <v>11</v>
      </c>
      <c r="BB84" s="44">
        <v>2</v>
      </c>
      <c r="BC84" s="45">
        <f t="shared" si="27"/>
        <v>0.18181818181818182</v>
      </c>
      <c r="BE84" s="42" t="s">
        <v>5</v>
      </c>
      <c r="BF84" s="43">
        <v>11</v>
      </c>
      <c r="BG84" s="44">
        <v>2</v>
      </c>
      <c r="BH84" s="45">
        <f t="shared" si="28"/>
        <v>0.18181818181818182</v>
      </c>
      <c r="BJ84" s="42" t="s">
        <v>5</v>
      </c>
      <c r="BK84" s="43">
        <v>11</v>
      </c>
      <c r="BL84" s="44">
        <v>1</v>
      </c>
      <c r="BM84" s="45">
        <f t="shared" si="29"/>
        <v>9.0909090909090912E-2</v>
      </c>
      <c r="BO84" s="42" t="s">
        <v>5</v>
      </c>
      <c r="BP84" s="43">
        <v>11</v>
      </c>
      <c r="BQ84" s="44">
        <v>2</v>
      </c>
      <c r="BR84" s="45">
        <f t="shared" si="30"/>
        <v>0.18181818181818182</v>
      </c>
      <c r="BT84" s="42" t="s">
        <v>5</v>
      </c>
      <c r="BU84" s="43">
        <v>11</v>
      </c>
      <c r="BV84" s="44">
        <v>1</v>
      </c>
      <c r="BW84" s="45">
        <f t="shared" si="31"/>
        <v>9.0909090909090912E-2</v>
      </c>
      <c r="BY84" s="42" t="s">
        <v>5</v>
      </c>
      <c r="BZ84" s="43">
        <v>12</v>
      </c>
      <c r="CA84" s="44">
        <v>2</v>
      </c>
      <c r="CB84" s="45">
        <f t="shared" si="32"/>
        <v>0.16666666666666666</v>
      </c>
      <c r="CD84" s="42" t="s">
        <v>5</v>
      </c>
      <c r="CE84" s="43">
        <v>12</v>
      </c>
      <c r="CF84" s="44">
        <v>2</v>
      </c>
      <c r="CG84" s="45">
        <f t="shared" si="33"/>
        <v>0.16666666666666666</v>
      </c>
    </row>
    <row r="85" spans="1:85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17"/>
        <v>0.17627118644067796</v>
      </c>
      <c r="G85" s="38" t="s">
        <v>47</v>
      </c>
      <c r="H85" s="39">
        <v>298</v>
      </c>
      <c r="I85" s="40">
        <v>51</v>
      </c>
      <c r="J85" s="41">
        <f t="shared" si="18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19"/>
        <v>0.15666666666666668</v>
      </c>
      <c r="Q85" s="38" t="s">
        <v>47</v>
      </c>
      <c r="R85" s="39">
        <v>300</v>
      </c>
      <c r="S85" s="40">
        <v>46</v>
      </c>
      <c r="T85" s="41">
        <f t="shared" si="20"/>
        <v>0.15333333333333332</v>
      </c>
      <c r="V85" s="38" t="s">
        <v>47</v>
      </c>
      <c r="W85" s="39">
        <v>300</v>
      </c>
      <c r="X85" s="40">
        <v>46</v>
      </c>
      <c r="Y85" s="41">
        <f t="shared" si="21"/>
        <v>0.15333333333333332</v>
      </c>
      <c r="AA85" s="38" t="s">
        <v>47</v>
      </c>
      <c r="AB85" s="39">
        <v>314</v>
      </c>
      <c r="AC85" s="40">
        <v>79</v>
      </c>
      <c r="AD85" s="41">
        <f t="shared" si="22"/>
        <v>0.25159235668789809</v>
      </c>
      <c r="AF85" s="38" t="s">
        <v>47</v>
      </c>
      <c r="AG85" s="39">
        <v>315</v>
      </c>
      <c r="AH85" s="40">
        <v>78</v>
      </c>
      <c r="AI85" s="41">
        <f t="shared" si="23"/>
        <v>0.24761904761904763</v>
      </c>
      <c r="AK85" s="38" t="s">
        <v>47</v>
      </c>
      <c r="AL85" s="39">
        <v>312</v>
      </c>
      <c r="AM85" s="40">
        <v>72</v>
      </c>
      <c r="AN85" s="41">
        <f t="shared" si="24"/>
        <v>0.23076923076923078</v>
      </c>
      <c r="AP85" s="38" t="s">
        <v>47</v>
      </c>
      <c r="AQ85" s="39">
        <v>313</v>
      </c>
      <c r="AR85" s="40">
        <v>68</v>
      </c>
      <c r="AS85" s="41">
        <f t="shared" si="25"/>
        <v>0.21725239616613418</v>
      </c>
      <c r="AU85" s="38" t="s">
        <v>47</v>
      </c>
      <c r="AV85" s="39">
        <v>313</v>
      </c>
      <c r="AW85" s="40">
        <v>65</v>
      </c>
      <c r="AX85" s="41">
        <f t="shared" si="26"/>
        <v>0.20766773162939298</v>
      </c>
      <c r="AZ85" s="38" t="s">
        <v>47</v>
      </c>
      <c r="BA85" s="39">
        <v>314</v>
      </c>
      <c r="BB85" s="40">
        <v>69</v>
      </c>
      <c r="BC85" s="41">
        <f t="shared" si="27"/>
        <v>0.21974522292993631</v>
      </c>
      <c r="BE85" s="38" t="s">
        <v>47</v>
      </c>
      <c r="BF85" s="39">
        <v>313</v>
      </c>
      <c r="BG85" s="40">
        <v>68</v>
      </c>
      <c r="BH85" s="41">
        <f t="shared" si="28"/>
        <v>0.21725239616613418</v>
      </c>
      <c r="BJ85" s="38" t="s">
        <v>47</v>
      </c>
      <c r="BK85" s="39">
        <v>314</v>
      </c>
      <c r="BL85" s="40">
        <v>62</v>
      </c>
      <c r="BM85" s="41">
        <f t="shared" si="29"/>
        <v>0.19745222929936307</v>
      </c>
      <c r="BO85" s="38" t="s">
        <v>47</v>
      </c>
      <c r="BP85" s="39">
        <v>314</v>
      </c>
      <c r="BQ85" s="40">
        <v>63</v>
      </c>
      <c r="BR85" s="41">
        <f t="shared" si="30"/>
        <v>0.20063694267515925</v>
      </c>
      <c r="BT85" s="38" t="s">
        <v>47</v>
      </c>
      <c r="BU85" s="39">
        <v>312</v>
      </c>
      <c r="BV85" s="40">
        <v>55</v>
      </c>
      <c r="BW85" s="41">
        <f t="shared" si="31"/>
        <v>0.17628205128205129</v>
      </c>
      <c r="BY85" s="38" t="s">
        <v>47</v>
      </c>
      <c r="BZ85" s="39">
        <v>313</v>
      </c>
      <c r="CA85" s="40">
        <v>52</v>
      </c>
      <c r="CB85" s="41">
        <f t="shared" si="32"/>
        <v>0.16613418530351437</v>
      </c>
      <c r="CD85" s="38" t="s">
        <v>47</v>
      </c>
      <c r="CE85" s="39">
        <v>313</v>
      </c>
      <c r="CF85" s="40">
        <v>59</v>
      </c>
      <c r="CG85" s="41">
        <f t="shared" si="33"/>
        <v>0.18849840255591055</v>
      </c>
    </row>
    <row r="86" spans="1:85">
      <c r="A86" s="6"/>
      <c r="B86" s="42" t="s">
        <v>4</v>
      </c>
      <c r="C86" s="43">
        <v>252</v>
      </c>
      <c r="D86" s="44">
        <v>43</v>
      </c>
      <c r="E86" s="45">
        <f t="shared" si="17"/>
        <v>0.17063492063492064</v>
      </c>
      <c r="G86" s="42" t="s">
        <v>4</v>
      </c>
      <c r="H86" s="43">
        <v>255</v>
      </c>
      <c r="I86" s="44">
        <v>42</v>
      </c>
      <c r="J86" s="45">
        <f t="shared" si="18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19"/>
        <v>0.15953307392996108</v>
      </c>
      <c r="Q86" s="42" t="s">
        <v>4</v>
      </c>
      <c r="R86" s="43">
        <v>258</v>
      </c>
      <c r="S86" s="44">
        <v>40</v>
      </c>
      <c r="T86" s="45">
        <f t="shared" si="20"/>
        <v>0.15503875968992248</v>
      </c>
      <c r="V86" s="42" t="s">
        <v>4</v>
      </c>
      <c r="W86" s="43">
        <v>258</v>
      </c>
      <c r="X86" s="44">
        <v>40</v>
      </c>
      <c r="Y86" s="45">
        <f t="shared" si="21"/>
        <v>0.15503875968992248</v>
      </c>
      <c r="AA86" s="42" t="s">
        <v>4</v>
      </c>
      <c r="AB86" s="43">
        <v>271</v>
      </c>
      <c r="AC86" s="44">
        <v>71</v>
      </c>
      <c r="AD86" s="45">
        <f t="shared" si="22"/>
        <v>0.26199261992619927</v>
      </c>
      <c r="AF86" s="42" t="s">
        <v>4</v>
      </c>
      <c r="AG86" s="43">
        <v>272</v>
      </c>
      <c r="AH86" s="44">
        <v>70</v>
      </c>
      <c r="AI86" s="45">
        <f t="shared" si="23"/>
        <v>0.25735294117647056</v>
      </c>
      <c r="AK86" s="42" t="s">
        <v>4</v>
      </c>
      <c r="AL86" s="43">
        <v>270</v>
      </c>
      <c r="AM86" s="44">
        <v>64</v>
      </c>
      <c r="AN86" s="45">
        <f t="shared" si="24"/>
        <v>0.23703703703703705</v>
      </c>
      <c r="AP86" s="42" t="s">
        <v>4</v>
      </c>
      <c r="AQ86" s="43">
        <v>271</v>
      </c>
      <c r="AR86" s="44">
        <v>61</v>
      </c>
      <c r="AS86" s="45">
        <f t="shared" si="25"/>
        <v>0.22509225092250923</v>
      </c>
      <c r="AU86" s="42" t="s">
        <v>4</v>
      </c>
      <c r="AV86" s="43">
        <v>271</v>
      </c>
      <c r="AW86" s="44">
        <v>57</v>
      </c>
      <c r="AX86" s="45">
        <f t="shared" si="26"/>
        <v>0.21033210332103322</v>
      </c>
      <c r="AZ86" s="42" t="s">
        <v>4</v>
      </c>
      <c r="BA86" s="43">
        <v>272</v>
      </c>
      <c r="BB86" s="44">
        <v>62</v>
      </c>
      <c r="BC86" s="45">
        <f t="shared" si="27"/>
        <v>0.22794117647058823</v>
      </c>
      <c r="BE86" s="42" t="s">
        <v>4</v>
      </c>
      <c r="BF86" s="43">
        <v>270</v>
      </c>
      <c r="BG86" s="44">
        <v>61</v>
      </c>
      <c r="BH86" s="45">
        <f t="shared" si="28"/>
        <v>0.22592592592592592</v>
      </c>
      <c r="BJ86" s="42" t="s">
        <v>4</v>
      </c>
      <c r="BK86" s="43">
        <v>271</v>
      </c>
      <c r="BL86" s="44">
        <v>56</v>
      </c>
      <c r="BM86" s="45">
        <f t="shared" si="29"/>
        <v>0.20664206642066421</v>
      </c>
      <c r="BO86" s="42" t="s">
        <v>4</v>
      </c>
      <c r="BP86" s="43">
        <v>272</v>
      </c>
      <c r="BQ86" s="44">
        <v>56</v>
      </c>
      <c r="BR86" s="45">
        <f t="shared" si="30"/>
        <v>0.20588235294117646</v>
      </c>
      <c r="BT86" s="42" t="s">
        <v>4</v>
      </c>
      <c r="BU86" s="43">
        <v>271</v>
      </c>
      <c r="BV86" s="44">
        <v>48</v>
      </c>
      <c r="BW86" s="45">
        <f t="shared" si="31"/>
        <v>0.17712177121771217</v>
      </c>
      <c r="BY86" s="42" t="s">
        <v>4</v>
      </c>
      <c r="BZ86" s="43">
        <v>271</v>
      </c>
      <c r="CA86" s="44">
        <v>45</v>
      </c>
      <c r="CB86" s="45">
        <f t="shared" si="32"/>
        <v>0.16605166051660517</v>
      </c>
      <c r="CD86" s="42" t="s">
        <v>4</v>
      </c>
      <c r="CE86" s="43">
        <v>271</v>
      </c>
      <c r="CF86" s="44">
        <v>54</v>
      </c>
      <c r="CG86" s="45">
        <f t="shared" si="33"/>
        <v>0.19926199261992619</v>
      </c>
    </row>
    <row r="87" spans="1:85">
      <c r="A87" s="6"/>
      <c r="B87" s="42" t="s">
        <v>5</v>
      </c>
      <c r="C87" s="43">
        <v>43</v>
      </c>
      <c r="D87" s="44">
        <v>9</v>
      </c>
      <c r="E87" s="45">
        <f t="shared" si="17"/>
        <v>0.20930232558139536</v>
      </c>
      <c r="G87" s="42" t="s">
        <v>5</v>
      </c>
      <c r="H87" s="43">
        <v>43</v>
      </c>
      <c r="I87" s="44">
        <v>9</v>
      </c>
      <c r="J87" s="45">
        <f t="shared" si="18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19"/>
        <v>0.13953488372093023</v>
      </c>
      <c r="Q87" s="42" t="s">
        <v>5</v>
      </c>
      <c r="R87" s="43">
        <v>42</v>
      </c>
      <c r="S87" s="44">
        <v>6</v>
      </c>
      <c r="T87" s="45">
        <f t="shared" si="20"/>
        <v>0.14285714285714285</v>
      </c>
      <c r="V87" s="42" t="s">
        <v>5</v>
      </c>
      <c r="W87" s="43">
        <v>42</v>
      </c>
      <c r="X87" s="44">
        <v>6</v>
      </c>
      <c r="Y87" s="45">
        <f t="shared" si="21"/>
        <v>0.14285714285714285</v>
      </c>
      <c r="AA87" s="42" t="s">
        <v>5</v>
      </c>
      <c r="AB87" s="43">
        <v>43</v>
      </c>
      <c r="AC87" s="44">
        <v>8</v>
      </c>
      <c r="AD87" s="45">
        <f t="shared" si="22"/>
        <v>0.18604651162790697</v>
      </c>
      <c r="AF87" s="42" t="s">
        <v>5</v>
      </c>
      <c r="AG87" s="43">
        <v>43</v>
      </c>
      <c r="AH87" s="44">
        <v>8</v>
      </c>
      <c r="AI87" s="45">
        <f t="shared" si="23"/>
        <v>0.18604651162790697</v>
      </c>
      <c r="AK87" s="42" t="s">
        <v>5</v>
      </c>
      <c r="AL87" s="43">
        <v>42</v>
      </c>
      <c r="AM87" s="44">
        <v>8</v>
      </c>
      <c r="AN87" s="45">
        <f t="shared" si="24"/>
        <v>0.19047619047619047</v>
      </c>
      <c r="AP87" s="42" t="s">
        <v>5</v>
      </c>
      <c r="AQ87" s="43">
        <v>42</v>
      </c>
      <c r="AR87" s="44">
        <v>7</v>
      </c>
      <c r="AS87" s="45">
        <f t="shared" si="25"/>
        <v>0.16666666666666666</v>
      </c>
      <c r="AU87" s="42" t="s">
        <v>5</v>
      </c>
      <c r="AV87" s="43">
        <v>42</v>
      </c>
      <c r="AW87" s="44">
        <v>8</v>
      </c>
      <c r="AX87" s="45">
        <f t="shared" si="26"/>
        <v>0.19047619047619047</v>
      </c>
      <c r="AZ87" s="42" t="s">
        <v>5</v>
      </c>
      <c r="BA87" s="43">
        <v>42</v>
      </c>
      <c r="BB87" s="44">
        <v>7</v>
      </c>
      <c r="BC87" s="45">
        <f t="shared" si="27"/>
        <v>0.16666666666666666</v>
      </c>
      <c r="BE87" s="42" t="s">
        <v>5</v>
      </c>
      <c r="BF87" s="43">
        <v>43</v>
      </c>
      <c r="BG87" s="44">
        <v>7</v>
      </c>
      <c r="BH87" s="45">
        <f t="shared" si="28"/>
        <v>0.16279069767441862</v>
      </c>
      <c r="BJ87" s="42" t="s">
        <v>5</v>
      </c>
      <c r="BK87" s="43">
        <v>43</v>
      </c>
      <c r="BL87" s="44">
        <v>6</v>
      </c>
      <c r="BM87" s="45">
        <f t="shared" si="29"/>
        <v>0.13953488372093023</v>
      </c>
      <c r="BO87" s="42" t="s">
        <v>5</v>
      </c>
      <c r="BP87" s="43">
        <v>42</v>
      </c>
      <c r="BQ87" s="44">
        <v>7</v>
      </c>
      <c r="BR87" s="45">
        <f t="shared" si="30"/>
        <v>0.16666666666666666</v>
      </c>
      <c r="BT87" s="42" t="s">
        <v>5</v>
      </c>
      <c r="BU87" s="43">
        <v>41</v>
      </c>
      <c r="BV87" s="44">
        <v>7</v>
      </c>
      <c r="BW87" s="45">
        <f t="shared" si="31"/>
        <v>0.17073170731707318</v>
      </c>
      <c r="BY87" s="42" t="s">
        <v>5</v>
      </c>
      <c r="BZ87" s="43">
        <v>42</v>
      </c>
      <c r="CA87" s="44">
        <v>7</v>
      </c>
      <c r="CB87" s="45">
        <f t="shared" si="32"/>
        <v>0.16666666666666666</v>
      </c>
      <c r="CD87" s="42" t="s">
        <v>5</v>
      </c>
      <c r="CE87" s="43">
        <v>42</v>
      </c>
      <c r="CF87" s="44">
        <v>5</v>
      </c>
      <c r="CG87" s="45">
        <f t="shared" si="33"/>
        <v>0.11904761904761904</v>
      </c>
    </row>
    <row r="88" spans="1:85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17"/>
        <v>6.6666666666666666E-2</v>
      </c>
      <c r="G88" s="38" t="s">
        <v>47</v>
      </c>
      <c r="H88" s="39">
        <v>59</v>
      </c>
      <c r="I88" s="40">
        <v>2</v>
      </c>
      <c r="J88" s="41">
        <f t="shared" si="18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9"/>
        <v>3.3898305084745763E-2</v>
      </c>
      <c r="Q88" s="38" t="s">
        <v>47</v>
      </c>
      <c r="R88" s="39">
        <v>59</v>
      </c>
      <c r="S88" s="40">
        <v>2</v>
      </c>
      <c r="T88" s="41">
        <f t="shared" si="20"/>
        <v>3.3898305084745763E-2</v>
      </c>
      <c r="V88" s="38" t="s">
        <v>47</v>
      </c>
      <c r="W88" s="39">
        <v>59</v>
      </c>
      <c r="X88" s="40">
        <v>2</v>
      </c>
      <c r="Y88" s="41">
        <f t="shared" si="21"/>
        <v>3.3898305084745763E-2</v>
      </c>
      <c r="AA88" s="38" t="s">
        <v>47</v>
      </c>
      <c r="AB88" s="39">
        <v>59</v>
      </c>
      <c r="AC88" s="40">
        <v>5</v>
      </c>
      <c r="AD88" s="41">
        <f t="shared" si="22"/>
        <v>8.4745762711864403E-2</v>
      </c>
      <c r="AF88" s="38" t="s">
        <v>47</v>
      </c>
      <c r="AG88" s="39">
        <v>59</v>
      </c>
      <c r="AH88" s="40">
        <v>6</v>
      </c>
      <c r="AI88" s="41">
        <f t="shared" si="23"/>
        <v>0.10169491525423729</v>
      </c>
      <c r="AK88" s="38" t="s">
        <v>47</v>
      </c>
      <c r="AL88" s="39">
        <v>59</v>
      </c>
      <c r="AM88" s="40">
        <v>5</v>
      </c>
      <c r="AN88" s="41">
        <f t="shared" si="24"/>
        <v>8.4745762711864403E-2</v>
      </c>
      <c r="AP88" s="38" t="s">
        <v>47</v>
      </c>
      <c r="AQ88" s="39">
        <v>59</v>
      </c>
      <c r="AR88" s="40">
        <v>5</v>
      </c>
      <c r="AS88" s="41">
        <f t="shared" si="25"/>
        <v>8.4745762711864403E-2</v>
      </c>
      <c r="AU88" s="38" t="s">
        <v>47</v>
      </c>
      <c r="AV88" s="39">
        <v>59</v>
      </c>
      <c r="AW88" s="40">
        <v>5</v>
      </c>
      <c r="AX88" s="41">
        <f t="shared" si="26"/>
        <v>8.4745762711864403E-2</v>
      </c>
      <c r="AZ88" s="38" t="s">
        <v>47</v>
      </c>
      <c r="BA88" s="39">
        <v>59</v>
      </c>
      <c r="BB88" s="40">
        <v>5</v>
      </c>
      <c r="BC88" s="41">
        <f t="shared" si="27"/>
        <v>8.4745762711864403E-2</v>
      </c>
      <c r="BE88" s="38" t="s">
        <v>47</v>
      </c>
      <c r="BF88" s="39">
        <v>59</v>
      </c>
      <c r="BG88" s="40">
        <v>4</v>
      </c>
      <c r="BH88" s="41">
        <f t="shared" si="28"/>
        <v>6.7796610169491525E-2</v>
      </c>
      <c r="BJ88" s="38" t="s">
        <v>47</v>
      </c>
      <c r="BK88" s="39">
        <v>60</v>
      </c>
      <c r="BL88" s="40">
        <v>4</v>
      </c>
      <c r="BM88" s="41">
        <f t="shared" si="29"/>
        <v>6.6666666666666666E-2</v>
      </c>
      <c r="BO88" s="38" t="s">
        <v>47</v>
      </c>
      <c r="BP88" s="39">
        <v>60</v>
      </c>
      <c r="BQ88" s="40">
        <v>3</v>
      </c>
      <c r="BR88" s="41">
        <f t="shared" si="30"/>
        <v>0.05</v>
      </c>
      <c r="BT88" s="38" t="s">
        <v>47</v>
      </c>
      <c r="BU88" s="39">
        <v>60</v>
      </c>
      <c r="BV88" s="40">
        <v>6</v>
      </c>
      <c r="BW88" s="41">
        <f t="shared" si="31"/>
        <v>0.1</v>
      </c>
      <c r="BY88" s="38" t="s">
        <v>47</v>
      </c>
      <c r="BZ88" s="39">
        <v>60</v>
      </c>
      <c r="CA88" s="40">
        <v>5</v>
      </c>
      <c r="CB88" s="41">
        <f t="shared" si="32"/>
        <v>8.3333333333333329E-2</v>
      </c>
      <c r="CD88" s="38" t="s">
        <v>47</v>
      </c>
      <c r="CE88" s="39">
        <v>60</v>
      </c>
      <c r="CF88" s="40">
        <v>5</v>
      </c>
      <c r="CG88" s="41">
        <f t="shared" si="33"/>
        <v>8.3333333333333329E-2</v>
      </c>
    </row>
    <row r="89" spans="1:85">
      <c r="A89" s="6"/>
      <c r="B89" s="42" t="s">
        <v>4</v>
      </c>
      <c r="C89" s="43">
        <v>55</v>
      </c>
      <c r="D89" s="44">
        <v>3</v>
      </c>
      <c r="E89" s="45">
        <f t="shared" si="17"/>
        <v>5.4545454545454543E-2</v>
      </c>
      <c r="G89" s="42" t="s">
        <v>4</v>
      </c>
      <c r="H89" s="43">
        <v>54</v>
      </c>
      <c r="I89" s="44">
        <v>2</v>
      </c>
      <c r="J89" s="45">
        <f t="shared" si="18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9"/>
        <v>3.7037037037037035E-2</v>
      </c>
      <c r="Q89" s="42" t="s">
        <v>4</v>
      </c>
      <c r="R89" s="43">
        <v>54</v>
      </c>
      <c r="S89" s="44">
        <v>2</v>
      </c>
      <c r="T89" s="45">
        <f t="shared" si="20"/>
        <v>3.7037037037037035E-2</v>
      </c>
      <c r="V89" s="42" t="s">
        <v>4</v>
      </c>
      <c r="W89" s="43">
        <v>54</v>
      </c>
      <c r="X89" s="44">
        <v>2</v>
      </c>
      <c r="Y89" s="45">
        <f t="shared" si="21"/>
        <v>3.7037037037037035E-2</v>
      </c>
      <c r="AA89" s="42" t="s">
        <v>4</v>
      </c>
      <c r="AB89" s="43">
        <v>54</v>
      </c>
      <c r="AC89" s="44">
        <v>5</v>
      </c>
      <c r="AD89" s="45">
        <f t="shared" si="22"/>
        <v>9.2592592592592587E-2</v>
      </c>
      <c r="AF89" s="42" t="s">
        <v>4</v>
      </c>
      <c r="AG89" s="43">
        <v>54</v>
      </c>
      <c r="AH89" s="44">
        <v>6</v>
      </c>
      <c r="AI89" s="45">
        <f t="shared" si="23"/>
        <v>0.1111111111111111</v>
      </c>
      <c r="AK89" s="42" t="s">
        <v>4</v>
      </c>
      <c r="AL89" s="43">
        <v>54</v>
      </c>
      <c r="AM89" s="44">
        <v>5</v>
      </c>
      <c r="AN89" s="45">
        <f t="shared" si="24"/>
        <v>9.2592592592592587E-2</v>
      </c>
      <c r="AP89" s="42" t="s">
        <v>4</v>
      </c>
      <c r="AQ89" s="43">
        <v>54</v>
      </c>
      <c r="AR89" s="44">
        <v>5</v>
      </c>
      <c r="AS89" s="45">
        <f t="shared" si="25"/>
        <v>9.2592592592592587E-2</v>
      </c>
      <c r="AU89" s="42" t="s">
        <v>4</v>
      </c>
      <c r="AV89" s="43">
        <v>54</v>
      </c>
      <c r="AW89" s="44">
        <v>5</v>
      </c>
      <c r="AX89" s="45">
        <f t="shared" si="26"/>
        <v>9.2592592592592587E-2</v>
      </c>
      <c r="AZ89" s="42" t="s">
        <v>4</v>
      </c>
      <c r="BA89" s="43">
        <v>54</v>
      </c>
      <c r="BB89" s="44">
        <v>4</v>
      </c>
      <c r="BC89" s="45">
        <f t="shared" si="27"/>
        <v>7.407407407407407E-2</v>
      </c>
      <c r="BE89" s="42" t="s">
        <v>4</v>
      </c>
      <c r="BF89" s="43">
        <v>54</v>
      </c>
      <c r="BG89" s="44">
        <v>4</v>
      </c>
      <c r="BH89" s="45">
        <f t="shared" si="28"/>
        <v>7.407407407407407E-2</v>
      </c>
      <c r="BJ89" s="42" t="s">
        <v>4</v>
      </c>
      <c r="BK89" s="43">
        <v>55</v>
      </c>
      <c r="BL89" s="44">
        <v>4</v>
      </c>
      <c r="BM89" s="45">
        <f t="shared" si="29"/>
        <v>7.2727272727272724E-2</v>
      </c>
      <c r="BO89" s="42" t="s">
        <v>4</v>
      </c>
      <c r="BP89" s="43">
        <v>55</v>
      </c>
      <c r="BQ89" s="44">
        <v>3</v>
      </c>
      <c r="BR89" s="45">
        <f t="shared" si="30"/>
        <v>5.4545454545454543E-2</v>
      </c>
      <c r="BT89" s="42" t="s">
        <v>4</v>
      </c>
      <c r="BU89" s="43">
        <v>55</v>
      </c>
      <c r="BV89" s="44">
        <v>4</v>
      </c>
      <c r="BW89" s="45">
        <f t="shared" si="31"/>
        <v>7.2727272727272724E-2</v>
      </c>
      <c r="BY89" s="42" t="s">
        <v>4</v>
      </c>
      <c r="BZ89" s="43">
        <v>55</v>
      </c>
      <c r="CA89" s="44">
        <v>4</v>
      </c>
      <c r="CB89" s="45">
        <f t="shared" si="32"/>
        <v>7.2727272727272724E-2</v>
      </c>
      <c r="CD89" s="42" t="s">
        <v>4</v>
      </c>
      <c r="CE89" s="43">
        <v>55</v>
      </c>
      <c r="CF89" s="44">
        <v>4</v>
      </c>
      <c r="CG89" s="45">
        <f t="shared" si="33"/>
        <v>7.2727272727272724E-2</v>
      </c>
    </row>
    <row r="90" spans="1:85">
      <c r="A90" s="6"/>
      <c r="B90" s="42" t="s">
        <v>5</v>
      </c>
      <c r="C90" s="43">
        <v>5</v>
      </c>
      <c r="D90" s="44">
        <v>1</v>
      </c>
      <c r="E90" s="45">
        <f t="shared" si="17"/>
        <v>0.2</v>
      </c>
      <c r="G90" s="42" t="s">
        <v>5</v>
      </c>
      <c r="H90" s="43">
        <v>5</v>
      </c>
      <c r="I90" s="44"/>
      <c r="J90" s="45">
        <f t="shared" si="18"/>
        <v>0</v>
      </c>
      <c r="K90" s="63"/>
      <c r="L90" s="42" t="s">
        <v>5</v>
      </c>
      <c r="M90" s="43">
        <v>5</v>
      </c>
      <c r="N90" s="44"/>
      <c r="O90" s="45">
        <f t="shared" si="19"/>
        <v>0</v>
      </c>
      <c r="Q90" s="42" t="s">
        <v>5</v>
      </c>
      <c r="R90" s="43">
        <v>5</v>
      </c>
      <c r="S90" s="44"/>
      <c r="T90" s="45">
        <f t="shared" si="20"/>
        <v>0</v>
      </c>
      <c r="V90" s="42" t="s">
        <v>5</v>
      </c>
      <c r="W90" s="43">
        <v>5</v>
      </c>
      <c r="X90" s="44"/>
      <c r="Y90" s="45">
        <f t="shared" si="21"/>
        <v>0</v>
      </c>
      <c r="AA90" s="42" t="s">
        <v>5</v>
      </c>
      <c r="AB90" s="43">
        <v>5</v>
      </c>
      <c r="AC90" s="44"/>
      <c r="AD90" s="45">
        <f t="shared" si="22"/>
        <v>0</v>
      </c>
      <c r="AF90" s="42" t="s">
        <v>5</v>
      </c>
      <c r="AG90" s="43">
        <v>5</v>
      </c>
      <c r="AH90" s="44"/>
      <c r="AI90" s="45">
        <f t="shared" si="23"/>
        <v>0</v>
      </c>
      <c r="AK90" s="42" t="s">
        <v>5</v>
      </c>
      <c r="AL90" s="43">
        <v>5</v>
      </c>
      <c r="AM90" s="44"/>
      <c r="AN90" s="45">
        <f t="shared" si="24"/>
        <v>0</v>
      </c>
      <c r="AP90" s="42" t="s">
        <v>5</v>
      </c>
      <c r="AQ90" s="43">
        <v>5</v>
      </c>
      <c r="AR90" s="44"/>
      <c r="AS90" s="45">
        <f t="shared" si="25"/>
        <v>0</v>
      </c>
      <c r="AU90" s="42" t="s">
        <v>5</v>
      </c>
      <c r="AV90" s="43">
        <v>5</v>
      </c>
      <c r="AW90" s="44"/>
      <c r="AX90" s="45">
        <f t="shared" si="26"/>
        <v>0</v>
      </c>
      <c r="AZ90" s="42" t="s">
        <v>5</v>
      </c>
      <c r="BA90" s="43">
        <v>5</v>
      </c>
      <c r="BB90" s="44">
        <v>1</v>
      </c>
      <c r="BC90" s="45">
        <f t="shared" si="27"/>
        <v>0.2</v>
      </c>
      <c r="BE90" s="42" t="s">
        <v>5</v>
      </c>
      <c r="BF90" s="43">
        <v>5</v>
      </c>
      <c r="BG90" s="44"/>
      <c r="BH90" s="45">
        <f t="shared" si="28"/>
        <v>0</v>
      </c>
      <c r="BJ90" s="42" t="s">
        <v>5</v>
      </c>
      <c r="BK90" s="43">
        <v>5</v>
      </c>
      <c r="BL90" s="44"/>
      <c r="BM90" s="45">
        <f t="shared" si="29"/>
        <v>0</v>
      </c>
      <c r="BO90" s="42" t="s">
        <v>5</v>
      </c>
      <c r="BP90" s="43">
        <v>5</v>
      </c>
      <c r="BQ90" s="44"/>
      <c r="BR90" s="45">
        <f t="shared" si="30"/>
        <v>0</v>
      </c>
      <c r="BT90" s="42" t="s">
        <v>5</v>
      </c>
      <c r="BU90" s="43">
        <v>5</v>
      </c>
      <c r="BV90" s="44">
        <v>2</v>
      </c>
      <c r="BW90" s="45">
        <f t="shared" si="31"/>
        <v>0.4</v>
      </c>
      <c r="BY90" s="42" t="s">
        <v>5</v>
      </c>
      <c r="BZ90" s="43">
        <v>5</v>
      </c>
      <c r="CA90" s="44">
        <v>1</v>
      </c>
      <c r="CB90" s="45">
        <f t="shared" si="32"/>
        <v>0.2</v>
      </c>
      <c r="CD90" s="42" t="s">
        <v>5</v>
      </c>
      <c r="CE90" s="43">
        <v>5</v>
      </c>
      <c r="CF90" s="44">
        <v>1</v>
      </c>
      <c r="CG90" s="45">
        <f t="shared" si="33"/>
        <v>0.2</v>
      </c>
    </row>
    <row r="91" spans="1:85">
      <c r="A91" s="3" t="s">
        <v>33</v>
      </c>
      <c r="B91" s="38" t="s">
        <v>47</v>
      </c>
      <c r="C91" s="39">
        <v>14</v>
      </c>
      <c r="D91" s="40"/>
      <c r="E91" s="41">
        <f t="shared" si="17"/>
        <v>0</v>
      </c>
      <c r="G91" s="38" t="s">
        <v>47</v>
      </c>
      <c r="H91" s="39">
        <v>15</v>
      </c>
      <c r="I91" s="40">
        <v>1</v>
      </c>
      <c r="J91" s="41">
        <f t="shared" si="18"/>
        <v>6.6666666666666666E-2</v>
      </c>
      <c r="K91" s="63"/>
      <c r="L91" s="38" t="s">
        <v>47</v>
      </c>
      <c r="M91" s="39">
        <v>15</v>
      </c>
      <c r="N91" s="40"/>
      <c r="O91" s="41">
        <f t="shared" si="19"/>
        <v>0</v>
      </c>
      <c r="Q91" s="38" t="s">
        <v>47</v>
      </c>
      <c r="R91" s="39">
        <v>15</v>
      </c>
      <c r="S91" s="40"/>
      <c r="T91" s="41">
        <f t="shared" si="20"/>
        <v>0</v>
      </c>
      <c r="V91" s="38" t="s">
        <v>47</v>
      </c>
      <c r="W91" s="39">
        <v>15</v>
      </c>
      <c r="X91" s="40">
        <v>1</v>
      </c>
      <c r="Y91" s="41">
        <f t="shared" si="21"/>
        <v>6.6666666666666666E-2</v>
      </c>
      <c r="AA91" s="38" t="s">
        <v>47</v>
      </c>
      <c r="AB91" s="39">
        <v>15</v>
      </c>
      <c r="AC91" s="40">
        <v>2</v>
      </c>
      <c r="AD91" s="41">
        <f t="shared" si="22"/>
        <v>0.13333333333333333</v>
      </c>
      <c r="AF91" s="38" t="s">
        <v>47</v>
      </c>
      <c r="AG91" s="39">
        <v>15</v>
      </c>
      <c r="AH91" s="40">
        <v>1</v>
      </c>
      <c r="AI91" s="41">
        <f t="shared" si="23"/>
        <v>6.6666666666666666E-2</v>
      </c>
      <c r="AK91" s="38" t="s">
        <v>47</v>
      </c>
      <c r="AL91" s="39">
        <v>16</v>
      </c>
      <c r="AM91" s="40"/>
      <c r="AN91" s="41">
        <f t="shared" si="24"/>
        <v>0</v>
      </c>
      <c r="AP91" s="38" t="s">
        <v>47</v>
      </c>
      <c r="AQ91" s="39">
        <v>16</v>
      </c>
      <c r="AR91" s="40"/>
      <c r="AS91" s="41">
        <f t="shared" si="25"/>
        <v>0</v>
      </c>
      <c r="AU91" s="38" t="s">
        <v>47</v>
      </c>
      <c r="AV91" s="39">
        <v>16</v>
      </c>
      <c r="AW91" s="40">
        <v>1</v>
      </c>
      <c r="AX91" s="41">
        <f t="shared" si="26"/>
        <v>6.25E-2</v>
      </c>
      <c r="AZ91" s="38" t="s">
        <v>47</v>
      </c>
      <c r="BA91" s="39">
        <v>16</v>
      </c>
      <c r="BB91" s="40">
        <v>1</v>
      </c>
      <c r="BC91" s="41">
        <f t="shared" si="27"/>
        <v>6.25E-2</v>
      </c>
      <c r="BE91" s="38" t="s">
        <v>47</v>
      </c>
      <c r="BF91" s="39">
        <v>16</v>
      </c>
      <c r="BG91" s="40">
        <v>1</v>
      </c>
      <c r="BH91" s="41">
        <f t="shared" si="28"/>
        <v>6.25E-2</v>
      </c>
      <c r="BJ91" s="38" t="s">
        <v>47</v>
      </c>
      <c r="BK91" s="39">
        <v>16</v>
      </c>
      <c r="BL91" s="40">
        <v>1</v>
      </c>
      <c r="BM91" s="41">
        <f t="shared" si="29"/>
        <v>6.25E-2</v>
      </c>
      <c r="BO91" s="38" t="s">
        <v>47</v>
      </c>
      <c r="BP91" s="39">
        <v>16</v>
      </c>
      <c r="BQ91" s="40"/>
      <c r="BR91" s="41">
        <f t="shared" si="30"/>
        <v>0</v>
      </c>
      <c r="BT91" s="38" t="s">
        <v>47</v>
      </c>
      <c r="BU91" s="39">
        <v>16</v>
      </c>
      <c r="BV91" s="40"/>
      <c r="BW91" s="41">
        <f t="shared" si="31"/>
        <v>0</v>
      </c>
      <c r="BY91" s="38" t="s">
        <v>47</v>
      </c>
      <c r="BZ91" s="39">
        <v>15</v>
      </c>
      <c r="CA91" s="40"/>
      <c r="CB91" s="41">
        <f t="shared" si="32"/>
        <v>0</v>
      </c>
      <c r="CD91" s="38" t="s">
        <v>47</v>
      </c>
      <c r="CE91" s="39">
        <v>15</v>
      </c>
      <c r="CF91" s="40"/>
      <c r="CG91" s="41">
        <f t="shared" si="33"/>
        <v>0</v>
      </c>
    </row>
    <row r="92" spans="1:85">
      <c r="A92" s="6"/>
      <c r="B92" s="42" t="s">
        <v>4</v>
      </c>
      <c r="C92" s="43">
        <v>12</v>
      </c>
      <c r="D92" s="44"/>
      <c r="E92" s="45">
        <f t="shared" si="17"/>
        <v>0</v>
      </c>
      <c r="G92" s="42" t="s">
        <v>4</v>
      </c>
      <c r="H92" s="43">
        <v>13</v>
      </c>
      <c r="I92" s="44">
        <v>1</v>
      </c>
      <c r="J92" s="45">
        <f t="shared" si="18"/>
        <v>7.6923076923076927E-2</v>
      </c>
      <c r="K92" s="63"/>
      <c r="L92" s="42" t="s">
        <v>4</v>
      </c>
      <c r="M92" s="43">
        <v>13</v>
      </c>
      <c r="N92" s="44"/>
      <c r="O92" s="45">
        <f t="shared" si="19"/>
        <v>0</v>
      </c>
      <c r="Q92" s="42" t="s">
        <v>4</v>
      </c>
      <c r="R92" s="43">
        <v>13</v>
      </c>
      <c r="S92" s="44"/>
      <c r="T92" s="45">
        <f t="shared" si="20"/>
        <v>0</v>
      </c>
      <c r="V92" s="42" t="s">
        <v>4</v>
      </c>
      <c r="W92" s="43">
        <v>13</v>
      </c>
      <c r="X92" s="44">
        <v>1</v>
      </c>
      <c r="Y92" s="45">
        <f t="shared" si="21"/>
        <v>7.6923076923076927E-2</v>
      </c>
      <c r="AA92" s="42" t="s">
        <v>4</v>
      </c>
      <c r="AB92" s="43">
        <v>13</v>
      </c>
      <c r="AC92" s="44">
        <v>2</v>
      </c>
      <c r="AD92" s="45">
        <f t="shared" si="22"/>
        <v>0.15384615384615385</v>
      </c>
      <c r="AF92" s="42" t="s">
        <v>4</v>
      </c>
      <c r="AG92" s="43">
        <v>13</v>
      </c>
      <c r="AH92" s="44">
        <v>1</v>
      </c>
      <c r="AI92" s="45">
        <f t="shared" si="23"/>
        <v>7.6923076923076927E-2</v>
      </c>
      <c r="AK92" s="42" t="s">
        <v>4</v>
      </c>
      <c r="AL92" s="43">
        <v>14</v>
      </c>
      <c r="AM92" s="44"/>
      <c r="AN92" s="45">
        <f t="shared" si="24"/>
        <v>0</v>
      </c>
      <c r="AP92" s="42" t="s">
        <v>4</v>
      </c>
      <c r="AQ92" s="43">
        <v>14</v>
      </c>
      <c r="AR92" s="44"/>
      <c r="AS92" s="45">
        <f t="shared" si="25"/>
        <v>0</v>
      </c>
      <c r="AU92" s="42" t="s">
        <v>4</v>
      </c>
      <c r="AV92" s="43">
        <v>14</v>
      </c>
      <c r="AW92" s="44">
        <v>1</v>
      </c>
      <c r="AX92" s="45">
        <f t="shared" si="26"/>
        <v>7.1428571428571425E-2</v>
      </c>
      <c r="AZ92" s="42" t="s">
        <v>4</v>
      </c>
      <c r="BA92" s="43">
        <v>14</v>
      </c>
      <c r="BB92" s="44">
        <v>1</v>
      </c>
      <c r="BC92" s="45">
        <f t="shared" si="27"/>
        <v>7.1428571428571425E-2</v>
      </c>
      <c r="BE92" s="42" t="s">
        <v>4</v>
      </c>
      <c r="BF92" s="43">
        <v>14</v>
      </c>
      <c r="BG92" s="44">
        <v>1</v>
      </c>
      <c r="BH92" s="45">
        <f t="shared" si="28"/>
        <v>7.1428571428571425E-2</v>
      </c>
      <c r="BJ92" s="42" t="s">
        <v>4</v>
      </c>
      <c r="BK92" s="43">
        <v>14</v>
      </c>
      <c r="BL92" s="44">
        <v>1</v>
      </c>
      <c r="BM92" s="45">
        <f t="shared" si="29"/>
        <v>7.1428571428571425E-2</v>
      </c>
      <c r="BO92" s="42" t="s">
        <v>4</v>
      </c>
      <c r="BP92" s="43">
        <v>14</v>
      </c>
      <c r="BQ92" s="44"/>
      <c r="BR92" s="45">
        <f t="shared" si="30"/>
        <v>0</v>
      </c>
      <c r="BT92" s="42" t="s">
        <v>4</v>
      </c>
      <c r="BU92" s="43">
        <v>14</v>
      </c>
      <c r="BV92" s="44"/>
      <c r="BW92" s="45">
        <f t="shared" si="31"/>
        <v>0</v>
      </c>
      <c r="BY92" s="42" t="s">
        <v>4</v>
      </c>
      <c r="BZ92" s="43">
        <v>13</v>
      </c>
      <c r="CA92" s="44"/>
      <c r="CB92" s="45">
        <f t="shared" si="32"/>
        <v>0</v>
      </c>
      <c r="CD92" s="42" t="s">
        <v>4</v>
      </c>
      <c r="CE92" s="43">
        <v>13</v>
      </c>
      <c r="CF92" s="44"/>
      <c r="CG92" s="45">
        <f t="shared" si="33"/>
        <v>0</v>
      </c>
    </row>
    <row r="93" spans="1:85">
      <c r="A93" s="6"/>
      <c r="B93" s="42" t="s">
        <v>5</v>
      </c>
      <c r="C93" s="43">
        <v>2</v>
      </c>
      <c r="D93" s="44"/>
      <c r="E93" s="45">
        <f t="shared" si="17"/>
        <v>0</v>
      </c>
      <c r="G93" s="42" t="s">
        <v>5</v>
      </c>
      <c r="H93" s="43">
        <v>2</v>
      </c>
      <c r="I93" s="44"/>
      <c r="J93" s="45">
        <f t="shared" si="18"/>
        <v>0</v>
      </c>
      <c r="K93" s="63"/>
      <c r="L93" s="42" t="s">
        <v>5</v>
      </c>
      <c r="M93" s="43">
        <v>2</v>
      </c>
      <c r="N93" s="44"/>
      <c r="O93" s="45">
        <f t="shared" si="19"/>
        <v>0</v>
      </c>
      <c r="Q93" s="42" t="s">
        <v>5</v>
      </c>
      <c r="R93" s="43">
        <v>2</v>
      </c>
      <c r="S93" s="44"/>
      <c r="T93" s="45">
        <f t="shared" si="20"/>
        <v>0</v>
      </c>
      <c r="V93" s="42" t="s">
        <v>5</v>
      </c>
      <c r="W93" s="43">
        <v>2</v>
      </c>
      <c r="X93" s="44"/>
      <c r="Y93" s="45">
        <f t="shared" si="21"/>
        <v>0</v>
      </c>
      <c r="AA93" s="42" t="s">
        <v>5</v>
      </c>
      <c r="AB93" s="43">
        <v>2</v>
      </c>
      <c r="AC93" s="44"/>
      <c r="AD93" s="45">
        <f t="shared" si="22"/>
        <v>0</v>
      </c>
      <c r="AF93" s="42" t="s">
        <v>5</v>
      </c>
      <c r="AG93" s="43">
        <v>2</v>
      </c>
      <c r="AH93" s="44"/>
      <c r="AI93" s="45">
        <f t="shared" si="23"/>
        <v>0</v>
      </c>
      <c r="AK93" s="42" t="s">
        <v>5</v>
      </c>
      <c r="AL93" s="43">
        <v>2</v>
      </c>
      <c r="AM93" s="44"/>
      <c r="AN93" s="45">
        <f t="shared" si="24"/>
        <v>0</v>
      </c>
      <c r="AP93" s="42" t="s">
        <v>5</v>
      </c>
      <c r="AQ93" s="43">
        <v>2</v>
      </c>
      <c r="AR93" s="44"/>
      <c r="AS93" s="45">
        <f t="shared" si="25"/>
        <v>0</v>
      </c>
      <c r="AU93" s="42" t="s">
        <v>5</v>
      </c>
      <c r="AV93" s="43">
        <v>2</v>
      </c>
      <c r="AW93" s="44"/>
      <c r="AX93" s="45">
        <f t="shared" si="26"/>
        <v>0</v>
      </c>
      <c r="AZ93" s="42" t="s">
        <v>5</v>
      </c>
      <c r="BA93" s="43">
        <v>2</v>
      </c>
      <c r="BB93" s="44"/>
      <c r="BC93" s="45">
        <f t="shared" si="27"/>
        <v>0</v>
      </c>
      <c r="BE93" s="42" t="s">
        <v>5</v>
      </c>
      <c r="BF93" s="43">
        <v>2</v>
      </c>
      <c r="BG93" s="44"/>
      <c r="BH93" s="45">
        <f t="shared" si="28"/>
        <v>0</v>
      </c>
      <c r="BJ93" s="42" t="s">
        <v>5</v>
      </c>
      <c r="BK93" s="43">
        <v>2</v>
      </c>
      <c r="BL93" s="44"/>
      <c r="BM93" s="45">
        <f t="shared" si="29"/>
        <v>0</v>
      </c>
      <c r="BO93" s="42" t="s">
        <v>5</v>
      </c>
      <c r="BP93" s="43">
        <v>2</v>
      </c>
      <c r="BQ93" s="44"/>
      <c r="BR93" s="45">
        <f t="shared" si="30"/>
        <v>0</v>
      </c>
      <c r="BT93" s="42" t="s">
        <v>5</v>
      </c>
      <c r="BU93" s="43">
        <v>2</v>
      </c>
      <c r="BV93" s="44"/>
      <c r="BW93" s="45">
        <f t="shared" si="31"/>
        <v>0</v>
      </c>
      <c r="BY93" s="42" t="s">
        <v>5</v>
      </c>
      <c r="BZ93" s="43">
        <v>2</v>
      </c>
      <c r="CA93" s="44"/>
      <c r="CB93" s="45">
        <f t="shared" si="32"/>
        <v>0</v>
      </c>
      <c r="CD93" s="42" t="s">
        <v>5</v>
      </c>
      <c r="CE93" s="43">
        <v>2</v>
      </c>
      <c r="CF93" s="44"/>
      <c r="CG93" s="45">
        <f t="shared" si="33"/>
        <v>0</v>
      </c>
    </row>
    <row r="94" spans="1:85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17"/>
        <v>0.1</v>
      </c>
      <c r="G94" s="38" t="s">
        <v>47</v>
      </c>
      <c r="H94" s="39">
        <v>21</v>
      </c>
      <c r="I94" s="40">
        <v>2</v>
      </c>
      <c r="J94" s="41">
        <f t="shared" si="18"/>
        <v>9.5238095238095233E-2</v>
      </c>
      <c r="K94" s="63"/>
      <c r="L94" s="38" t="s">
        <v>47</v>
      </c>
      <c r="M94" s="39">
        <v>21</v>
      </c>
      <c r="N94" s="40"/>
      <c r="O94" s="41">
        <f t="shared" si="19"/>
        <v>0</v>
      </c>
      <c r="Q94" s="38" t="s">
        <v>47</v>
      </c>
      <c r="R94" s="39">
        <v>21</v>
      </c>
      <c r="S94" s="40"/>
      <c r="T94" s="41">
        <f t="shared" si="20"/>
        <v>0</v>
      </c>
      <c r="V94" s="38" t="s">
        <v>47</v>
      </c>
      <c r="W94" s="39">
        <v>21</v>
      </c>
      <c r="X94" s="40">
        <v>1</v>
      </c>
      <c r="Y94" s="41">
        <f t="shared" si="21"/>
        <v>4.7619047619047616E-2</v>
      </c>
      <c r="AA94" s="38" t="s">
        <v>47</v>
      </c>
      <c r="AB94" s="39">
        <v>21</v>
      </c>
      <c r="AC94" s="40">
        <v>1</v>
      </c>
      <c r="AD94" s="41">
        <f t="shared" si="22"/>
        <v>4.7619047619047616E-2</v>
      </c>
      <c r="AF94" s="38" t="s">
        <v>47</v>
      </c>
      <c r="AG94" s="39">
        <v>21</v>
      </c>
      <c r="AH94" s="40">
        <v>1</v>
      </c>
      <c r="AI94" s="41">
        <f t="shared" si="23"/>
        <v>4.7619047619047616E-2</v>
      </c>
      <c r="AK94" s="38" t="s">
        <v>47</v>
      </c>
      <c r="AL94" s="39">
        <v>21</v>
      </c>
      <c r="AM94" s="40">
        <v>1</v>
      </c>
      <c r="AN94" s="41">
        <f t="shared" si="24"/>
        <v>4.7619047619047616E-2</v>
      </c>
      <c r="AP94" s="38" t="s">
        <v>47</v>
      </c>
      <c r="AQ94" s="39">
        <v>21</v>
      </c>
      <c r="AR94" s="40">
        <v>1</v>
      </c>
      <c r="AS94" s="41">
        <f t="shared" si="25"/>
        <v>4.7619047619047616E-2</v>
      </c>
      <c r="AU94" s="38" t="s">
        <v>47</v>
      </c>
      <c r="AV94" s="39">
        <v>21</v>
      </c>
      <c r="AW94" s="40"/>
      <c r="AX94" s="41">
        <f t="shared" si="26"/>
        <v>0</v>
      </c>
      <c r="AZ94" s="38" t="s">
        <v>47</v>
      </c>
      <c r="BA94" s="39">
        <v>21</v>
      </c>
      <c r="BB94" s="40">
        <v>1</v>
      </c>
      <c r="BC94" s="41">
        <f t="shared" si="27"/>
        <v>4.7619047619047616E-2</v>
      </c>
      <c r="BE94" s="38" t="s">
        <v>47</v>
      </c>
      <c r="BF94" s="39">
        <v>21</v>
      </c>
      <c r="BG94" s="40">
        <v>3</v>
      </c>
      <c r="BH94" s="41">
        <f t="shared" si="28"/>
        <v>0.14285714285714285</v>
      </c>
      <c r="BJ94" s="38" t="s">
        <v>47</v>
      </c>
      <c r="BK94" s="39">
        <v>21</v>
      </c>
      <c r="BL94" s="40">
        <v>1</v>
      </c>
      <c r="BM94" s="41">
        <f t="shared" si="29"/>
        <v>4.7619047619047616E-2</v>
      </c>
      <c r="BO94" s="38" t="s">
        <v>47</v>
      </c>
      <c r="BP94" s="39">
        <v>21</v>
      </c>
      <c r="BQ94" s="40"/>
      <c r="BR94" s="41">
        <f t="shared" si="30"/>
        <v>0</v>
      </c>
      <c r="BT94" s="38" t="s">
        <v>47</v>
      </c>
      <c r="BU94" s="39">
        <v>21</v>
      </c>
      <c r="BV94" s="40"/>
      <c r="BW94" s="41">
        <f t="shared" si="31"/>
        <v>0</v>
      </c>
      <c r="BY94" s="38" t="s">
        <v>47</v>
      </c>
      <c r="BZ94" s="39">
        <v>21</v>
      </c>
      <c r="CA94" s="40">
        <v>1</v>
      </c>
      <c r="CB94" s="41">
        <f t="shared" si="32"/>
        <v>4.7619047619047616E-2</v>
      </c>
      <c r="CD94" s="38" t="s">
        <v>47</v>
      </c>
      <c r="CE94" s="39">
        <v>21</v>
      </c>
      <c r="CF94" s="40"/>
      <c r="CG94" s="41">
        <f t="shared" si="33"/>
        <v>0</v>
      </c>
    </row>
    <row r="95" spans="1:85">
      <c r="A95" s="6"/>
      <c r="B95" s="42" t="s">
        <v>4</v>
      </c>
      <c r="C95" s="43">
        <v>19</v>
      </c>
      <c r="D95" s="44">
        <v>2</v>
      </c>
      <c r="E95" s="45">
        <f t="shared" si="17"/>
        <v>0.10526315789473684</v>
      </c>
      <c r="G95" s="42" t="s">
        <v>4</v>
      </c>
      <c r="H95" s="43">
        <v>20</v>
      </c>
      <c r="I95" s="44">
        <v>2</v>
      </c>
      <c r="J95" s="45">
        <f t="shared" si="18"/>
        <v>0.1</v>
      </c>
      <c r="K95" s="63"/>
      <c r="L95" s="42" t="s">
        <v>4</v>
      </c>
      <c r="M95" s="43">
        <v>20</v>
      </c>
      <c r="N95" s="44"/>
      <c r="O95" s="45">
        <f t="shared" si="19"/>
        <v>0</v>
      </c>
      <c r="Q95" s="42" t="s">
        <v>4</v>
      </c>
      <c r="R95" s="43">
        <v>20</v>
      </c>
      <c r="S95" s="44"/>
      <c r="T95" s="45">
        <f t="shared" si="20"/>
        <v>0</v>
      </c>
      <c r="V95" s="42" t="s">
        <v>4</v>
      </c>
      <c r="W95" s="43">
        <v>20</v>
      </c>
      <c r="X95" s="44">
        <v>1</v>
      </c>
      <c r="Y95" s="45">
        <f t="shared" si="21"/>
        <v>0.05</v>
      </c>
      <c r="AA95" s="42" t="s">
        <v>4</v>
      </c>
      <c r="AB95" s="43">
        <v>20</v>
      </c>
      <c r="AC95" s="44">
        <v>1</v>
      </c>
      <c r="AD95" s="45">
        <f t="shared" si="22"/>
        <v>0.05</v>
      </c>
      <c r="AF95" s="42" t="s">
        <v>4</v>
      </c>
      <c r="AG95" s="43">
        <v>20</v>
      </c>
      <c r="AH95" s="44">
        <v>1</v>
      </c>
      <c r="AI95" s="45">
        <f t="shared" si="23"/>
        <v>0.05</v>
      </c>
      <c r="AK95" s="42" t="s">
        <v>4</v>
      </c>
      <c r="AL95" s="43">
        <v>20</v>
      </c>
      <c r="AM95" s="44">
        <v>1</v>
      </c>
      <c r="AN95" s="45">
        <f t="shared" si="24"/>
        <v>0.05</v>
      </c>
      <c r="AP95" s="42" t="s">
        <v>4</v>
      </c>
      <c r="AQ95" s="43">
        <v>20</v>
      </c>
      <c r="AR95" s="44">
        <v>1</v>
      </c>
      <c r="AS95" s="45">
        <f t="shared" si="25"/>
        <v>0.05</v>
      </c>
      <c r="AU95" s="42" t="s">
        <v>4</v>
      </c>
      <c r="AV95" s="43">
        <v>20</v>
      </c>
      <c r="AW95" s="44"/>
      <c r="AX95" s="45">
        <f t="shared" si="26"/>
        <v>0</v>
      </c>
      <c r="AZ95" s="42" t="s">
        <v>4</v>
      </c>
      <c r="BA95" s="43">
        <v>20</v>
      </c>
      <c r="BB95" s="44">
        <v>1</v>
      </c>
      <c r="BC95" s="45">
        <f t="shared" si="27"/>
        <v>0.05</v>
      </c>
      <c r="BE95" s="42" t="s">
        <v>4</v>
      </c>
      <c r="BF95" s="43">
        <v>20</v>
      </c>
      <c r="BG95" s="44">
        <v>3</v>
      </c>
      <c r="BH95" s="45">
        <f t="shared" si="28"/>
        <v>0.15</v>
      </c>
      <c r="BJ95" s="42" t="s">
        <v>4</v>
      </c>
      <c r="BK95" s="43">
        <v>20</v>
      </c>
      <c r="BL95" s="44">
        <v>1</v>
      </c>
      <c r="BM95" s="45">
        <f t="shared" si="29"/>
        <v>0.05</v>
      </c>
      <c r="BO95" s="42" t="s">
        <v>4</v>
      </c>
      <c r="BP95" s="43">
        <v>20</v>
      </c>
      <c r="BQ95" s="44"/>
      <c r="BR95" s="45">
        <f t="shared" si="30"/>
        <v>0</v>
      </c>
      <c r="BT95" s="42" t="s">
        <v>4</v>
      </c>
      <c r="BU95" s="43">
        <v>20</v>
      </c>
      <c r="BV95" s="44"/>
      <c r="BW95" s="45">
        <f t="shared" si="31"/>
        <v>0</v>
      </c>
      <c r="BY95" s="42" t="s">
        <v>4</v>
      </c>
      <c r="BZ95" s="43">
        <v>20</v>
      </c>
      <c r="CA95" s="44">
        <v>1</v>
      </c>
      <c r="CB95" s="45">
        <f t="shared" si="32"/>
        <v>0.05</v>
      </c>
      <c r="CD95" s="42" t="s">
        <v>4</v>
      </c>
      <c r="CE95" s="43">
        <v>20</v>
      </c>
      <c r="CF95" s="44"/>
      <c r="CG95" s="45">
        <f t="shared" si="33"/>
        <v>0</v>
      </c>
    </row>
    <row r="96" spans="1:85">
      <c r="A96" s="6"/>
      <c r="B96" s="42" t="s">
        <v>5</v>
      </c>
      <c r="C96" s="43">
        <v>1</v>
      </c>
      <c r="D96" s="44"/>
      <c r="E96" s="45">
        <f t="shared" si="17"/>
        <v>0</v>
      </c>
      <c r="G96" s="42" t="s">
        <v>5</v>
      </c>
      <c r="H96" s="43">
        <v>1</v>
      </c>
      <c r="I96" s="44"/>
      <c r="J96" s="45">
        <f t="shared" si="18"/>
        <v>0</v>
      </c>
      <c r="K96" s="63"/>
      <c r="L96" s="42" t="s">
        <v>5</v>
      </c>
      <c r="M96" s="43">
        <v>1</v>
      </c>
      <c r="N96" s="44"/>
      <c r="O96" s="45">
        <f t="shared" si="19"/>
        <v>0</v>
      </c>
      <c r="Q96" s="42" t="s">
        <v>5</v>
      </c>
      <c r="R96" s="43">
        <v>1</v>
      </c>
      <c r="S96" s="44"/>
      <c r="T96" s="45">
        <f t="shared" si="20"/>
        <v>0</v>
      </c>
      <c r="V96" s="42" t="s">
        <v>5</v>
      </c>
      <c r="W96" s="43">
        <v>1</v>
      </c>
      <c r="X96" s="44"/>
      <c r="Y96" s="45">
        <f t="shared" si="21"/>
        <v>0</v>
      </c>
      <c r="AA96" s="42" t="s">
        <v>5</v>
      </c>
      <c r="AB96" s="43">
        <v>1</v>
      </c>
      <c r="AC96" s="44"/>
      <c r="AD96" s="45">
        <f t="shared" si="22"/>
        <v>0</v>
      </c>
      <c r="AF96" s="42" t="s">
        <v>5</v>
      </c>
      <c r="AG96" s="43">
        <v>1</v>
      </c>
      <c r="AH96" s="44"/>
      <c r="AI96" s="45">
        <f t="shared" si="23"/>
        <v>0</v>
      </c>
      <c r="AK96" s="42" t="s">
        <v>5</v>
      </c>
      <c r="AL96" s="43">
        <v>1</v>
      </c>
      <c r="AM96" s="44"/>
      <c r="AN96" s="45">
        <f t="shared" si="24"/>
        <v>0</v>
      </c>
      <c r="AP96" s="42" t="s">
        <v>5</v>
      </c>
      <c r="AQ96" s="43">
        <v>1</v>
      </c>
      <c r="AR96" s="44"/>
      <c r="AS96" s="45">
        <f t="shared" si="25"/>
        <v>0</v>
      </c>
      <c r="AU96" s="42" t="s">
        <v>5</v>
      </c>
      <c r="AV96" s="43">
        <v>1</v>
      </c>
      <c r="AW96" s="44"/>
      <c r="AX96" s="45">
        <f t="shared" si="26"/>
        <v>0</v>
      </c>
      <c r="AZ96" s="42" t="s">
        <v>5</v>
      </c>
      <c r="BA96" s="43">
        <v>1</v>
      </c>
      <c r="BB96" s="44"/>
      <c r="BC96" s="45">
        <f t="shared" si="27"/>
        <v>0</v>
      </c>
      <c r="BE96" s="42" t="s">
        <v>5</v>
      </c>
      <c r="BF96" s="43">
        <v>1</v>
      </c>
      <c r="BG96" s="44"/>
      <c r="BH96" s="45">
        <f t="shared" si="28"/>
        <v>0</v>
      </c>
      <c r="BJ96" s="42" t="s">
        <v>5</v>
      </c>
      <c r="BK96" s="43">
        <v>1</v>
      </c>
      <c r="BL96" s="44"/>
      <c r="BM96" s="45">
        <f t="shared" si="29"/>
        <v>0</v>
      </c>
      <c r="BO96" s="42" t="s">
        <v>5</v>
      </c>
      <c r="BP96" s="43">
        <v>1</v>
      </c>
      <c r="BQ96" s="44"/>
      <c r="BR96" s="45">
        <f t="shared" si="30"/>
        <v>0</v>
      </c>
      <c r="BT96" s="42" t="s">
        <v>5</v>
      </c>
      <c r="BU96" s="43">
        <v>1</v>
      </c>
      <c r="BV96" s="44"/>
      <c r="BW96" s="45">
        <f t="shared" si="31"/>
        <v>0</v>
      </c>
      <c r="BY96" s="42" t="s">
        <v>5</v>
      </c>
      <c r="BZ96" s="43">
        <v>1</v>
      </c>
      <c r="CA96" s="44"/>
      <c r="CB96" s="45">
        <f t="shared" si="32"/>
        <v>0</v>
      </c>
      <c r="CD96" s="42" t="s">
        <v>5</v>
      </c>
      <c r="CE96" s="43">
        <v>1</v>
      </c>
      <c r="CF96" s="44"/>
      <c r="CG96" s="45">
        <f t="shared" si="33"/>
        <v>0</v>
      </c>
    </row>
    <row r="97" spans="1:85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17"/>
        <v>0.1</v>
      </c>
      <c r="G97" s="38" t="s">
        <v>47</v>
      </c>
      <c r="H97" s="39">
        <v>20</v>
      </c>
      <c r="I97" s="40">
        <v>1</v>
      </c>
      <c r="J97" s="41">
        <f t="shared" si="18"/>
        <v>0.05</v>
      </c>
      <c r="K97" s="63"/>
      <c r="L97" s="38" t="s">
        <v>47</v>
      </c>
      <c r="M97" s="39">
        <v>20</v>
      </c>
      <c r="N97" s="40">
        <v>1</v>
      </c>
      <c r="O97" s="41">
        <f t="shared" si="19"/>
        <v>0.05</v>
      </c>
      <c r="Q97" s="38" t="s">
        <v>47</v>
      </c>
      <c r="R97" s="39">
        <v>20</v>
      </c>
      <c r="S97" s="40">
        <v>2</v>
      </c>
      <c r="T97" s="41">
        <f t="shared" si="20"/>
        <v>0.1</v>
      </c>
      <c r="V97" s="38" t="s">
        <v>47</v>
      </c>
      <c r="W97" s="39">
        <v>20</v>
      </c>
      <c r="X97" s="40">
        <v>1</v>
      </c>
      <c r="Y97" s="41">
        <f t="shared" si="21"/>
        <v>0.05</v>
      </c>
      <c r="AA97" s="38" t="s">
        <v>47</v>
      </c>
      <c r="AB97" s="39">
        <v>20</v>
      </c>
      <c r="AC97" s="40">
        <v>3</v>
      </c>
      <c r="AD97" s="41">
        <f t="shared" si="22"/>
        <v>0.15</v>
      </c>
      <c r="AF97" s="38" t="s">
        <v>47</v>
      </c>
      <c r="AG97" s="39">
        <v>20</v>
      </c>
      <c r="AH97" s="40">
        <v>3</v>
      </c>
      <c r="AI97" s="41">
        <f t="shared" si="23"/>
        <v>0.15</v>
      </c>
      <c r="AK97" s="38" t="s">
        <v>47</v>
      </c>
      <c r="AL97" s="39">
        <v>20</v>
      </c>
      <c r="AM97" s="40">
        <v>3</v>
      </c>
      <c r="AN97" s="41">
        <f t="shared" si="24"/>
        <v>0.15</v>
      </c>
      <c r="AP97" s="38" t="s">
        <v>47</v>
      </c>
      <c r="AQ97" s="39">
        <v>20</v>
      </c>
      <c r="AR97" s="40">
        <v>3</v>
      </c>
      <c r="AS97" s="41">
        <f t="shared" si="25"/>
        <v>0.15</v>
      </c>
      <c r="AU97" s="38" t="s">
        <v>47</v>
      </c>
      <c r="AV97" s="39">
        <v>20</v>
      </c>
      <c r="AW97" s="40">
        <v>3</v>
      </c>
      <c r="AX97" s="41">
        <f t="shared" si="26"/>
        <v>0.15</v>
      </c>
      <c r="AZ97" s="38" t="s">
        <v>47</v>
      </c>
      <c r="BA97" s="39">
        <v>20</v>
      </c>
      <c r="BB97" s="40">
        <v>3</v>
      </c>
      <c r="BC97" s="41">
        <f t="shared" si="27"/>
        <v>0.15</v>
      </c>
      <c r="BE97" s="38" t="s">
        <v>47</v>
      </c>
      <c r="BF97" s="39">
        <v>20</v>
      </c>
      <c r="BG97" s="40">
        <v>2</v>
      </c>
      <c r="BH97" s="41">
        <f t="shared" si="28"/>
        <v>0.1</v>
      </c>
      <c r="BJ97" s="38" t="s">
        <v>47</v>
      </c>
      <c r="BK97" s="39">
        <v>20</v>
      </c>
      <c r="BL97" s="40">
        <v>1</v>
      </c>
      <c r="BM97" s="41">
        <f t="shared" si="29"/>
        <v>0.05</v>
      </c>
      <c r="BO97" s="38" t="s">
        <v>47</v>
      </c>
      <c r="BP97" s="39">
        <v>20</v>
      </c>
      <c r="BQ97" s="40">
        <v>1</v>
      </c>
      <c r="BR97" s="41">
        <f t="shared" si="30"/>
        <v>0.05</v>
      </c>
      <c r="BT97" s="38" t="s">
        <v>47</v>
      </c>
      <c r="BU97" s="39">
        <v>20</v>
      </c>
      <c r="BV97" s="40">
        <v>1</v>
      </c>
      <c r="BW97" s="41">
        <f t="shared" si="31"/>
        <v>0.05</v>
      </c>
      <c r="BY97" s="38" t="s">
        <v>47</v>
      </c>
      <c r="BZ97" s="39">
        <v>20</v>
      </c>
      <c r="CA97" s="40">
        <v>1</v>
      </c>
      <c r="CB97" s="41">
        <f t="shared" si="32"/>
        <v>0.05</v>
      </c>
      <c r="CD97" s="38" t="s">
        <v>47</v>
      </c>
      <c r="CE97" s="39">
        <v>20</v>
      </c>
      <c r="CF97" s="40">
        <v>1</v>
      </c>
      <c r="CG97" s="41">
        <f t="shared" si="33"/>
        <v>0.05</v>
      </c>
    </row>
    <row r="98" spans="1:85">
      <c r="A98" s="6"/>
      <c r="B98" s="42" t="s">
        <v>4</v>
      </c>
      <c r="C98" s="43">
        <v>20</v>
      </c>
      <c r="D98" s="44">
        <v>2</v>
      </c>
      <c r="E98" s="45">
        <f t="shared" si="17"/>
        <v>0.1</v>
      </c>
      <c r="G98" s="42" t="s">
        <v>4</v>
      </c>
      <c r="H98" s="43">
        <v>20</v>
      </c>
      <c r="I98" s="44">
        <v>1</v>
      </c>
      <c r="J98" s="45">
        <f t="shared" si="18"/>
        <v>0.05</v>
      </c>
      <c r="K98" s="63"/>
      <c r="L98" s="42" t="s">
        <v>4</v>
      </c>
      <c r="M98" s="43">
        <v>20</v>
      </c>
      <c r="N98" s="44">
        <v>1</v>
      </c>
      <c r="O98" s="45">
        <f t="shared" si="19"/>
        <v>0.05</v>
      </c>
      <c r="Q98" s="42" t="s">
        <v>4</v>
      </c>
      <c r="R98" s="43">
        <v>20</v>
      </c>
      <c r="S98" s="44">
        <v>2</v>
      </c>
      <c r="T98" s="45">
        <f t="shared" si="20"/>
        <v>0.1</v>
      </c>
      <c r="V98" s="42" t="s">
        <v>4</v>
      </c>
      <c r="W98" s="43">
        <v>20</v>
      </c>
      <c r="X98" s="44">
        <v>1</v>
      </c>
      <c r="Y98" s="45">
        <f t="shared" si="21"/>
        <v>0.05</v>
      </c>
      <c r="AA98" s="42" t="s">
        <v>4</v>
      </c>
      <c r="AB98" s="43">
        <v>20</v>
      </c>
      <c r="AC98" s="44">
        <v>3</v>
      </c>
      <c r="AD98" s="45">
        <f t="shared" si="22"/>
        <v>0.15</v>
      </c>
      <c r="AF98" s="42" t="s">
        <v>4</v>
      </c>
      <c r="AG98" s="43">
        <v>20</v>
      </c>
      <c r="AH98" s="44">
        <v>3</v>
      </c>
      <c r="AI98" s="45">
        <f t="shared" si="23"/>
        <v>0.15</v>
      </c>
      <c r="AK98" s="42" t="s">
        <v>4</v>
      </c>
      <c r="AL98" s="43">
        <v>20</v>
      </c>
      <c r="AM98" s="44">
        <v>3</v>
      </c>
      <c r="AN98" s="45">
        <f t="shared" si="24"/>
        <v>0.15</v>
      </c>
      <c r="AP98" s="42" t="s">
        <v>4</v>
      </c>
      <c r="AQ98" s="43">
        <v>20</v>
      </c>
      <c r="AR98" s="44">
        <v>3</v>
      </c>
      <c r="AS98" s="45">
        <f t="shared" si="25"/>
        <v>0.15</v>
      </c>
      <c r="AU98" s="42" t="s">
        <v>4</v>
      </c>
      <c r="AV98" s="43">
        <v>20</v>
      </c>
      <c r="AW98" s="44">
        <v>3</v>
      </c>
      <c r="AX98" s="45">
        <f t="shared" si="26"/>
        <v>0.15</v>
      </c>
      <c r="AZ98" s="42" t="s">
        <v>4</v>
      </c>
      <c r="BA98" s="43">
        <v>20</v>
      </c>
      <c r="BB98" s="44">
        <v>3</v>
      </c>
      <c r="BC98" s="45">
        <f t="shared" si="27"/>
        <v>0.15</v>
      </c>
      <c r="BE98" s="42" t="s">
        <v>4</v>
      </c>
      <c r="BF98" s="43">
        <v>20</v>
      </c>
      <c r="BG98" s="44">
        <v>2</v>
      </c>
      <c r="BH98" s="45">
        <f t="shared" si="28"/>
        <v>0.1</v>
      </c>
      <c r="BJ98" s="42" t="s">
        <v>4</v>
      </c>
      <c r="BK98" s="43">
        <v>20</v>
      </c>
      <c r="BL98" s="44">
        <v>1</v>
      </c>
      <c r="BM98" s="45">
        <f t="shared" si="29"/>
        <v>0.05</v>
      </c>
      <c r="BO98" s="42" t="s">
        <v>4</v>
      </c>
      <c r="BP98" s="43">
        <v>20</v>
      </c>
      <c r="BQ98" s="44">
        <v>1</v>
      </c>
      <c r="BR98" s="45">
        <f t="shared" si="30"/>
        <v>0.05</v>
      </c>
      <c r="BT98" s="42" t="s">
        <v>4</v>
      </c>
      <c r="BU98" s="43">
        <v>20</v>
      </c>
      <c r="BV98" s="44">
        <v>1</v>
      </c>
      <c r="BW98" s="45">
        <f t="shared" si="31"/>
        <v>0.05</v>
      </c>
      <c r="BY98" s="42" t="s">
        <v>4</v>
      </c>
      <c r="BZ98" s="43">
        <v>20</v>
      </c>
      <c r="CA98" s="44">
        <v>1</v>
      </c>
      <c r="CB98" s="45">
        <f t="shared" si="32"/>
        <v>0.05</v>
      </c>
      <c r="CD98" s="42" t="s">
        <v>4</v>
      </c>
      <c r="CE98" s="43">
        <v>20</v>
      </c>
      <c r="CF98" s="44">
        <v>1</v>
      </c>
      <c r="CG98" s="45">
        <f t="shared" si="33"/>
        <v>0.05</v>
      </c>
    </row>
    <row r="99" spans="1:85">
      <c r="A99" s="6"/>
      <c r="B99" s="42" t="s">
        <v>5</v>
      </c>
      <c r="C99" s="43"/>
      <c r="D99" s="44"/>
      <c r="E99" s="45">
        <f t="shared" si="17"/>
        <v>0</v>
      </c>
      <c r="G99" s="42" t="s">
        <v>5</v>
      </c>
      <c r="H99" s="43"/>
      <c r="I99" s="44"/>
      <c r="J99" s="45">
        <f t="shared" si="18"/>
        <v>0</v>
      </c>
      <c r="K99" s="63"/>
      <c r="L99" s="42" t="s">
        <v>5</v>
      </c>
      <c r="M99" s="43"/>
      <c r="N99" s="44"/>
      <c r="O99" s="45">
        <f t="shared" si="19"/>
        <v>0</v>
      </c>
      <c r="Q99" s="42" t="s">
        <v>5</v>
      </c>
      <c r="R99" s="43"/>
      <c r="S99" s="44"/>
      <c r="T99" s="45">
        <f t="shared" si="20"/>
        <v>0</v>
      </c>
      <c r="V99" s="42" t="s">
        <v>5</v>
      </c>
      <c r="W99" s="43"/>
      <c r="X99" s="44"/>
      <c r="Y99" s="45">
        <f t="shared" si="21"/>
        <v>0</v>
      </c>
      <c r="AA99" s="42" t="s">
        <v>5</v>
      </c>
      <c r="AB99" s="43"/>
      <c r="AC99" s="44"/>
      <c r="AD99" s="45">
        <f t="shared" si="22"/>
        <v>0</v>
      </c>
      <c r="AF99" s="42" t="s">
        <v>5</v>
      </c>
      <c r="AG99" s="43"/>
      <c r="AH99" s="44"/>
      <c r="AI99" s="45">
        <f t="shared" si="23"/>
        <v>0</v>
      </c>
      <c r="AK99" s="42" t="s">
        <v>5</v>
      </c>
      <c r="AL99" s="43"/>
      <c r="AM99" s="44"/>
      <c r="AN99" s="45">
        <f t="shared" si="24"/>
        <v>0</v>
      </c>
      <c r="AP99" s="42" t="s">
        <v>5</v>
      </c>
      <c r="AQ99" s="43"/>
      <c r="AR99" s="44"/>
      <c r="AS99" s="45">
        <f t="shared" si="25"/>
        <v>0</v>
      </c>
      <c r="AU99" s="42" t="s">
        <v>5</v>
      </c>
      <c r="AV99" s="43"/>
      <c r="AW99" s="44"/>
      <c r="AX99" s="45">
        <f t="shared" si="26"/>
        <v>0</v>
      </c>
      <c r="AZ99" s="42" t="s">
        <v>5</v>
      </c>
      <c r="BA99" s="43"/>
      <c r="BB99" s="44"/>
      <c r="BC99" s="45">
        <f t="shared" si="27"/>
        <v>0</v>
      </c>
      <c r="BE99" s="42" t="s">
        <v>5</v>
      </c>
      <c r="BF99" s="43"/>
      <c r="BG99" s="44"/>
      <c r="BH99" s="45">
        <f t="shared" si="28"/>
        <v>0</v>
      </c>
      <c r="BJ99" s="42" t="s">
        <v>5</v>
      </c>
      <c r="BK99" s="43"/>
      <c r="BL99" s="44"/>
      <c r="BM99" s="45">
        <f t="shared" si="29"/>
        <v>0</v>
      </c>
      <c r="BO99" s="42" t="s">
        <v>5</v>
      </c>
      <c r="BP99" s="43"/>
      <c r="BQ99" s="44"/>
      <c r="BR99" s="45">
        <f t="shared" si="30"/>
        <v>0</v>
      </c>
      <c r="BT99" s="42" t="s">
        <v>5</v>
      </c>
      <c r="BU99" s="43"/>
      <c r="BV99" s="44"/>
      <c r="BW99" s="45">
        <f t="shared" si="31"/>
        <v>0</v>
      </c>
      <c r="BY99" s="42" t="s">
        <v>5</v>
      </c>
      <c r="BZ99" s="43"/>
      <c r="CA99" s="44"/>
      <c r="CB99" s="45">
        <f t="shared" si="32"/>
        <v>0</v>
      </c>
      <c r="CD99" s="42" t="s">
        <v>5</v>
      </c>
      <c r="CE99" s="43"/>
      <c r="CF99" s="44"/>
      <c r="CG99" s="45">
        <f t="shared" si="33"/>
        <v>0</v>
      </c>
    </row>
    <row r="100" spans="1:85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17"/>
        <v>0.3125</v>
      </c>
      <c r="G100" s="38" t="s">
        <v>47</v>
      </c>
      <c r="H100" s="39">
        <v>64</v>
      </c>
      <c r="I100" s="40">
        <v>15</v>
      </c>
      <c r="J100" s="41">
        <f t="shared" ref="J100:J118" si="34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35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36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37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38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39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40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41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26"/>
        <v>0.31818181818181818</v>
      </c>
      <c r="AZ100" s="38" t="s">
        <v>47</v>
      </c>
      <c r="BA100" s="39">
        <v>66</v>
      </c>
      <c r="BB100" s="40">
        <v>16</v>
      </c>
      <c r="BC100" s="41">
        <f t="shared" si="27"/>
        <v>0.24242424242424243</v>
      </c>
      <c r="BE100" s="38" t="s">
        <v>47</v>
      </c>
      <c r="BF100" s="39">
        <v>66</v>
      </c>
      <c r="BG100" s="40">
        <v>17</v>
      </c>
      <c r="BH100" s="41">
        <f t="shared" si="28"/>
        <v>0.25757575757575757</v>
      </c>
      <c r="BJ100" s="38" t="s">
        <v>47</v>
      </c>
      <c r="BK100" s="39">
        <v>67</v>
      </c>
      <c r="BL100" s="40">
        <v>16</v>
      </c>
      <c r="BM100" s="41">
        <f t="shared" si="29"/>
        <v>0.23880597014925373</v>
      </c>
      <c r="BO100" s="38" t="s">
        <v>47</v>
      </c>
      <c r="BP100" s="39">
        <v>66</v>
      </c>
      <c r="BQ100" s="40">
        <v>17</v>
      </c>
      <c r="BR100" s="41">
        <f t="shared" si="30"/>
        <v>0.25757575757575757</v>
      </c>
      <c r="BT100" s="38" t="s">
        <v>47</v>
      </c>
      <c r="BU100" s="39">
        <v>65</v>
      </c>
      <c r="BV100" s="40">
        <v>18</v>
      </c>
      <c r="BW100" s="41">
        <f t="shared" si="31"/>
        <v>0.27692307692307694</v>
      </c>
      <c r="BY100" s="38" t="s">
        <v>47</v>
      </c>
      <c r="BZ100" s="39">
        <v>63</v>
      </c>
      <c r="CA100" s="40">
        <v>20</v>
      </c>
      <c r="CB100" s="41">
        <f t="shared" si="32"/>
        <v>0.31746031746031744</v>
      </c>
      <c r="CD100" s="38" t="s">
        <v>47</v>
      </c>
      <c r="CE100" s="39">
        <v>63</v>
      </c>
      <c r="CF100" s="40">
        <v>18</v>
      </c>
      <c r="CG100" s="41">
        <f t="shared" si="33"/>
        <v>0.2857142857142857</v>
      </c>
    </row>
    <row r="101" spans="1:85">
      <c r="A101" s="6"/>
      <c r="B101" s="42" t="s">
        <v>4</v>
      </c>
      <c r="C101" s="43">
        <v>56</v>
      </c>
      <c r="D101" s="44">
        <v>18</v>
      </c>
      <c r="E101" s="45">
        <f t="shared" si="17"/>
        <v>0.32142857142857145</v>
      </c>
      <c r="G101" s="42" t="s">
        <v>4</v>
      </c>
      <c r="H101" s="43">
        <v>56</v>
      </c>
      <c r="I101" s="44">
        <v>13</v>
      </c>
      <c r="J101" s="45">
        <f t="shared" si="34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35"/>
        <v>0.2982456140350877</v>
      </c>
      <c r="Q101" s="42" t="s">
        <v>4</v>
      </c>
      <c r="R101" s="43">
        <v>57</v>
      </c>
      <c r="S101" s="44">
        <v>16</v>
      </c>
      <c r="T101" s="45">
        <f t="shared" si="36"/>
        <v>0.2807017543859649</v>
      </c>
      <c r="V101" s="42" t="s">
        <v>4</v>
      </c>
      <c r="W101" s="43">
        <v>56</v>
      </c>
      <c r="X101" s="44">
        <v>17</v>
      </c>
      <c r="Y101" s="45">
        <f t="shared" si="37"/>
        <v>0.30357142857142855</v>
      </c>
      <c r="AA101" s="42" t="s">
        <v>4</v>
      </c>
      <c r="AB101" s="43">
        <v>57</v>
      </c>
      <c r="AC101" s="44">
        <v>18</v>
      </c>
      <c r="AD101" s="45">
        <f t="shared" si="38"/>
        <v>0.31578947368421051</v>
      </c>
      <c r="AF101" s="42" t="s">
        <v>4</v>
      </c>
      <c r="AG101" s="43">
        <v>58</v>
      </c>
      <c r="AH101" s="44">
        <v>19</v>
      </c>
      <c r="AI101" s="45">
        <f t="shared" si="39"/>
        <v>0.32758620689655171</v>
      </c>
      <c r="AK101" s="42" t="s">
        <v>4</v>
      </c>
      <c r="AL101" s="43">
        <v>58</v>
      </c>
      <c r="AM101" s="44">
        <v>17</v>
      </c>
      <c r="AN101" s="45">
        <f t="shared" si="40"/>
        <v>0.29310344827586204</v>
      </c>
      <c r="AP101" s="42" t="s">
        <v>4</v>
      </c>
      <c r="AQ101" s="43">
        <v>59</v>
      </c>
      <c r="AR101" s="44">
        <v>19</v>
      </c>
      <c r="AS101" s="45">
        <f t="shared" si="41"/>
        <v>0.32203389830508472</v>
      </c>
      <c r="AU101" s="42" t="s">
        <v>4</v>
      </c>
      <c r="AV101" s="43">
        <v>59</v>
      </c>
      <c r="AW101" s="44">
        <v>18</v>
      </c>
      <c r="AX101" s="45">
        <f t="shared" si="26"/>
        <v>0.30508474576271188</v>
      </c>
      <c r="AZ101" s="42" t="s">
        <v>4</v>
      </c>
      <c r="BA101" s="43">
        <v>59</v>
      </c>
      <c r="BB101" s="44">
        <v>14</v>
      </c>
      <c r="BC101" s="45">
        <f t="shared" si="27"/>
        <v>0.23728813559322035</v>
      </c>
      <c r="BE101" s="42" t="s">
        <v>4</v>
      </c>
      <c r="BF101" s="43">
        <v>59</v>
      </c>
      <c r="BG101" s="44">
        <v>15</v>
      </c>
      <c r="BH101" s="45">
        <f t="shared" si="28"/>
        <v>0.25423728813559321</v>
      </c>
      <c r="BJ101" s="42" t="s">
        <v>4</v>
      </c>
      <c r="BK101" s="43">
        <v>60</v>
      </c>
      <c r="BL101" s="44">
        <v>14</v>
      </c>
      <c r="BM101" s="45">
        <f t="shared" si="29"/>
        <v>0.23333333333333334</v>
      </c>
      <c r="BO101" s="42" t="s">
        <v>4</v>
      </c>
      <c r="BP101" s="43">
        <v>59</v>
      </c>
      <c r="BQ101" s="44">
        <v>15</v>
      </c>
      <c r="BR101" s="45">
        <f t="shared" si="30"/>
        <v>0.25423728813559321</v>
      </c>
      <c r="BT101" s="42" t="s">
        <v>4</v>
      </c>
      <c r="BU101" s="43">
        <v>58</v>
      </c>
      <c r="BV101" s="44">
        <v>16</v>
      </c>
      <c r="BW101" s="45">
        <f t="shared" si="31"/>
        <v>0.27586206896551724</v>
      </c>
      <c r="BY101" s="42" t="s">
        <v>4</v>
      </c>
      <c r="BZ101" s="43">
        <v>56</v>
      </c>
      <c r="CA101" s="44">
        <v>18</v>
      </c>
      <c r="CB101" s="45">
        <f t="shared" si="32"/>
        <v>0.32142857142857145</v>
      </c>
      <c r="CD101" s="42" t="s">
        <v>4</v>
      </c>
      <c r="CE101" s="43">
        <v>56</v>
      </c>
      <c r="CF101" s="44">
        <v>16</v>
      </c>
      <c r="CG101" s="45">
        <f t="shared" si="33"/>
        <v>0.2857142857142857</v>
      </c>
    </row>
    <row r="102" spans="1:85">
      <c r="A102" s="6"/>
      <c r="B102" s="42" t="s">
        <v>5</v>
      </c>
      <c r="C102" s="43">
        <v>8</v>
      </c>
      <c r="D102" s="44">
        <v>2</v>
      </c>
      <c r="E102" s="45">
        <f t="shared" si="17"/>
        <v>0.25</v>
      </c>
      <c r="G102" s="42" t="s">
        <v>5</v>
      </c>
      <c r="H102" s="43">
        <v>8</v>
      </c>
      <c r="I102" s="44">
        <v>2</v>
      </c>
      <c r="J102" s="45">
        <f t="shared" si="34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35"/>
        <v>0.25</v>
      </c>
      <c r="Q102" s="42" t="s">
        <v>5</v>
      </c>
      <c r="R102" s="43">
        <v>8</v>
      </c>
      <c r="S102" s="44">
        <v>2</v>
      </c>
      <c r="T102" s="45">
        <f t="shared" si="36"/>
        <v>0.25</v>
      </c>
      <c r="V102" s="42" t="s">
        <v>5</v>
      </c>
      <c r="W102" s="43">
        <v>7</v>
      </c>
      <c r="X102" s="44">
        <v>2</v>
      </c>
      <c r="Y102" s="45">
        <f t="shared" si="37"/>
        <v>0.2857142857142857</v>
      </c>
      <c r="AA102" s="42" t="s">
        <v>5</v>
      </c>
      <c r="AB102" s="43">
        <v>7</v>
      </c>
      <c r="AC102" s="44">
        <v>2</v>
      </c>
      <c r="AD102" s="45">
        <f t="shared" si="38"/>
        <v>0.2857142857142857</v>
      </c>
      <c r="AF102" s="42" t="s">
        <v>5</v>
      </c>
      <c r="AG102" s="43">
        <v>7</v>
      </c>
      <c r="AH102" s="44">
        <v>2</v>
      </c>
      <c r="AI102" s="45">
        <f t="shared" si="39"/>
        <v>0.2857142857142857</v>
      </c>
      <c r="AK102" s="42" t="s">
        <v>5</v>
      </c>
      <c r="AL102" s="43">
        <v>7</v>
      </c>
      <c r="AM102" s="44">
        <v>3</v>
      </c>
      <c r="AN102" s="45">
        <f t="shared" si="40"/>
        <v>0.42857142857142855</v>
      </c>
      <c r="AP102" s="42" t="s">
        <v>5</v>
      </c>
      <c r="AQ102" s="43">
        <v>7</v>
      </c>
      <c r="AR102" s="44">
        <v>3</v>
      </c>
      <c r="AS102" s="45">
        <f t="shared" si="41"/>
        <v>0.42857142857142855</v>
      </c>
      <c r="AU102" s="42" t="s">
        <v>5</v>
      </c>
      <c r="AV102" s="43">
        <v>7</v>
      </c>
      <c r="AW102" s="44">
        <v>3</v>
      </c>
      <c r="AX102" s="45">
        <f t="shared" si="26"/>
        <v>0.42857142857142855</v>
      </c>
      <c r="AZ102" s="42" t="s">
        <v>5</v>
      </c>
      <c r="BA102" s="43">
        <v>7</v>
      </c>
      <c r="BB102" s="44">
        <v>2</v>
      </c>
      <c r="BC102" s="45">
        <f t="shared" si="27"/>
        <v>0.2857142857142857</v>
      </c>
      <c r="BE102" s="42" t="s">
        <v>5</v>
      </c>
      <c r="BF102" s="43">
        <v>7</v>
      </c>
      <c r="BG102" s="44">
        <v>2</v>
      </c>
      <c r="BH102" s="45">
        <f t="shared" si="28"/>
        <v>0.2857142857142857</v>
      </c>
      <c r="BJ102" s="42" t="s">
        <v>5</v>
      </c>
      <c r="BK102" s="43">
        <v>7</v>
      </c>
      <c r="BL102" s="44">
        <v>2</v>
      </c>
      <c r="BM102" s="45">
        <f t="shared" si="29"/>
        <v>0.2857142857142857</v>
      </c>
      <c r="BO102" s="42" t="s">
        <v>5</v>
      </c>
      <c r="BP102" s="43">
        <v>7</v>
      </c>
      <c r="BQ102" s="44">
        <v>2</v>
      </c>
      <c r="BR102" s="45">
        <f t="shared" si="30"/>
        <v>0.2857142857142857</v>
      </c>
      <c r="BT102" s="42" t="s">
        <v>5</v>
      </c>
      <c r="BU102" s="43">
        <v>7</v>
      </c>
      <c r="BV102" s="44">
        <v>2</v>
      </c>
      <c r="BW102" s="45">
        <f t="shared" si="31"/>
        <v>0.2857142857142857</v>
      </c>
      <c r="BY102" s="42" t="s">
        <v>5</v>
      </c>
      <c r="BZ102" s="43">
        <v>7</v>
      </c>
      <c r="CA102" s="44">
        <v>2</v>
      </c>
      <c r="CB102" s="45">
        <f t="shared" si="32"/>
        <v>0.2857142857142857</v>
      </c>
      <c r="CD102" s="42" t="s">
        <v>5</v>
      </c>
      <c r="CE102" s="43">
        <v>7</v>
      </c>
      <c r="CF102" s="44">
        <v>2</v>
      </c>
      <c r="CG102" s="45">
        <f t="shared" si="33"/>
        <v>0.2857142857142857</v>
      </c>
    </row>
    <row r="103" spans="1:85">
      <c r="A103" s="3" t="s">
        <v>94</v>
      </c>
      <c r="B103" s="38" t="s">
        <v>47</v>
      </c>
      <c r="C103" s="39">
        <v>9</v>
      </c>
      <c r="D103" s="40"/>
      <c r="E103" s="41">
        <f t="shared" ref="E103:E108" si="42">IF(C103=0,0,D103/C103)</f>
        <v>0</v>
      </c>
      <c r="G103" s="38" t="s">
        <v>47</v>
      </c>
      <c r="H103" s="39">
        <v>9</v>
      </c>
      <c r="I103" s="40"/>
      <c r="J103" s="41">
        <f t="shared" si="34"/>
        <v>0</v>
      </c>
      <c r="K103" s="63"/>
      <c r="L103" s="38" t="s">
        <v>47</v>
      </c>
      <c r="M103" s="39">
        <v>9</v>
      </c>
      <c r="N103" s="40"/>
      <c r="O103" s="41">
        <f t="shared" si="35"/>
        <v>0</v>
      </c>
      <c r="Q103" s="38" t="s">
        <v>47</v>
      </c>
      <c r="R103" s="39">
        <v>9</v>
      </c>
      <c r="S103" s="40"/>
      <c r="T103" s="41">
        <f t="shared" si="36"/>
        <v>0</v>
      </c>
      <c r="V103" s="38" t="s">
        <v>47</v>
      </c>
      <c r="W103" s="39">
        <v>9</v>
      </c>
      <c r="X103" s="40"/>
      <c r="Y103" s="41">
        <f t="shared" si="37"/>
        <v>0</v>
      </c>
      <c r="AA103" s="38" t="s">
        <v>47</v>
      </c>
      <c r="AB103" s="39">
        <v>9</v>
      </c>
      <c r="AC103" s="40"/>
      <c r="AD103" s="41">
        <f t="shared" si="38"/>
        <v>0</v>
      </c>
      <c r="AF103" s="38" t="s">
        <v>47</v>
      </c>
      <c r="AG103" s="39">
        <v>9</v>
      </c>
      <c r="AH103" s="40"/>
      <c r="AI103" s="41">
        <f t="shared" si="39"/>
        <v>0</v>
      </c>
      <c r="AK103" s="38" t="s">
        <v>47</v>
      </c>
      <c r="AL103" s="39">
        <v>13</v>
      </c>
      <c r="AM103" s="40"/>
      <c r="AN103" s="41">
        <f t="shared" si="40"/>
        <v>0</v>
      </c>
      <c r="AP103" s="38" t="s">
        <v>47</v>
      </c>
      <c r="AQ103" s="39">
        <v>15</v>
      </c>
      <c r="AR103" s="40"/>
      <c r="AS103" s="41">
        <f t="shared" si="41"/>
        <v>0</v>
      </c>
      <c r="AU103" s="38" t="s">
        <v>47</v>
      </c>
      <c r="AV103" s="39">
        <v>15</v>
      </c>
      <c r="AW103" s="40"/>
      <c r="AX103" s="41">
        <f t="shared" si="26"/>
        <v>0</v>
      </c>
      <c r="AZ103" s="38" t="s">
        <v>47</v>
      </c>
      <c r="BA103" s="39">
        <v>16</v>
      </c>
      <c r="BB103" s="40"/>
      <c r="BC103" s="41">
        <f t="shared" si="27"/>
        <v>0</v>
      </c>
      <c r="BE103" s="38" t="s">
        <v>47</v>
      </c>
      <c r="BF103" s="39">
        <v>18</v>
      </c>
      <c r="BG103" s="40"/>
      <c r="BH103" s="41">
        <f t="shared" si="28"/>
        <v>0</v>
      </c>
      <c r="BJ103" s="38" t="s">
        <v>47</v>
      </c>
      <c r="BK103" s="39">
        <v>18</v>
      </c>
      <c r="BL103" s="40"/>
      <c r="BM103" s="41">
        <f t="shared" si="29"/>
        <v>0</v>
      </c>
      <c r="BO103" s="38" t="s">
        <v>47</v>
      </c>
      <c r="BP103" s="39">
        <v>21</v>
      </c>
      <c r="BQ103" s="40"/>
      <c r="BR103" s="41">
        <f t="shared" si="30"/>
        <v>0</v>
      </c>
      <c r="BT103" s="38" t="s">
        <v>47</v>
      </c>
      <c r="BU103" s="39">
        <v>21</v>
      </c>
      <c r="BV103" s="40"/>
      <c r="BW103" s="41">
        <f t="shared" si="31"/>
        <v>0</v>
      </c>
      <c r="BY103" s="38" t="s">
        <v>47</v>
      </c>
      <c r="BZ103" s="39">
        <v>23</v>
      </c>
      <c r="CA103" s="40"/>
      <c r="CB103" s="41">
        <f t="shared" si="32"/>
        <v>0</v>
      </c>
      <c r="CD103" s="38" t="s">
        <v>47</v>
      </c>
      <c r="CE103" s="39">
        <v>23</v>
      </c>
      <c r="CF103" s="40"/>
      <c r="CG103" s="41">
        <f t="shared" si="33"/>
        <v>0</v>
      </c>
    </row>
    <row r="104" spans="1:85">
      <c r="A104" s="6"/>
      <c r="B104" s="42" t="s">
        <v>4</v>
      </c>
      <c r="C104" s="43">
        <v>7</v>
      </c>
      <c r="D104" s="44"/>
      <c r="E104" s="45">
        <f t="shared" si="42"/>
        <v>0</v>
      </c>
      <c r="G104" s="42" t="s">
        <v>4</v>
      </c>
      <c r="H104" s="43">
        <v>7</v>
      </c>
      <c r="I104" s="44"/>
      <c r="J104" s="45">
        <f t="shared" si="34"/>
        <v>0</v>
      </c>
      <c r="K104" s="63"/>
      <c r="L104" s="42" t="s">
        <v>4</v>
      </c>
      <c r="M104" s="43">
        <v>7</v>
      </c>
      <c r="N104" s="44"/>
      <c r="O104" s="45">
        <f t="shared" si="35"/>
        <v>0</v>
      </c>
      <c r="Q104" s="42" t="s">
        <v>4</v>
      </c>
      <c r="R104" s="43">
        <v>7</v>
      </c>
      <c r="S104" s="44"/>
      <c r="T104" s="45">
        <f t="shared" si="36"/>
        <v>0</v>
      </c>
      <c r="V104" s="42" t="s">
        <v>4</v>
      </c>
      <c r="W104" s="43">
        <v>7</v>
      </c>
      <c r="X104" s="44"/>
      <c r="Y104" s="45">
        <f t="shared" si="37"/>
        <v>0</v>
      </c>
      <c r="AA104" s="42" t="s">
        <v>4</v>
      </c>
      <c r="AB104" s="43">
        <v>7</v>
      </c>
      <c r="AC104" s="44"/>
      <c r="AD104" s="45">
        <f t="shared" si="38"/>
        <v>0</v>
      </c>
      <c r="AF104" s="42" t="s">
        <v>4</v>
      </c>
      <c r="AG104" s="43">
        <v>7</v>
      </c>
      <c r="AH104" s="44"/>
      <c r="AI104" s="45">
        <f t="shared" si="39"/>
        <v>0</v>
      </c>
      <c r="AK104" s="42" t="s">
        <v>4</v>
      </c>
      <c r="AL104" s="43">
        <v>10</v>
      </c>
      <c r="AM104" s="44"/>
      <c r="AN104" s="45">
        <f t="shared" si="40"/>
        <v>0</v>
      </c>
      <c r="AP104" s="42" t="s">
        <v>4</v>
      </c>
      <c r="AQ104" s="43">
        <v>11</v>
      </c>
      <c r="AR104" s="44"/>
      <c r="AS104" s="45">
        <f t="shared" si="41"/>
        <v>0</v>
      </c>
      <c r="AU104" s="42" t="s">
        <v>4</v>
      </c>
      <c r="AV104" s="43">
        <v>11</v>
      </c>
      <c r="AW104" s="44"/>
      <c r="AX104" s="45">
        <f t="shared" si="26"/>
        <v>0</v>
      </c>
      <c r="AZ104" s="42" t="s">
        <v>4</v>
      </c>
      <c r="BA104" s="43">
        <v>11</v>
      </c>
      <c r="BB104" s="44"/>
      <c r="BC104" s="45">
        <f t="shared" si="27"/>
        <v>0</v>
      </c>
      <c r="BE104" s="42" t="s">
        <v>4</v>
      </c>
      <c r="BF104" s="43">
        <v>13</v>
      </c>
      <c r="BG104" s="44"/>
      <c r="BH104" s="45">
        <f t="shared" si="28"/>
        <v>0</v>
      </c>
      <c r="BJ104" s="42" t="s">
        <v>4</v>
      </c>
      <c r="BK104" s="43">
        <v>13</v>
      </c>
      <c r="BL104" s="44"/>
      <c r="BM104" s="45">
        <f t="shared" si="29"/>
        <v>0</v>
      </c>
      <c r="BO104" s="42" t="s">
        <v>4</v>
      </c>
      <c r="BP104" s="43">
        <v>16</v>
      </c>
      <c r="BQ104" s="44"/>
      <c r="BR104" s="45">
        <f t="shared" si="30"/>
        <v>0</v>
      </c>
      <c r="BT104" s="42" t="s">
        <v>4</v>
      </c>
      <c r="BU104" s="43">
        <v>16</v>
      </c>
      <c r="BV104" s="44"/>
      <c r="BW104" s="45">
        <f t="shared" si="31"/>
        <v>0</v>
      </c>
      <c r="BY104" s="42" t="s">
        <v>4</v>
      </c>
      <c r="BZ104" s="43">
        <v>18</v>
      </c>
      <c r="CA104" s="44"/>
      <c r="CB104" s="45">
        <f t="shared" si="32"/>
        <v>0</v>
      </c>
      <c r="CD104" s="42" t="s">
        <v>4</v>
      </c>
      <c r="CE104" s="43">
        <v>18</v>
      </c>
      <c r="CF104" s="44"/>
      <c r="CG104" s="45">
        <f t="shared" si="33"/>
        <v>0</v>
      </c>
    </row>
    <row r="105" spans="1:85">
      <c r="A105" s="6"/>
      <c r="B105" s="42" t="s">
        <v>5</v>
      </c>
      <c r="C105" s="43">
        <v>2</v>
      </c>
      <c r="D105" s="44"/>
      <c r="E105" s="45">
        <f t="shared" si="42"/>
        <v>0</v>
      </c>
      <c r="G105" s="42" t="s">
        <v>5</v>
      </c>
      <c r="H105" s="43">
        <v>2</v>
      </c>
      <c r="I105" s="44"/>
      <c r="J105" s="45">
        <f t="shared" si="34"/>
        <v>0</v>
      </c>
      <c r="K105" s="63"/>
      <c r="L105" s="42" t="s">
        <v>5</v>
      </c>
      <c r="M105" s="43">
        <v>2</v>
      </c>
      <c r="N105" s="44"/>
      <c r="O105" s="45">
        <f t="shared" si="35"/>
        <v>0</v>
      </c>
      <c r="Q105" s="42" t="s">
        <v>5</v>
      </c>
      <c r="R105" s="43">
        <v>2</v>
      </c>
      <c r="S105" s="44"/>
      <c r="T105" s="45">
        <f t="shared" si="36"/>
        <v>0</v>
      </c>
      <c r="V105" s="42" t="s">
        <v>5</v>
      </c>
      <c r="W105" s="43">
        <v>2</v>
      </c>
      <c r="X105" s="44"/>
      <c r="Y105" s="45">
        <f t="shared" si="37"/>
        <v>0</v>
      </c>
      <c r="AA105" s="42" t="s">
        <v>5</v>
      </c>
      <c r="AB105" s="43">
        <v>2</v>
      </c>
      <c r="AC105" s="44"/>
      <c r="AD105" s="45">
        <f t="shared" si="38"/>
        <v>0</v>
      </c>
      <c r="AF105" s="42" t="s">
        <v>5</v>
      </c>
      <c r="AG105" s="43">
        <v>2</v>
      </c>
      <c r="AH105" s="44"/>
      <c r="AI105" s="45">
        <f t="shared" si="39"/>
        <v>0</v>
      </c>
      <c r="AK105" s="42" t="s">
        <v>5</v>
      </c>
      <c r="AL105" s="43">
        <v>3</v>
      </c>
      <c r="AM105" s="44"/>
      <c r="AN105" s="45">
        <f t="shared" si="40"/>
        <v>0</v>
      </c>
      <c r="AP105" s="42" t="s">
        <v>5</v>
      </c>
      <c r="AQ105" s="43">
        <v>4</v>
      </c>
      <c r="AR105" s="44"/>
      <c r="AS105" s="45">
        <f t="shared" si="41"/>
        <v>0</v>
      </c>
      <c r="AU105" s="42" t="s">
        <v>5</v>
      </c>
      <c r="AV105" s="43">
        <v>4</v>
      </c>
      <c r="AW105" s="44"/>
      <c r="AX105" s="45">
        <f t="shared" si="26"/>
        <v>0</v>
      </c>
      <c r="AZ105" s="42" t="s">
        <v>5</v>
      </c>
      <c r="BA105" s="43">
        <v>5</v>
      </c>
      <c r="BB105" s="44"/>
      <c r="BC105" s="45">
        <f t="shared" si="27"/>
        <v>0</v>
      </c>
      <c r="BE105" s="42" t="s">
        <v>5</v>
      </c>
      <c r="BF105" s="43">
        <v>5</v>
      </c>
      <c r="BG105" s="44"/>
      <c r="BH105" s="45">
        <f t="shared" si="28"/>
        <v>0</v>
      </c>
      <c r="BJ105" s="42" t="s">
        <v>5</v>
      </c>
      <c r="BK105" s="43">
        <v>5</v>
      </c>
      <c r="BL105" s="44"/>
      <c r="BM105" s="45">
        <f t="shared" si="29"/>
        <v>0</v>
      </c>
      <c r="BO105" s="42" t="s">
        <v>5</v>
      </c>
      <c r="BP105" s="43">
        <v>5</v>
      </c>
      <c r="BQ105" s="44"/>
      <c r="BR105" s="45">
        <f t="shared" si="30"/>
        <v>0</v>
      </c>
      <c r="BT105" s="42" t="s">
        <v>5</v>
      </c>
      <c r="BU105" s="43">
        <v>5</v>
      </c>
      <c r="BV105" s="44"/>
      <c r="BW105" s="45">
        <f t="shared" si="31"/>
        <v>0</v>
      </c>
      <c r="BY105" s="42" t="s">
        <v>5</v>
      </c>
      <c r="BZ105" s="43">
        <v>5</v>
      </c>
      <c r="CA105" s="44"/>
      <c r="CB105" s="45">
        <f t="shared" si="32"/>
        <v>0</v>
      </c>
      <c r="CD105" s="42" t="s">
        <v>5</v>
      </c>
      <c r="CE105" s="43">
        <v>5</v>
      </c>
      <c r="CF105" s="44"/>
      <c r="CG105" s="45">
        <f t="shared" si="33"/>
        <v>0</v>
      </c>
    </row>
    <row r="106" spans="1:85">
      <c r="A106" s="3" t="s">
        <v>95</v>
      </c>
      <c r="B106" s="38" t="s">
        <v>47</v>
      </c>
      <c r="C106" s="39"/>
      <c r="D106" s="40"/>
      <c r="E106" s="41">
        <f t="shared" si="42"/>
        <v>0</v>
      </c>
      <c r="G106" s="38" t="s">
        <v>47</v>
      </c>
      <c r="H106" s="39">
        <v>3</v>
      </c>
      <c r="I106" s="40"/>
      <c r="J106" s="41">
        <f t="shared" si="34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35"/>
        <v>0.14285714285714285</v>
      </c>
      <c r="Q106" s="38" t="s">
        <v>47</v>
      </c>
      <c r="R106" s="39">
        <v>7</v>
      </c>
      <c r="S106" s="40"/>
      <c r="T106" s="41">
        <f t="shared" si="36"/>
        <v>0</v>
      </c>
      <c r="V106" s="38" t="s">
        <v>47</v>
      </c>
      <c r="W106" s="39">
        <v>6</v>
      </c>
      <c r="X106" s="40"/>
      <c r="Y106" s="41">
        <f t="shared" si="37"/>
        <v>0</v>
      </c>
      <c r="AA106" s="38" t="s">
        <v>47</v>
      </c>
      <c r="AB106" s="39">
        <v>6</v>
      </c>
      <c r="AC106" s="40"/>
      <c r="AD106" s="41">
        <f t="shared" si="38"/>
        <v>0</v>
      </c>
      <c r="AF106" s="38" t="s">
        <v>47</v>
      </c>
      <c r="AG106" s="39">
        <v>7</v>
      </c>
      <c r="AH106" s="40"/>
      <c r="AI106" s="41">
        <f t="shared" si="39"/>
        <v>0</v>
      </c>
      <c r="AK106" s="38" t="s">
        <v>47</v>
      </c>
      <c r="AL106" s="39">
        <v>8</v>
      </c>
      <c r="AM106" s="40"/>
      <c r="AN106" s="41">
        <f t="shared" si="40"/>
        <v>0</v>
      </c>
      <c r="AP106" s="38" t="s">
        <v>47</v>
      </c>
      <c r="AQ106" s="39">
        <v>8</v>
      </c>
      <c r="AR106" s="40"/>
      <c r="AS106" s="41">
        <f t="shared" si="41"/>
        <v>0</v>
      </c>
      <c r="AU106" s="38" t="s">
        <v>47</v>
      </c>
      <c r="AV106" s="39">
        <v>8</v>
      </c>
      <c r="AW106" s="40"/>
      <c r="AX106" s="41">
        <f t="shared" si="26"/>
        <v>0</v>
      </c>
      <c r="AZ106" s="38" t="s">
        <v>47</v>
      </c>
      <c r="BA106" s="39">
        <v>8</v>
      </c>
      <c r="BB106" s="40"/>
      <c r="BC106" s="41">
        <f t="shared" si="27"/>
        <v>0</v>
      </c>
      <c r="BE106" s="38" t="s">
        <v>47</v>
      </c>
      <c r="BF106" s="39">
        <v>7</v>
      </c>
      <c r="BG106" s="40"/>
      <c r="BH106" s="41">
        <f t="shared" si="28"/>
        <v>0</v>
      </c>
      <c r="BJ106" s="38" t="s">
        <v>47</v>
      </c>
      <c r="BK106" s="39">
        <v>8</v>
      </c>
      <c r="BL106" s="40">
        <v>1</v>
      </c>
      <c r="BM106" s="41">
        <f t="shared" si="29"/>
        <v>0.125</v>
      </c>
      <c r="BO106" s="38" t="s">
        <v>47</v>
      </c>
      <c r="BP106" s="39">
        <v>8</v>
      </c>
      <c r="BQ106" s="40">
        <v>1</v>
      </c>
      <c r="BR106" s="41">
        <f t="shared" si="30"/>
        <v>0.125</v>
      </c>
      <c r="BT106" s="38" t="s">
        <v>47</v>
      </c>
      <c r="BU106" s="39">
        <v>8</v>
      </c>
      <c r="BV106" s="40">
        <v>1</v>
      </c>
      <c r="BW106" s="41">
        <f t="shared" si="31"/>
        <v>0.125</v>
      </c>
      <c r="BY106" s="38" t="s">
        <v>47</v>
      </c>
      <c r="BZ106" s="39">
        <v>8</v>
      </c>
      <c r="CA106" s="40">
        <v>1</v>
      </c>
      <c r="CB106" s="41">
        <f t="shared" si="32"/>
        <v>0.125</v>
      </c>
      <c r="CD106" s="38" t="s">
        <v>47</v>
      </c>
      <c r="CE106" s="39">
        <v>8</v>
      </c>
      <c r="CF106" s="40">
        <v>1</v>
      </c>
      <c r="CG106" s="41">
        <f t="shared" si="33"/>
        <v>0.125</v>
      </c>
    </row>
    <row r="107" spans="1:85">
      <c r="A107" s="6"/>
      <c r="B107" s="42" t="s">
        <v>4</v>
      </c>
      <c r="C107" s="43"/>
      <c r="D107" s="44"/>
      <c r="E107" s="45">
        <f t="shared" si="42"/>
        <v>0</v>
      </c>
      <c r="G107" s="42" t="s">
        <v>4</v>
      </c>
      <c r="H107" s="43">
        <v>1</v>
      </c>
      <c r="I107" s="44"/>
      <c r="J107" s="45">
        <f t="shared" si="34"/>
        <v>0</v>
      </c>
      <c r="K107" s="63"/>
      <c r="L107" s="42" t="s">
        <v>4</v>
      </c>
      <c r="M107" s="43">
        <v>5</v>
      </c>
      <c r="N107" s="44">
        <v>1</v>
      </c>
      <c r="O107" s="45">
        <f t="shared" si="35"/>
        <v>0.2</v>
      </c>
      <c r="Q107" s="42" t="s">
        <v>4</v>
      </c>
      <c r="R107" s="43">
        <v>5</v>
      </c>
      <c r="S107" s="44"/>
      <c r="T107" s="45">
        <f t="shared" si="36"/>
        <v>0</v>
      </c>
      <c r="V107" s="42" t="s">
        <v>4</v>
      </c>
      <c r="W107" s="43">
        <v>4</v>
      </c>
      <c r="X107" s="44"/>
      <c r="Y107" s="45">
        <f t="shared" si="37"/>
        <v>0</v>
      </c>
      <c r="AA107" s="42" t="s">
        <v>4</v>
      </c>
      <c r="AB107" s="43">
        <v>4</v>
      </c>
      <c r="AC107" s="44"/>
      <c r="AD107" s="45">
        <f t="shared" si="38"/>
        <v>0</v>
      </c>
      <c r="AF107" s="42" t="s">
        <v>4</v>
      </c>
      <c r="AG107" s="43">
        <v>5</v>
      </c>
      <c r="AH107" s="44"/>
      <c r="AI107" s="45">
        <f t="shared" si="39"/>
        <v>0</v>
      </c>
      <c r="AK107" s="42" t="s">
        <v>4</v>
      </c>
      <c r="AL107" s="43">
        <v>6</v>
      </c>
      <c r="AM107" s="44"/>
      <c r="AN107" s="45">
        <f t="shared" si="40"/>
        <v>0</v>
      </c>
      <c r="AP107" s="42" t="s">
        <v>4</v>
      </c>
      <c r="AQ107" s="43">
        <v>6</v>
      </c>
      <c r="AR107" s="44"/>
      <c r="AS107" s="45">
        <f t="shared" si="41"/>
        <v>0</v>
      </c>
      <c r="AU107" s="42" t="s">
        <v>4</v>
      </c>
      <c r="AV107" s="43">
        <v>6</v>
      </c>
      <c r="AW107" s="44"/>
      <c r="AX107" s="45">
        <f t="shared" si="26"/>
        <v>0</v>
      </c>
      <c r="AZ107" s="42" t="s">
        <v>4</v>
      </c>
      <c r="BA107" s="43">
        <v>6</v>
      </c>
      <c r="BB107" s="44"/>
      <c r="BC107" s="45">
        <f t="shared" si="27"/>
        <v>0</v>
      </c>
      <c r="BE107" s="42" t="s">
        <v>4</v>
      </c>
      <c r="BF107" s="43">
        <v>5</v>
      </c>
      <c r="BG107" s="44"/>
      <c r="BH107" s="45">
        <f t="shared" si="28"/>
        <v>0</v>
      </c>
      <c r="BJ107" s="42" t="s">
        <v>4</v>
      </c>
      <c r="BK107" s="43">
        <v>6</v>
      </c>
      <c r="BL107" s="44">
        <v>1</v>
      </c>
      <c r="BM107" s="45">
        <f t="shared" si="29"/>
        <v>0.16666666666666666</v>
      </c>
      <c r="BO107" s="42" t="s">
        <v>4</v>
      </c>
      <c r="BP107" s="43">
        <v>6</v>
      </c>
      <c r="BQ107" s="44">
        <v>1</v>
      </c>
      <c r="BR107" s="45">
        <f t="shared" si="30"/>
        <v>0.16666666666666666</v>
      </c>
      <c r="BT107" s="42" t="s">
        <v>4</v>
      </c>
      <c r="BU107" s="43">
        <v>6</v>
      </c>
      <c r="BV107" s="44">
        <v>1</v>
      </c>
      <c r="BW107" s="45">
        <f t="shared" si="31"/>
        <v>0.16666666666666666</v>
      </c>
      <c r="BY107" s="42" t="s">
        <v>4</v>
      </c>
      <c r="BZ107" s="43">
        <v>6</v>
      </c>
      <c r="CA107" s="44">
        <v>1</v>
      </c>
      <c r="CB107" s="45">
        <f t="shared" si="32"/>
        <v>0.16666666666666666</v>
      </c>
      <c r="CD107" s="42" t="s">
        <v>4</v>
      </c>
      <c r="CE107" s="43">
        <v>6</v>
      </c>
      <c r="CF107" s="44">
        <v>1</v>
      </c>
      <c r="CG107" s="45">
        <f t="shared" si="33"/>
        <v>0.16666666666666666</v>
      </c>
    </row>
    <row r="108" spans="1:85">
      <c r="A108" s="6"/>
      <c r="B108" s="42" t="s">
        <v>5</v>
      </c>
      <c r="C108" s="43"/>
      <c r="D108" s="44"/>
      <c r="E108" s="45">
        <f t="shared" si="42"/>
        <v>0</v>
      </c>
      <c r="G108" s="42" t="s">
        <v>5</v>
      </c>
      <c r="H108" s="43">
        <v>2</v>
      </c>
      <c r="I108" s="44"/>
      <c r="J108" s="45">
        <f t="shared" si="34"/>
        <v>0</v>
      </c>
      <c r="K108" s="63"/>
      <c r="L108" s="42" t="s">
        <v>5</v>
      </c>
      <c r="M108" s="43">
        <v>2</v>
      </c>
      <c r="N108" s="44"/>
      <c r="O108" s="45">
        <f t="shared" si="35"/>
        <v>0</v>
      </c>
      <c r="Q108" s="42" t="s">
        <v>5</v>
      </c>
      <c r="R108" s="43">
        <v>2</v>
      </c>
      <c r="S108" s="44"/>
      <c r="T108" s="45">
        <f t="shared" si="36"/>
        <v>0</v>
      </c>
      <c r="V108" s="42" t="s">
        <v>5</v>
      </c>
      <c r="W108" s="43">
        <v>2</v>
      </c>
      <c r="X108" s="44"/>
      <c r="Y108" s="45">
        <f t="shared" si="37"/>
        <v>0</v>
      </c>
      <c r="AA108" s="42" t="s">
        <v>5</v>
      </c>
      <c r="AB108" s="43">
        <v>2</v>
      </c>
      <c r="AC108" s="44"/>
      <c r="AD108" s="45">
        <f t="shared" si="38"/>
        <v>0</v>
      </c>
      <c r="AF108" s="42" t="s">
        <v>5</v>
      </c>
      <c r="AG108" s="43">
        <v>2</v>
      </c>
      <c r="AH108" s="44"/>
      <c r="AI108" s="45">
        <f t="shared" si="39"/>
        <v>0</v>
      </c>
      <c r="AK108" s="42" t="s">
        <v>5</v>
      </c>
      <c r="AL108" s="43">
        <v>2</v>
      </c>
      <c r="AM108" s="44"/>
      <c r="AN108" s="45">
        <f t="shared" si="40"/>
        <v>0</v>
      </c>
      <c r="AP108" s="42" t="s">
        <v>5</v>
      </c>
      <c r="AQ108" s="43">
        <v>2</v>
      </c>
      <c r="AR108" s="44"/>
      <c r="AS108" s="45">
        <f t="shared" si="41"/>
        <v>0</v>
      </c>
      <c r="AU108" s="42" t="s">
        <v>5</v>
      </c>
      <c r="AV108" s="43">
        <v>2</v>
      </c>
      <c r="AW108" s="44"/>
      <c r="AX108" s="45">
        <f t="shared" si="26"/>
        <v>0</v>
      </c>
      <c r="AZ108" s="42" t="s">
        <v>5</v>
      </c>
      <c r="BA108" s="43">
        <v>2</v>
      </c>
      <c r="BB108" s="44"/>
      <c r="BC108" s="45">
        <f t="shared" si="27"/>
        <v>0</v>
      </c>
      <c r="BE108" s="42" t="s">
        <v>5</v>
      </c>
      <c r="BF108" s="43">
        <v>2</v>
      </c>
      <c r="BG108" s="44"/>
      <c r="BH108" s="45">
        <f t="shared" si="28"/>
        <v>0</v>
      </c>
      <c r="BJ108" s="42" t="s">
        <v>5</v>
      </c>
      <c r="BK108" s="43">
        <v>2</v>
      </c>
      <c r="BL108" s="44"/>
      <c r="BM108" s="45">
        <f t="shared" si="29"/>
        <v>0</v>
      </c>
      <c r="BO108" s="42" t="s">
        <v>5</v>
      </c>
      <c r="BP108" s="43">
        <v>2</v>
      </c>
      <c r="BQ108" s="44"/>
      <c r="BR108" s="45">
        <f t="shared" si="30"/>
        <v>0</v>
      </c>
      <c r="BT108" s="42" t="s">
        <v>5</v>
      </c>
      <c r="BU108" s="43">
        <v>2</v>
      </c>
      <c r="BV108" s="44"/>
      <c r="BW108" s="45">
        <f t="shared" si="31"/>
        <v>0</v>
      </c>
      <c r="BY108" s="42" t="s">
        <v>5</v>
      </c>
      <c r="BZ108" s="43">
        <v>2</v>
      </c>
      <c r="CA108" s="44"/>
      <c r="CB108" s="45">
        <f t="shared" si="32"/>
        <v>0</v>
      </c>
      <c r="CD108" s="42" t="s">
        <v>5</v>
      </c>
      <c r="CE108" s="43">
        <v>2</v>
      </c>
      <c r="CF108" s="44"/>
      <c r="CG108" s="45">
        <f t="shared" si="33"/>
        <v>0</v>
      </c>
    </row>
    <row r="109" spans="1:85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43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34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35"/>
        <v>8.4831283506780195E-2</v>
      </c>
      <c r="Q109" s="38" t="s">
        <v>47</v>
      </c>
      <c r="R109" s="39">
        <v>3173</v>
      </c>
      <c r="S109" s="40">
        <v>274</v>
      </c>
      <c r="T109" s="41">
        <f t="shared" si="36"/>
        <v>8.635360857232903E-2</v>
      </c>
      <c r="V109" s="38" t="s">
        <v>47</v>
      </c>
      <c r="W109" s="39">
        <v>3171</v>
      </c>
      <c r="X109" s="40">
        <v>274</v>
      </c>
      <c r="Y109" s="41">
        <f t="shared" si="37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38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39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40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41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26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27"/>
        <v>0.1007105344454742</v>
      </c>
      <c r="BE109" s="38" t="s">
        <v>47</v>
      </c>
      <c r="BF109" s="39">
        <v>3246</v>
      </c>
      <c r="BG109" s="40">
        <v>329</v>
      </c>
      <c r="BH109" s="41">
        <f t="shared" si="28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29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30"/>
        <v>9.4110503946569515E-2</v>
      </c>
      <c r="BT109" s="38" t="s">
        <v>47</v>
      </c>
      <c r="BU109" s="39">
        <v>3299</v>
      </c>
      <c r="BV109" s="40">
        <v>311</v>
      </c>
      <c r="BW109" s="41">
        <f t="shared" si="31"/>
        <v>9.4270991209457408E-2</v>
      </c>
      <c r="BY109" s="38" t="s">
        <v>47</v>
      </c>
      <c r="BZ109" s="39">
        <v>3300</v>
      </c>
      <c r="CA109" s="40">
        <v>300</v>
      </c>
      <c r="CB109" s="41">
        <f t="shared" si="32"/>
        <v>9.0909090909090912E-2</v>
      </c>
      <c r="CD109" s="38" t="s">
        <v>47</v>
      </c>
      <c r="CE109" s="39">
        <v>3294</v>
      </c>
      <c r="CF109" s="40">
        <v>299</v>
      </c>
      <c r="CG109" s="41">
        <f t="shared" si="33"/>
        <v>9.0771098967820277E-2</v>
      </c>
    </row>
    <row r="110" spans="1:85">
      <c r="A110" s="6"/>
      <c r="B110" s="42" t="s">
        <v>4</v>
      </c>
      <c r="C110" s="43">
        <v>2735</v>
      </c>
      <c r="D110" s="44">
        <v>265</v>
      </c>
      <c r="E110" s="45">
        <f t="shared" si="43"/>
        <v>9.6892138939670927E-2</v>
      </c>
      <c r="G110" s="42" t="s">
        <v>4</v>
      </c>
      <c r="H110" s="43">
        <v>2769</v>
      </c>
      <c r="I110" s="44">
        <v>263</v>
      </c>
      <c r="J110" s="45">
        <f t="shared" si="34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35"/>
        <v>8.6721842389348686E-2</v>
      </c>
      <c r="Q110" s="42" t="s">
        <v>4</v>
      </c>
      <c r="R110" s="43">
        <v>2783</v>
      </c>
      <c r="S110" s="44">
        <v>248</v>
      </c>
      <c r="T110" s="45">
        <f t="shared" si="36"/>
        <v>8.9112468559108871E-2</v>
      </c>
      <c r="V110" s="42" t="s">
        <v>4</v>
      </c>
      <c r="W110" s="43">
        <v>2780</v>
      </c>
      <c r="X110" s="44">
        <v>249</v>
      </c>
      <c r="Y110" s="45">
        <f t="shared" si="37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38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39"/>
        <v>0.1052257376466406</v>
      </c>
      <c r="AK110" s="42" t="s">
        <v>4</v>
      </c>
      <c r="AL110" s="43">
        <v>2811</v>
      </c>
      <c r="AM110" s="44">
        <v>270</v>
      </c>
      <c r="AN110" s="45">
        <f t="shared" si="40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41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26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27"/>
        <v>0.10270840661273303</v>
      </c>
      <c r="BE110" s="42" t="s">
        <v>4</v>
      </c>
      <c r="BF110" s="43">
        <v>2853</v>
      </c>
      <c r="BG110" s="44">
        <v>296</v>
      </c>
      <c r="BH110" s="45">
        <f t="shared" si="28"/>
        <v>0.10375043813529618</v>
      </c>
      <c r="BJ110" s="42" t="s">
        <v>4</v>
      </c>
      <c r="BK110" s="43">
        <v>2892</v>
      </c>
      <c r="BL110" s="44">
        <v>272</v>
      </c>
      <c r="BM110" s="45">
        <f t="shared" si="29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30"/>
        <v>9.6929975853742675E-2</v>
      </c>
      <c r="BT110" s="42" t="s">
        <v>4</v>
      </c>
      <c r="BU110" s="43">
        <v>2904</v>
      </c>
      <c r="BV110" s="44">
        <v>278</v>
      </c>
      <c r="BW110" s="45">
        <f t="shared" si="31"/>
        <v>9.5730027548209362E-2</v>
      </c>
      <c r="BY110" s="42" t="s">
        <v>4</v>
      </c>
      <c r="BZ110" s="43">
        <v>2907</v>
      </c>
      <c r="CA110" s="44">
        <v>273</v>
      </c>
      <c r="CB110" s="45">
        <f t="shared" si="32"/>
        <v>9.3911248710010317E-2</v>
      </c>
      <c r="CD110" s="42" t="s">
        <v>4</v>
      </c>
      <c r="CE110" s="43">
        <v>2898</v>
      </c>
      <c r="CF110" s="44">
        <v>271</v>
      </c>
      <c r="CG110" s="45">
        <f t="shared" si="33"/>
        <v>9.3512767425810911E-2</v>
      </c>
    </row>
    <row r="111" spans="1:85">
      <c r="A111" s="6"/>
      <c r="B111" s="42" t="s">
        <v>5</v>
      </c>
      <c r="C111" s="43">
        <v>389</v>
      </c>
      <c r="D111" s="44">
        <v>30</v>
      </c>
      <c r="E111" s="45">
        <f t="shared" si="43"/>
        <v>7.7120822622107968E-2</v>
      </c>
      <c r="G111" s="42" t="s">
        <v>5</v>
      </c>
      <c r="H111" s="43">
        <v>390</v>
      </c>
      <c r="I111" s="44">
        <v>32</v>
      </c>
      <c r="J111" s="45">
        <f t="shared" si="34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35"/>
        <v>7.1428571428571425E-2</v>
      </c>
      <c r="Q111" s="42" t="s">
        <v>5</v>
      </c>
      <c r="R111" s="43">
        <v>390</v>
      </c>
      <c r="S111" s="44">
        <v>26</v>
      </c>
      <c r="T111" s="45">
        <f t="shared" si="36"/>
        <v>6.6666666666666666E-2</v>
      </c>
      <c r="V111" s="42" t="s">
        <v>5</v>
      </c>
      <c r="W111" s="43">
        <v>391</v>
      </c>
      <c r="X111" s="44">
        <v>25</v>
      </c>
      <c r="Y111" s="45">
        <f t="shared" si="37"/>
        <v>6.3938618925831206E-2</v>
      </c>
      <c r="AA111" s="42" t="s">
        <v>5</v>
      </c>
      <c r="AB111" s="43">
        <v>391</v>
      </c>
      <c r="AC111" s="44">
        <v>29</v>
      </c>
      <c r="AD111" s="45">
        <f t="shared" si="38"/>
        <v>7.4168797953964194E-2</v>
      </c>
      <c r="AF111" s="42" t="s">
        <v>5</v>
      </c>
      <c r="AG111" s="43">
        <v>391</v>
      </c>
      <c r="AH111" s="44">
        <v>34</v>
      </c>
      <c r="AI111" s="45">
        <f t="shared" si="39"/>
        <v>8.6956521739130432E-2</v>
      </c>
      <c r="AK111" s="42" t="s">
        <v>5</v>
      </c>
      <c r="AL111" s="43">
        <v>393</v>
      </c>
      <c r="AM111" s="44">
        <v>31</v>
      </c>
      <c r="AN111" s="45">
        <f t="shared" si="40"/>
        <v>7.8880407124681931E-2</v>
      </c>
      <c r="AP111" s="42" t="s">
        <v>5</v>
      </c>
      <c r="AQ111" s="43">
        <v>393</v>
      </c>
      <c r="AR111" s="44">
        <v>30</v>
      </c>
      <c r="AS111" s="45">
        <f t="shared" si="41"/>
        <v>7.6335877862595422E-2</v>
      </c>
      <c r="AU111" s="42" t="s">
        <v>5</v>
      </c>
      <c r="AV111" s="43">
        <v>394</v>
      </c>
      <c r="AW111" s="44">
        <v>26</v>
      </c>
      <c r="AX111" s="45">
        <f t="shared" si="26"/>
        <v>6.5989847715736044E-2</v>
      </c>
      <c r="AZ111" s="42" t="s">
        <v>5</v>
      </c>
      <c r="BA111" s="43">
        <v>394</v>
      </c>
      <c r="BB111" s="44">
        <v>34</v>
      </c>
      <c r="BC111" s="45">
        <f t="shared" si="27"/>
        <v>8.6294416243654817E-2</v>
      </c>
      <c r="BE111" s="42" t="s">
        <v>5</v>
      </c>
      <c r="BF111" s="43">
        <v>393</v>
      </c>
      <c r="BG111" s="44">
        <v>33</v>
      </c>
      <c r="BH111" s="45">
        <f t="shared" si="28"/>
        <v>8.3969465648854963E-2</v>
      </c>
      <c r="BJ111" s="42" t="s">
        <v>5</v>
      </c>
      <c r="BK111" s="43">
        <v>399</v>
      </c>
      <c r="BL111" s="44">
        <v>31</v>
      </c>
      <c r="BM111" s="45">
        <f t="shared" si="29"/>
        <v>7.7694235588972427E-2</v>
      </c>
      <c r="BO111" s="42" t="s">
        <v>5</v>
      </c>
      <c r="BP111" s="43">
        <v>395</v>
      </c>
      <c r="BQ111" s="44">
        <v>29</v>
      </c>
      <c r="BR111" s="45">
        <f t="shared" si="30"/>
        <v>7.3417721518987344E-2</v>
      </c>
      <c r="BT111" s="42" t="s">
        <v>5</v>
      </c>
      <c r="BU111" s="43">
        <v>395</v>
      </c>
      <c r="BV111" s="44">
        <v>33</v>
      </c>
      <c r="BW111" s="45">
        <f t="shared" si="31"/>
        <v>8.3544303797468356E-2</v>
      </c>
      <c r="BY111" s="42" t="s">
        <v>5</v>
      </c>
      <c r="BZ111" s="43">
        <v>393</v>
      </c>
      <c r="CA111" s="44">
        <v>27</v>
      </c>
      <c r="CB111" s="45">
        <f t="shared" si="32"/>
        <v>6.8702290076335881E-2</v>
      </c>
      <c r="CD111" s="42" t="s">
        <v>5</v>
      </c>
      <c r="CE111" s="43">
        <v>396</v>
      </c>
      <c r="CF111" s="44">
        <v>28</v>
      </c>
      <c r="CG111" s="45">
        <f t="shared" si="33"/>
        <v>7.0707070707070704E-2</v>
      </c>
    </row>
    <row r="112" spans="1:85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43"/>
        <v>0.16666666666666666</v>
      </c>
      <c r="G112" s="38" t="s">
        <v>47</v>
      </c>
      <c r="H112" s="39">
        <v>19</v>
      </c>
      <c r="I112" s="40">
        <v>5</v>
      </c>
      <c r="J112" s="41">
        <f t="shared" si="34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35"/>
        <v>0.14285714285714285</v>
      </c>
      <c r="Q112" s="38" t="s">
        <v>47</v>
      </c>
      <c r="R112" s="39">
        <v>21</v>
      </c>
      <c r="S112" s="40">
        <v>2</v>
      </c>
      <c r="T112" s="41">
        <f t="shared" si="36"/>
        <v>9.5238095238095233E-2</v>
      </c>
      <c r="V112" s="38" t="s">
        <v>47</v>
      </c>
      <c r="W112" s="39">
        <v>21</v>
      </c>
      <c r="X112" s="40">
        <v>2</v>
      </c>
      <c r="Y112" s="41">
        <f t="shared" si="37"/>
        <v>9.5238095238095233E-2</v>
      </c>
      <c r="AA112" s="38" t="s">
        <v>47</v>
      </c>
      <c r="AB112" s="39">
        <v>22</v>
      </c>
      <c r="AC112" s="40">
        <v>5</v>
      </c>
      <c r="AD112" s="41">
        <f t="shared" si="38"/>
        <v>0.22727272727272727</v>
      </c>
      <c r="AF112" s="38" t="s">
        <v>47</v>
      </c>
      <c r="AG112" s="39">
        <v>23</v>
      </c>
      <c r="AH112" s="40">
        <v>5</v>
      </c>
      <c r="AI112" s="41">
        <f t="shared" si="39"/>
        <v>0.21739130434782608</v>
      </c>
      <c r="AK112" s="38" t="s">
        <v>47</v>
      </c>
      <c r="AL112" s="39">
        <v>23</v>
      </c>
      <c r="AM112" s="40">
        <v>5</v>
      </c>
      <c r="AN112" s="41">
        <f t="shared" si="40"/>
        <v>0.21739130434782608</v>
      </c>
      <c r="AP112" s="38" t="s">
        <v>47</v>
      </c>
      <c r="AQ112" s="39">
        <v>25</v>
      </c>
      <c r="AR112" s="40">
        <v>5</v>
      </c>
      <c r="AS112" s="41">
        <f t="shared" si="41"/>
        <v>0.2</v>
      </c>
      <c r="AU112" s="38" t="s">
        <v>47</v>
      </c>
      <c r="AV112" s="39">
        <v>22</v>
      </c>
      <c r="AW112" s="40">
        <v>4</v>
      </c>
      <c r="AX112" s="41">
        <f t="shared" si="26"/>
        <v>0.18181818181818182</v>
      </c>
      <c r="AZ112" s="38" t="s">
        <v>47</v>
      </c>
      <c r="BA112" s="39">
        <v>22</v>
      </c>
      <c r="BB112" s="40">
        <v>5</v>
      </c>
      <c r="BC112" s="41">
        <f t="shared" si="27"/>
        <v>0.22727272727272727</v>
      </c>
      <c r="BE112" s="38" t="s">
        <v>47</v>
      </c>
      <c r="BF112" s="39">
        <v>23</v>
      </c>
      <c r="BG112" s="40">
        <v>4</v>
      </c>
      <c r="BH112" s="41">
        <f t="shared" si="28"/>
        <v>0.17391304347826086</v>
      </c>
      <c r="BJ112" s="38" t="s">
        <v>47</v>
      </c>
      <c r="BK112" s="39">
        <v>24</v>
      </c>
      <c r="BL112" s="40">
        <v>5</v>
      </c>
      <c r="BM112" s="41">
        <f t="shared" si="29"/>
        <v>0.20833333333333334</v>
      </c>
      <c r="BO112" s="38" t="s">
        <v>47</v>
      </c>
      <c r="BP112" s="39">
        <v>23</v>
      </c>
      <c r="BQ112" s="40">
        <v>5</v>
      </c>
      <c r="BR112" s="41">
        <f t="shared" si="30"/>
        <v>0.21739130434782608</v>
      </c>
      <c r="BT112" s="38" t="s">
        <v>47</v>
      </c>
      <c r="BU112" s="39">
        <v>23</v>
      </c>
      <c r="BV112" s="40">
        <v>5</v>
      </c>
      <c r="BW112" s="41">
        <f t="shared" si="31"/>
        <v>0.21739130434782608</v>
      </c>
      <c r="BY112" s="38" t="s">
        <v>47</v>
      </c>
      <c r="BZ112" s="39">
        <v>23</v>
      </c>
      <c r="CA112" s="40">
        <v>6</v>
      </c>
      <c r="CB112" s="41">
        <f t="shared" si="32"/>
        <v>0.2608695652173913</v>
      </c>
      <c r="CD112" s="38" t="s">
        <v>47</v>
      </c>
      <c r="CE112" s="39">
        <v>23</v>
      </c>
      <c r="CF112" s="40">
        <v>5</v>
      </c>
      <c r="CG112" s="41">
        <f t="shared" si="33"/>
        <v>0.21739130434782608</v>
      </c>
    </row>
    <row r="113" spans="1:85">
      <c r="A113" s="6"/>
      <c r="B113" s="42" t="s">
        <v>4</v>
      </c>
      <c r="C113" s="43">
        <v>5</v>
      </c>
      <c r="D113" s="44">
        <v>1</v>
      </c>
      <c r="E113" s="45">
        <f t="shared" si="43"/>
        <v>0.2</v>
      </c>
      <c r="G113" s="42" t="s">
        <v>4</v>
      </c>
      <c r="H113" s="43">
        <v>18</v>
      </c>
      <c r="I113" s="44">
        <v>5</v>
      </c>
      <c r="J113" s="45">
        <f t="shared" si="34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35"/>
        <v>0.16666666666666666</v>
      </c>
      <c r="Q113" s="42" t="s">
        <v>4</v>
      </c>
      <c r="R113" s="43">
        <v>18</v>
      </c>
      <c r="S113" s="44">
        <v>2</v>
      </c>
      <c r="T113" s="45">
        <f t="shared" si="36"/>
        <v>0.1111111111111111</v>
      </c>
      <c r="V113" s="42" t="s">
        <v>4</v>
      </c>
      <c r="W113" s="43">
        <v>18</v>
      </c>
      <c r="X113" s="44">
        <v>2</v>
      </c>
      <c r="Y113" s="45">
        <f t="shared" si="37"/>
        <v>0.1111111111111111</v>
      </c>
      <c r="AA113" s="42" t="s">
        <v>4</v>
      </c>
      <c r="AB113" s="43">
        <v>19</v>
      </c>
      <c r="AC113" s="44">
        <v>5</v>
      </c>
      <c r="AD113" s="45">
        <f t="shared" si="38"/>
        <v>0.26315789473684209</v>
      </c>
      <c r="AF113" s="42" t="s">
        <v>4</v>
      </c>
      <c r="AG113" s="43">
        <v>20</v>
      </c>
      <c r="AH113" s="44">
        <v>5</v>
      </c>
      <c r="AI113" s="45">
        <f t="shared" si="39"/>
        <v>0.25</v>
      </c>
      <c r="AK113" s="42" t="s">
        <v>4</v>
      </c>
      <c r="AL113" s="43">
        <v>20</v>
      </c>
      <c r="AM113" s="44">
        <v>5</v>
      </c>
      <c r="AN113" s="45">
        <f t="shared" si="40"/>
        <v>0.25</v>
      </c>
      <c r="AP113" s="42" t="s">
        <v>4</v>
      </c>
      <c r="AQ113" s="43">
        <v>20</v>
      </c>
      <c r="AR113" s="44">
        <v>5</v>
      </c>
      <c r="AS113" s="45">
        <f t="shared" si="41"/>
        <v>0.25</v>
      </c>
      <c r="AU113" s="42" t="s">
        <v>4</v>
      </c>
      <c r="AV113" s="43">
        <v>18</v>
      </c>
      <c r="AW113" s="44">
        <v>4</v>
      </c>
      <c r="AX113" s="45">
        <f t="shared" si="26"/>
        <v>0.22222222222222221</v>
      </c>
      <c r="AZ113" s="42" t="s">
        <v>4</v>
      </c>
      <c r="BA113" s="43">
        <v>18</v>
      </c>
      <c r="BB113" s="44">
        <v>5</v>
      </c>
      <c r="BC113" s="45">
        <f t="shared" si="27"/>
        <v>0.27777777777777779</v>
      </c>
      <c r="BE113" s="42" t="s">
        <v>4</v>
      </c>
      <c r="BF113" s="43">
        <v>19</v>
      </c>
      <c r="BG113" s="44">
        <v>4</v>
      </c>
      <c r="BH113" s="45">
        <f t="shared" si="28"/>
        <v>0.21052631578947367</v>
      </c>
      <c r="BJ113" s="42" t="s">
        <v>4</v>
      </c>
      <c r="BK113" s="43">
        <v>20</v>
      </c>
      <c r="BL113" s="44">
        <v>5</v>
      </c>
      <c r="BM113" s="45">
        <f t="shared" si="29"/>
        <v>0.25</v>
      </c>
      <c r="BO113" s="42" t="s">
        <v>4</v>
      </c>
      <c r="BP113" s="43">
        <v>19</v>
      </c>
      <c r="BQ113" s="44">
        <v>5</v>
      </c>
      <c r="BR113" s="45">
        <f t="shared" si="30"/>
        <v>0.26315789473684209</v>
      </c>
      <c r="BT113" s="42" t="s">
        <v>4</v>
      </c>
      <c r="BU113" s="43">
        <v>19</v>
      </c>
      <c r="BV113" s="44">
        <v>5</v>
      </c>
      <c r="BW113" s="45">
        <f t="shared" si="31"/>
        <v>0.26315789473684209</v>
      </c>
      <c r="BY113" s="42" t="s">
        <v>4</v>
      </c>
      <c r="BZ113" s="43">
        <v>19</v>
      </c>
      <c r="CA113" s="44">
        <v>6</v>
      </c>
      <c r="CB113" s="45">
        <f t="shared" si="32"/>
        <v>0.31578947368421051</v>
      </c>
      <c r="CD113" s="42" t="s">
        <v>4</v>
      </c>
      <c r="CE113" s="43">
        <v>19</v>
      </c>
      <c r="CF113" s="44">
        <v>5</v>
      </c>
      <c r="CG113" s="45">
        <f t="shared" si="33"/>
        <v>0.26315789473684209</v>
      </c>
    </row>
    <row r="114" spans="1:85">
      <c r="A114" s="6"/>
      <c r="B114" s="42" t="s">
        <v>5</v>
      </c>
      <c r="C114" s="43">
        <v>1</v>
      </c>
      <c r="D114" s="44"/>
      <c r="E114" s="45">
        <f t="shared" si="43"/>
        <v>0</v>
      </c>
      <c r="G114" s="42" t="s">
        <v>5</v>
      </c>
      <c r="H114" s="43">
        <v>1</v>
      </c>
      <c r="I114" s="44"/>
      <c r="J114" s="45">
        <f t="shared" si="34"/>
        <v>0</v>
      </c>
      <c r="K114" s="63"/>
      <c r="L114" s="42" t="s">
        <v>5</v>
      </c>
      <c r="M114" s="43">
        <v>3</v>
      </c>
      <c r="N114" s="44"/>
      <c r="O114" s="45">
        <f t="shared" si="35"/>
        <v>0</v>
      </c>
      <c r="Q114" s="42" t="s">
        <v>5</v>
      </c>
      <c r="R114" s="43">
        <v>3</v>
      </c>
      <c r="S114" s="44"/>
      <c r="T114" s="45">
        <f t="shared" si="36"/>
        <v>0</v>
      </c>
      <c r="V114" s="42" t="s">
        <v>5</v>
      </c>
      <c r="W114" s="43">
        <v>3</v>
      </c>
      <c r="X114" s="44"/>
      <c r="Y114" s="45">
        <f t="shared" si="37"/>
        <v>0</v>
      </c>
      <c r="AA114" s="42" t="s">
        <v>5</v>
      </c>
      <c r="AB114" s="43">
        <v>3</v>
      </c>
      <c r="AC114" s="44"/>
      <c r="AD114" s="45">
        <f t="shared" si="38"/>
        <v>0</v>
      </c>
      <c r="AF114" s="42" t="s">
        <v>5</v>
      </c>
      <c r="AG114" s="43">
        <v>3</v>
      </c>
      <c r="AH114" s="44"/>
      <c r="AI114" s="45">
        <f t="shared" si="39"/>
        <v>0</v>
      </c>
      <c r="AK114" s="42" t="s">
        <v>5</v>
      </c>
      <c r="AL114" s="43">
        <v>3</v>
      </c>
      <c r="AM114" s="44"/>
      <c r="AN114" s="45">
        <f t="shared" si="40"/>
        <v>0</v>
      </c>
      <c r="AP114" s="42" t="s">
        <v>5</v>
      </c>
      <c r="AQ114" s="43">
        <v>5</v>
      </c>
      <c r="AR114" s="44"/>
      <c r="AS114" s="45">
        <f t="shared" si="41"/>
        <v>0</v>
      </c>
      <c r="AU114" s="42" t="s">
        <v>5</v>
      </c>
      <c r="AV114" s="43">
        <v>4</v>
      </c>
      <c r="AW114" s="44"/>
      <c r="AX114" s="45">
        <f t="shared" si="26"/>
        <v>0</v>
      </c>
      <c r="AZ114" s="42" t="s">
        <v>5</v>
      </c>
      <c r="BA114" s="43">
        <v>4</v>
      </c>
      <c r="BB114" s="44"/>
      <c r="BC114" s="45">
        <f t="shared" si="27"/>
        <v>0</v>
      </c>
      <c r="BE114" s="42" t="s">
        <v>5</v>
      </c>
      <c r="BF114" s="43">
        <v>4</v>
      </c>
      <c r="BG114" s="44"/>
      <c r="BH114" s="45">
        <f t="shared" si="28"/>
        <v>0</v>
      </c>
      <c r="BJ114" s="42" t="s">
        <v>5</v>
      </c>
      <c r="BK114" s="43">
        <v>4</v>
      </c>
      <c r="BL114" s="44"/>
      <c r="BM114" s="45">
        <f t="shared" si="29"/>
        <v>0</v>
      </c>
      <c r="BO114" s="42" t="s">
        <v>5</v>
      </c>
      <c r="BP114" s="43">
        <v>4</v>
      </c>
      <c r="BQ114" s="44"/>
      <c r="BR114" s="45">
        <f t="shared" si="30"/>
        <v>0</v>
      </c>
      <c r="BT114" s="42" t="s">
        <v>5</v>
      </c>
      <c r="BU114" s="43">
        <v>4</v>
      </c>
      <c r="BV114" s="44"/>
      <c r="BW114" s="45">
        <f t="shared" si="31"/>
        <v>0</v>
      </c>
      <c r="BY114" s="42" t="s">
        <v>5</v>
      </c>
      <c r="BZ114" s="43">
        <v>4</v>
      </c>
      <c r="CA114" s="44"/>
      <c r="CB114" s="45">
        <f t="shared" si="32"/>
        <v>0</v>
      </c>
      <c r="CD114" s="42" t="s">
        <v>5</v>
      </c>
      <c r="CE114" s="43">
        <v>4</v>
      </c>
      <c r="CF114" s="44"/>
      <c r="CG114" s="45">
        <f t="shared" si="33"/>
        <v>0</v>
      </c>
    </row>
    <row r="115" spans="1:85">
      <c r="A115" s="3" t="s">
        <v>38</v>
      </c>
      <c r="B115" s="38" t="s">
        <v>47</v>
      </c>
      <c r="C115" s="39">
        <v>459</v>
      </c>
      <c r="D115" s="40"/>
      <c r="E115" s="41">
        <f t="shared" si="43"/>
        <v>0</v>
      </c>
      <c r="G115" s="38" t="s">
        <v>47</v>
      </c>
      <c r="H115" s="39">
        <v>391</v>
      </c>
      <c r="I115" s="40"/>
      <c r="J115" s="41">
        <f t="shared" si="34"/>
        <v>0</v>
      </c>
      <c r="K115" s="63"/>
      <c r="L115" s="38" t="s">
        <v>47</v>
      </c>
      <c r="M115" s="39">
        <v>414</v>
      </c>
      <c r="N115" s="40"/>
      <c r="O115" s="41">
        <f t="shared" si="35"/>
        <v>0</v>
      </c>
      <c r="Q115" s="38" t="s">
        <v>47</v>
      </c>
      <c r="R115" s="39">
        <v>427</v>
      </c>
      <c r="S115" s="40"/>
      <c r="T115" s="41">
        <f t="shared" si="36"/>
        <v>0</v>
      </c>
      <c r="V115" s="38" t="s">
        <v>47</v>
      </c>
      <c r="W115" s="39">
        <v>463</v>
      </c>
      <c r="X115" s="40"/>
      <c r="Y115" s="41">
        <f t="shared" si="37"/>
        <v>0</v>
      </c>
      <c r="AA115" s="38" t="s">
        <v>47</v>
      </c>
      <c r="AB115" s="39">
        <v>464</v>
      </c>
      <c r="AC115" s="40"/>
      <c r="AD115" s="41">
        <f t="shared" si="38"/>
        <v>0</v>
      </c>
      <c r="AF115" s="38" t="s">
        <v>47</v>
      </c>
      <c r="AG115" s="39">
        <v>465</v>
      </c>
      <c r="AH115" s="40"/>
      <c r="AI115" s="41">
        <f t="shared" si="39"/>
        <v>0</v>
      </c>
      <c r="AK115" s="38" t="s">
        <v>47</v>
      </c>
      <c r="AL115" s="39">
        <v>507</v>
      </c>
      <c r="AM115" s="40"/>
      <c r="AN115" s="41">
        <f t="shared" si="40"/>
        <v>0</v>
      </c>
      <c r="AP115" s="38" t="s">
        <v>47</v>
      </c>
      <c r="AQ115" s="39">
        <v>532</v>
      </c>
      <c r="AR115" s="40"/>
      <c r="AS115" s="41">
        <f t="shared" si="41"/>
        <v>0</v>
      </c>
      <c r="AU115" s="38" t="s">
        <v>47</v>
      </c>
      <c r="AV115" s="39">
        <v>550</v>
      </c>
      <c r="AW115" s="40"/>
      <c r="AX115" s="41">
        <f t="shared" si="26"/>
        <v>0</v>
      </c>
      <c r="AZ115" s="38" t="s">
        <v>47</v>
      </c>
      <c r="BA115" s="39">
        <v>554</v>
      </c>
      <c r="BB115" s="40"/>
      <c r="BC115" s="41">
        <f t="shared" si="27"/>
        <v>0</v>
      </c>
      <c r="BE115" s="38" t="s">
        <v>47</v>
      </c>
      <c r="BF115" s="39">
        <v>551</v>
      </c>
      <c r="BG115" s="40"/>
      <c r="BH115" s="41">
        <f t="shared" si="28"/>
        <v>0</v>
      </c>
      <c r="BJ115" s="38" t="s">
        <v>47</v>
      </c>
      <c r="BK115" s="39">
        <v>586</v>
      </c>
      <c r="BL115" s="40"/>
      <c r="BM115" s="41">
        <f t="shared" si="29"/>
        <v>0</v>
      </c>
      <c r="BO115" s="38" t="s">
        <v>47</v>
      </c>
      <c r="BP115" s="39">
        <v>464</v>
      </c>
      <c r="BQ115" s="40"/>
      <c r="BR115" s="41">
        <f t="shared" si="30"/>
        <v>0</v>
      </c>
      <c r="BT115" s="38" t="s">
        <v>47</v>
      </c>
      <c r="BU115" s="39">
        <v>476</v>
      </c>
      <c r="BV115" s="40">
        <v>1</v>
      </c>
      <c r="BW115" s="41">
        <f t="shared" si="31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2"/>
        <v>1.9455252918287938E-3</v>
      </c>
      <c r="CD115" s="38" t="s">
        <v>47</v>
      </c>
      <c r="CE115" s="39">
        <v>515</v>
      </c>
      <c r="CF115" s="40"/>
      <c r="CG115" s="41">
        <f t="shared" si="33"/>
        <v>0</v>
      </c>
    </row>
    <row r="116" spans="1:85">
      <c r="A116" s="6"/>
      <c r="B116" s="42" t="s">
        <v>4</v>
      </c>
      <c r="C116" s="43">
        <v>405</v>
      </c>
      <c r="D116" s="44"/>
      <c r="E116" s="45">
        <f t="shared" si="43"/>
        <v>0</v>
      </c>
      <c r="G116" s="42" t="s">
        <v>4</v>
      </c>
      <c r="H116" s="43">
        <v>349</v>
      </c>
      <c r="I116" s="44"/>
      <c r="J116" s="45">
        <f t="shared" si="34"/>
        <v>0</v>
      </c>
      <c r="K116" s="63"/>
      <c r="L116" s="42" t="s">
        <v>4</v>
      </c>
      <c r="M116" s="43">
        <v>367</v>
      </c>
      <c r="N116" s="44"/>
      <c r="O116" s="45">
        <f t="shared" si="35"/>
        <v>0</v>
      </c>
      <c r="Q116" s="42" t="s">
        <v>4</v>
      </c>
      <c r="R116" s="43">
        <v>378</v>
      </c>
      <c r="S116" s="44"/>
      <c r="T116" s="45">
        <f t="shared" si="36"/>
        <v>0</v>
      </c>
      <c r="V116" s="42" t="s">
        <v>4</v>
      </c>
      <c r="W116" s="43">
        <v>406</v>
      </c>
      <c r="X116" s="44"/>
      <c r="Y116" s="45">
        <f t="shared" si="37"/>
        <v>0</v>
      </c>
      <c r="AA116" s="42" t="s">
        <v>4</v>
      </c>
      <c r="AB116" s="43">
        <v>407</v>
      </c>
      <c r="AC116" s="44"/>
      <c r="AD116" s="45">
        <f t="shared" si="38"/>
        <v>0</v>
      </c>
      <c r="AF116" s="42" t="s">
        <v>4</v>
      </c>
      <c r="AG116" s="43">
        <v>408</v>
      </c>
      <c r="AH116" s="44"/>
      <c r="AI116" s="45">
        <f t="shared" si="39"/>
        <v>0</v>
      </c>
      <c r="AK116" s="42" t="s">
        <v>4</v>
      </c>
      <c r="AL116" s="43">
        <v>441</v>
      </c>
      <c r="AM116" s="44"/>
      <c r="AN116" s="45">
        <f t="shared" si="40"/>
        <v>0</v>
      </c>
      <c r="AP116" s="42" t="s">
        <v>4</v>
      </c>
      <c r="AQ116" s="43">
        <v>458</v>
      </c>
      <c r="AR116" s="44"/>
      <c r="AS116" s="45">
        <f t="shared" si="41"/>
        <v>0</v>
      </c>
      <c r="AU116" s="42" t="s">
        <v>4</v>
      </c>
      <c r="AV116" s="43">
        <v>475</v>
      </c>
      <c r="AW116" s="44"/>
      <c r="AX116" s="45">
        <f t="shared" si="26"/>
        <v>0</v>
      </c>
      <c r="AZ116" s="42" t="s">
        <v>4</v>
      </c>
      <c r="BA116" s="43">
        <v>479</v>
      </c>
      <c r="BB116" s="44"/>
      <c r="BC116" s="45">
        <f t="shared" si="27"/>
        <v>0</v>
      </c>
      <c r="BE116" s="42" t="s">
        <v>4</v>
      </c>
      <c r="BF116" s="43">
        <v>482</v>
      </c>
      <c r="BG116" s="44"/>
      <c r="BH116" s="45">
        <f t="shared" si="28"/>
        <v>0</v>
      </c>
      <c r="BJ116" s="42" t="s">
        <v>4</v>
      </c>
      <c r="BK116" s="43">
        <v>512</v>
      </c>
      <c r="BL116" s="44"/>
      <c r="BM116" s="45">
        <f t="shared" si="29"/>
        <v>0</v>
      </c>
      <c r="BO116" s="42" t="s">
        <v>4</v>
      </c>
      <c r="BP116" s="43">
        <v>408</v>
      </c>
      <c r="BQ116" s="44"/>
      <c r="BR116" s="45">
        <f t="shared" si="30"/>
        <v>0</v>
      </c>
      <c r="BT116" s="42" t="s">
        <v>4</v>
      </c>
      <c r="BU116" s="43">
        <v>413</v>
      </c>
      <c r="BV116" s="44"/>
      <c r="BW116" s="45">
        <f t="shared" si="31"/>
        <v>0</v>
      </c>
      <c r="BY116" s="42" t="s">
        <v>4</v>
      </c>
      <c r="BZ116" s="43">
        <v>439</v>
      </c>
      <c r="CA116" s="44"/>
      <c r="CB116" s="45">
        <f t="shared" si="32"/>
        <v>0</v>
      </c>
      <c r="CD116" s="42" t="s">
        <v>4</v>
      </c>
      <c r="CE116" s="43">
        <v>440</v>
      </c>
      <c r="CF116" s="44"/>
      <c r="CG116" s="45">
        <f t="shared" si="33"/>
        <v>0</v>
      </c>
    </row>
    <row r="117" spans="1:85">
      <c r="A117" s="6"/>
      <c r="B117" s="42" t="s">
        <v>5</v>
      </c>
      <c r="C117" s="43">
        <v>54</v>
      </c>
      <c r="D117" s="44"/>
      <c r="E117" s="45">
        <f t="shared" si="43"/>
        <v>0</v>
      </c>
      <c r="G117" s="42" t="s">
        <v>5</v>
      </c>
      <c r="H117" s="43">
        <v>42</v>
      </c>
      <c r="I117" s="44"/>
      <c r="J117" s="45">
        <f t="shared" si="34"/>
        <v>0</v>
      </c>
      <c r="K117" s="63"/>
      <c r="L117" s="42" t="s">
        <v>5</v>
      </c>
      <c r="M117" s="43">
        <v>47</v>
      </c>
      <c r="N117" s="44"/>
      <c r="O117" s="45">
        <f t="shared" si="35"/>
        <v>0</v>
      </c>
      <c r="Q117" s="42" t="s">
        <v>5</v>
      </c>
      <c r="R117" s="43">
        <v>49</v>
      </c>
      <c r="S117" s="44"/>
      <c r="T117" s="45">
        <f t="shared" si="36"/>
        <v>0</v>
      </c>
      <c r="V117" s="42" t="s">
        <v>5</v>
      </c>
      <c r="W117" s="43">
        <v>57</v>
      </c>
      <c r="X117" s="44"/>
      <c r="Y117" s="45">
        <f t="shared" si="37"/>
        <v>0</v>
      </c>
      <c r="AA117" s="42" t="s">
        <v>5</v>
      </c>
      <c r="AB117" s="43">
        <v>57</v>
      </c>
      <c r="AC117" s="44"/>
      <c r="AD117" s="45">
        <f t="shared" si="38"/>
        <v>0</v>
      </c>
      <c r="AF117" s="42" t="s">
        <v>5</v>
      </c>
      <c r="AG117" s="43">
        <v>57</v>
      </c>
      <c r="AH117" s="44"/>
      <c r="AI117" s="45">
        <f t="shared" si="39"/>
        <v>0</v>
      </c>
      <c r="AK117" s="42" t="s">
        <v>5</v>
      </c>
      <c r="AL117" s="43">
        <v>66</v>
      </c>
      <c r="AM117" s="44"/>
      <c r="AN117" s="45">
        <f t="shared" si="40"/>
        <v>0</v>
      </c>
      <c r="AP117" s="42" t="s">
        <v>5</v>
      </c>
      <c r="AQ117" s="43">
        <v>74</v>
      </c>
      <c r="AR117" s="44"/>
      <c r="AS117" s="45">
        <f t="shared" si="41"/>
        <v>0</v>
      </c>
      <c r="AU117" s="42" t="s">
        <v>5</v>
      </c>
      <c r="AV117" s="43">
        <v>75</v>
      </c>
      <c r="AW117" s="44"/>
      <c r="AX117" s="45">
        <f t="shared" si="26"/>
        <v>0</v>
      </c>
      <c r="AZ117" s="42" t="s">
        <v>5</v>
      </c>
      <c r="BA117" s="43">
        <v>75</v>
      </c>
      <c r="BB117" s="44"/>
      <c r="BC117" s="45">
        <f t="shared" si="27"/>
        <v>0</v>
      </c>
      <c r="BE117" s="42" t="s">
        <v>5</v>
      </c>
      <c r="BF117" s="43">
        <v>69</v>
      </c>
      <c r="BG117" s="44"/>
      <c r="BH117" s="45">
        <f t="shared" si="28"/>
        <v>0</v>
      </c>
      <c r="BJ117" s="42" t="s">
        <v>5</v>
      </c>
      <c r="BK117" s="43">
        <v>74</v>
      </c>
      <c r="BL117" s="44"/>
      <c r="BM117" s="45">
        <f t="shared" si="29"/>
        <v>0</v>
      </c>
      <c r="BO117" s="42" t="s">
        <v>5</v>
      </c>
      <c r="BP117" s="43">
        <v>56</v>
      </c>
      <c r="BQ117" s="44"/>
      <c r="BR117" s="45">
        <f t="shared" si="30"/>
        <v>0</v>
      </c>
      <c r="BT117" s="42" t="s">
        <v>5</v>
      </c>
      <c r="BU117" s="43">
        <v>63</v>
      </c>
      <c r="BV117" s="44">
        <v>1</v>
      </c>
      <c r="BW117" s="45">
        <f t="shared" si="31"/>
        <v>1.5873015873015872E-2</v>
      </c>
      <c r="BY117" s="42" t="s">
        <v>5</v>
      </c>
      <c r="BZ117" s="43">
        <v>75</v>
      </c>
      <c r="CA117" s="44">
        <v>1</v>
      </c>
      <c r="CB117" s="45">
        <f t="shared" si="32"/>
        <v>1.3333333333333334E-2</v>
      </c>
      <c r="CD117" s="42" t="s">
        <v>5</v>
      </c>
      <c r="CE117" s="43">
        <v>75</v>
      </c>
      <c r="CF117" s="44"/>
      <c r="CG117" s="45">
        <f t="shared" si="33"/>
        <v>0</v>
      </c>
    </row>
    <row r="118" spans="1:8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43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34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35"/>
        <v>0.15584415584415584</v>
      </c>
      <c r="Q118" s="46" t="s">
        <v>54</v>
      </c>
      <c r="R118" s="47">
        <v>32284</v>
      </c>
      <c r="S118" s="48">
        <v>5068</v>
      </c>
      <c r="T118" s="57">
        <f t="shared" si="36"/>
        <v>0.1569817866435386</v>
      </c>
      <c r="V118" s="46" t="s">
        <v>54</v>
      </c>
      <c r="W118" s="47">
        <v>32315</v>
      </c>
      <c r="X118" s="48">
        <v>4924</v>
      </c>
      <c r="Y118" s="57">
        <f t="shared" si="37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38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39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40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41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26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27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28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29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30"/>
        <v>0.17377305690127284</v>
      </c>
      <c r="BT118" s="46" t="s">
        <v>54</v>
      </c>
      <c r="BU118" s="47">
        <v>33298</v>
      </c>
      <c r="BV118" s="48">
        <v>5605</v>
      </c>
      <c r="BW118" s="57">
        <f t="shared" si="31"/>
        <v>0.16832842813382184</v>
      </c>
      <c r="BY118" s="46" t="s">
        <v>54</v>
      </c>
      <c r="BZ118" s="47">
        <v>33394</v>
      </c>
      <c r="CA118" s="48">
        <v>5376</v>
      </c>
      <c r="CB118" s="57">
        <f t="shared" si="32"/>
        <v>0.16098700365335089</v>
      </c>
      <c r="CD118" s="46" t="s">
        <v>54</v>
      </c>
      <c r="CE118" s="47">
        <v>33443</v>
      </c>
      <c r="CF118" s="48">
        <v>5371</v>
      </c>
      <c r="CG118" s="57">
        <f t="shared" si="33"/>
        <v>0.16060162066800227</v>
      </c>
    </row>
    <row r="119" spans="1:8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44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45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46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47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48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49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50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51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52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26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27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28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29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30"/>
        <v>0.17848394120849212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5109</v>
      </c>
      <c r="BW119" s="57">
        <f t="shared" si="31"/>
        <v>0.1734333627537511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4903</v>
      </c>
      <c r="CB119" s="57">
        <f t="shared" si="32"/>
        <v>0.16586603518267928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4907</v>
      </c>
      <c r="CG119" s="57">
        <f t="shared" si="33"/>
        <v>0.16565390588076429</v>
      </c>
    </row>
    <row r="120" spans="1:8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44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45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46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47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48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49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50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51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52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26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27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28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29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30"/>
        <v>0.1377245508982036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496</v>
      </c>
      <c r="BW120" s="58">
        <f t="shared" si="31"/>
        <v>0.12916666666666668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473</v>
      </c>
      <c r="CB120" s="58">
        <f t="shared" si="32"/>
        <v>0.1233698487219614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464</v>
      </c>
      <c r="CG120" s="58">
        <f t="shared" si="33"/>
        <v>0.12143417953415336</v>
      </c>
    </row>
  </sheetData>
  <mergeCells count="17">
    <mergeCell ref="CD2:CG2"/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G120"/>
  <sheetViews>
    <sheetView zoomScaleNormal="100" workbookViewId="0">
      <pane xSplit="1" ySplit="3" topLeftCell="BV4" activePane="bottomRight" state="frozen"/>
      <selection pane="topRight" activeCell="B1" sqref="B1"/>
      <selection pane="bottomLeft" activeCell="A4" sqref="A4"/>
      <selection pane="bottomRight" activeCell="CC1" sqref="CC1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16384" width="6.875" style="4"/>
  </cols>
  <sheetData>
    <row r="1" spans="1:85" ht="12" thickBot="1">
      <c r="A1" s="1" t="s">
        <v>59</v>
      </c>
      <c r="C1" s="60"/>
      <c r="H1" s="60"/>
      <c r="M1" s="60"/>
    </row>
    <row r="2" spans="1:8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</row>
    <row r="3" spans="1:8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  <c r="BT3" s="34" t="s">
        <v>2</v>
      </c>
      <c r="BU3" s="35" t="s">
        <v>53</v>
      </c>
      <c r="BV3" s="36" t="s">
        <v>49</v>
      </c>
      <c r="BW3" s="37" t="s">
        <v>60</v>
      </c>
      <c r="BY3" s="34" t="s">
        <v>2</v>
      </c>
      <c r="BZ3" s="35" t="s">
        <v>53</v>
      </c>
      <c r="CA3" s="36" t="s">
        <v>49</v>
      </c>
      <c r="CB3" s="37" t="s">
        <v>60</v>
      </c>
      <c r="CD3" s="34" t="s">
        <v>2</v>
      </c>
      <c r="CE3" s="35" t="s">
        <v>53</v>
      </c>
      <c r="CF3" s="36" t="s">
        <v>49</v>
      </c>
      <c r="CG3" s="37" t="s">
        <v>60</v>
      </c>
    </row>
    <row r="4" spans="1:85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  <c r="BT4" s="38" t="s">
        <v>47</v>
      </c>
      <c r="BU4" s="39">
        <v>10855</v>
      </c>
      <c r="BV4" s="40">
        <v>1115</v>
      </c>
      <c r="BW4" s="41">
        <f t="shared" ref="BW4:BW67" si="14">IF(BU4=0,0,BV4/BU4)</f>
        <v>0.10271764163979732</v>
      </c>
      <c r="BY4" s="38" t="s">
        <v>47</v>
      </c>
      <c r="BZ4" s="39">
        <v>10880</v>
      </c>
      <c r="CA4" s="40">
        <v>1092</v>
      </c>
      <c r="CB4" s="41">
        <f t="shared" ref="CB4:CB67" si="15">IF(BZ4=0,0,CA4/BZ4)</f>
        <v>0.10036764705882353</v>
      </c>
      <c r="CD4" s="38" t="s">
        <v>47</v>
      </c>
      <c r="CE4" s="39">
        <v>10879</v>
      </c>
      <c r="CF4" s="40">
        <v>1101</v>
      </c>
      <c r="CG4" s="41">
        <f t="shared" ref="CG4:CG67" si="16">IF(CE4=0,0,CF4/CE4)</f>
        <v>0.10120415479363912</v>
      </c>
    </row>
    <row r="5" spans="1:85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  <c r="BT5" s="42" t="s">
        <v>4</v>
      </c>
      <c r="BU5" s="43">
        <v>9347</v>
      </c>
      <c r="BV5" s="44">
        <v>989</v>
      </c>
      <c r="BW5" s="45">
        <f t="shared" si="14"/>
        <v>0.1058093505937734</v>
      </c>
      <c r="BY5" s="42" t="s">
        <v>4</v>
      </c>
      <c r="BZ5" s="43">
        <v>9375</v>
      </c>
      <c r="CA5" s="44">
        <v>980</v>
      </c>
      <c r="CB5" s="45">
        <f t="shared" si="15"/>
        <v>0.10453333333333334</v>
      </c>
      <c r="CD5" s="42" t="s">
        <v>4</v>
      </c>
      <c r="CE5" s="43">
        <v>9373</v>
      </c>
      <c r="CF5" s="44">
        <v>994</v>
      </c>
      <c r="CG5" s="45">
        <f t="shared" si="16"/>
        <v>0.10604929051530994</v>
      </c>
    </row>
    <row r="6" spans="1:85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  <c r="BT6" s="42" t="s">
        <v>5</v>
      </c>
      <c r="BU6" s="43">
        <v>1508</v>
      </c>
      <c r="BV6" s="44">
        <v>126</v>
      </c>
      <c r="BW6" s="45">
        <f t="shared" si="14"/>
        <v>8.3554376657824933E-2</v>
      </c>
      <c r="BY6" s="42" t="s">
        <v>5</v>
      </c>
      <c r="BZ6" s="43">
        <v>1505</v>
      </c>
      <c r="CA6" s="44">
        <v>112</v>
      </c>
      <c r="CB6" s="45">
        <f t="shared" si="15"/>
        <v>7.441860465116279E-2</v>
      </c>
      <c r="CD6" s="42" t="s">
        <v>5</v>
      </c>
      <c r="CE6" s="43">
        <v>1506</v>
      </c>
      <c r="CF6" s="44">
        <v>107</v>
      </c>
      <c r="CG6" s="45">
        <f t="shared" si="16"/>
        <v>7.1049136786188585E-2</v>
      </c>
    </row>
    <row r="7" spans="1:85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  <c r="BT7" s="38" t="s">
        <v>47</v>
      </c>
      <c r="BU7" s="39">
        <v>606</v>
      </c>
      <c r="BV7" s="40">
        <v>57</v>
      </c>
      <c r="BW7" s="41">
        <f t="shared" si="14"/>
        <v>9.405940594059406E-2</v>
      </c>
      <c r="BY7" s="38" t="s">
        <v>47</v>
      </c>
      <c r="BZ7" s="39">
        <v>609</v>
      </c>
      <c r="CA7" s="40">
        <v>59</v>
      </c>
      <c r="CB7" s="41">
        <f t="shared" si="15"/>
        <v>9.688013136288999E-2</v>
      </c>
      <c r="CD7" s="38" t="s">
        <v>47</v>
      </c>
      <c r="CE7" s="39">
        <v>608</v>
      </c>
      <c r="CF7" s="40">
        <v>61</v>
      </c>
      <c r="CG7" s="41">
        <f t="shared" si="16"/>
        <v>0.10032894736842106</v>
      </c>
    </row>
    <row r="8" spans="1:85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  <c r="BT8" s="42" t="s">
        <v>4</v>
      </c>
      <c r="BU8" s="43">
        <v>540</v>
      </c>
      <c r="BV8" s="44">
        <v>54</v>
      </c>
      <c r="BW8" s="45">
        <f t="shared" si="14"/>
        <v>0.1</v>
      </c>
      <c r="BY8" s="42" t="s">
        <v>4</v>
      </c>
      <c r="BZ8" s="43">
        <v>545</v>
      </c>
      <c r="CA8" s="44">
        <v>56</v>
      </c>
      <c r="CB8" s="45">
        <f t="shared" si="15"/>
        <v>0.10275229357798166</v>
      </c>
      <c r="CD8" s="42" t="s">
        <v>4</v>
      </c>
      <c r="CE8" s="43">
        <v>545</v>
      </c>
      <c r="CF8" s="44">
        <v>58</v>
      </c>
      <c r="CG8" s="45">
        <f t="shared" si="16"/>
        <v>0.10642201834862386</v>
      </c>
    </row>
    <row r="9" spans="1:85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3</v>
      </c>
      <c r="BW9" s="45">
        <f t="shared" si="14"/>
        <v>4.5454545454545456E-2</v>
      </c>
      <c r="BY9" s="42" t="s">
        <v>5</v>
      </c>
      <c r="BZ9" s="43">
        <v>64</v>
      </c>
      <c r="CA9" s="44">
        <v>3</v>
      </c>
      <c r="CB9" s="45">
        <f t="shared" si="15"/>
        <v>4.6875E-2</v>
      </c>
      <c r="CD9" s="42" t="s">
        <v>5</v>
      </c>
      <c r="CE9" s="43">
        <v>63</v>
      </c>
      <c r="CF9" s="44">
        <v>3</v>
      </c>
      <c r="CG9" s="45">
        <f t="shared" si="16"/>
        <v>4.7619047619047616E-2</v>
      </c>
    </row>
    <row r="10" spans="1:85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106</v>
      </c>
      <c r="CB10" s="41">
        <f t="shared" si="15"/>
        <v>0.10663983903420524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</row>
    <row r="11" spans="1:85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  <c r="BT11" s="42" t="s">
        <v>4</v>
      </c>
      <c r="BU11" s="43">
        <v>899</v>
      </c>
      <c r="BV11" s="44">
        <v>94</v>
      </c>
      <c r="BW11" s="45">
        <f t="shared" si="14"/>
        <v>0.10456062291434928</v>
      </c>
      <c r="BY11" s="42" t="s">
        <v>4</v>
      </c>
      <c r="BZ11" s="43">
        <v>901</v>
      </c>
      <c r="CA11" s="44">
        <v>92</v>
      </c>
      <c r="CB11" s="45">
        <f t="shared" si="15"/>
        <v>0.10210876803551609</v>
      </c>
      <c r="CD11" s="42" t="s">
        <v>4</v>
      </c>
      <c r="CE11" s="43">
        <v>903</v>
      </c>
      <c r="CF11" s="44">
        <v>94</v>
      </c>
      <c r="CG11" s="45">
        <f t="shared" si="16"/>
        <v>0.10409745293466224</v>
      </c>
    </row>
    <row r="12" spans="1:85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14</v>
      </c>
      <c r="CB12" s="45">
        <f t="shared" si="15"/>
        <v>0.15053763440860216</v>
      </c>
      <c r="CD12" s="42" t="s">
        <v>5</v>
      </c>
      <c r="CE12" s="43">
        <v>92</v>
      </c>
      <c r="CF12" s="44">
        <v>14</v>
      </c>
      <c r="CG12" s="45">
        <f t="shared" si="16"/>
        <v>0.15217391304347827</v>
      </c>
    </row>
    <row r="13" spans="1:85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  <c r="BT13" s="38" t="s">
        <v>47</v>
      </c>
      <c r="BU13" s="39">
        <v>1823</v>
      </c>
      <c r="BV13" s="40">
        <v>304</v>
      </c>
      <c r="BW13" s="41">
        <f t="shared" si="14"/>
        <v>0.16675809105869446</v>
      </c>
      <c r="BY13" s="38" t="s">
        <v>47</v>
      </c>
      <c r="BZ13" s="39">
        <v>1835</v>
      </c>
      <c r="CA13" s="40">
        <v>289</v>
      </c>
      <c r="CB13" s="41">
        <f t="shared" si="15"/>
        <v>0.15749318801089918</v>
      </c>
      <c r="CD13" s="38" t="s">
        <v>47</v>
      </c>
      <c r="CE13" s="39">
        <v>1833</v>
      </c>
      <c r="CF13" s="40">
        <v>290</v>
      </c>
      <c r="CG13" s="41">
        <f t="shared" si="16"/>
        <v>0.15821058374249863</v>
      </c>
    </row>
    <row r="14" spans="1:85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  <c r="BT14" s="42" t="s">
        <v>4</v>
      </c>
      <c r="BU14" s="43">
        <v>1675</v>
      </c>
      <c r="BV14" s="44">
        <v>282</v>
      </c>
      <c r="BW14" s="45">
        <f t="shared" si="14"/>
        <v>0.16835820895522388</v>
      </c>
      <c r="BY14" s="42" t="s">
        <v>4</v>
      </c>
      <c r="BZ14" s="43">
        <v>1686</v>
      </c>
      <c r="CA14" s="44">
        <v>266</v>
      </c>
      <c r="CB14" s="45">
        <f t="shared" si="15"/>
        <v>0.15776986951364175</v>
      </c>
      <c r="CD14" s="42" t="s">
        <v>4</v>
      </c>
      <c r="CE14" s="43">
        <v>1688</v>
      </c>
      <c r="CF14" s="44">
        <v>269</v>
      </c>
      <c r="CG14" s="45">
        <f t="shared" si="16"/>
        <v>0.15936018957345971</v>
      </c>
    </row>
    <row r="15" spans="1:85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22</v>
      </c>
      <c r="BW15" s="45">
        <f t="shared" si="14"/>
        <v>0.14864864864864866</v>
      </c>
      <c r="BY15" s="42" t="s">
        <v>5</v>
      </c>
      <c r="BZ15" s="43">
        <v>149</v>
      </c>
      <c r="CA15" s="44">
        <v>23</v>
      </c>
      <c r="CB15" s="45">
        <f t="shared" si="15"/>
        <v>0.15436241610738255</v>
      </c>
      <c r="CD15" s="42" t="s">
        <v>5</v>
      </c>
      <c r="CE15" s="43">
        <v>145</v>
      </c>
      <c r="CF15" s="44">
        <v>21</v>
      </c>
      <c r="CG15" s="45">
        <f t="shared" si="16"/>
        <v>0.14482758620689656</v>
      </c>
    </row>
    <row r="16" spans="1:85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  <c r="BT16" s="38" t="s">
        <v>47</v>
      </c>
      <c r="BU16" s="39">
        <v>259</v>
      </c>
      <c r="BV16" s="40">
        <v>20</v>
      </c>
      <c r="BW16" s="41">
        <f t="shared" si="14"/>
        <v>7.7220077220077218E-2</v>
      </c>
      <c r="BY16" s="38" t="s">
        <v>47</v>
      </c>
      <c r="BZ16" s="39">
        <v>260</v>
      </c>
      <c r="CA16" s="40">
        <v>18</v>
      </c>
      <c r="CB16" s="41">
        <f t="shared" si="15"/>
        <v>6.9230769230769235E-2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</row>
    <row r="17" spans="1:85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  <c r="BT17" s="42" t="s">
        <v>4</v>
      </c>
      <c r="BU17" s="43">
        <v>227</v>
      </c>
      <c r="BV17" s="44">
        <v>17</v>
      </c>
      <c r="BW17" s="45">
        <f t="shared" si="14"/>
        <v>7.4889867841409691E-2</v>
      </c>
      <c r="BY17" s="42" t="s">
        <v>4</v>
      </c>
      <c r="BZ17" s="43">
        <v>228</v>
      </c>
      <c r="CA17" s="44">
        <v>15</v>
      </c>
      <c r="CB17" s="45">
        <f t="shared" si="15"/>
        <v>6.5789473684210523E-2</v>
      </c>
      <c r="CD17" s="42" t="s">
        <v>4</v>
      </c>
      <c r="CE17" s="43">
        <v>229</v>
      </c>
      <c r="CF17" s="44">
        <v>16</v>
      </c>
      <c r="CG17" s="45">
        <f t="shared" si="16"/>
        <v>6.9868995633187769E-2</v>
      </c>
    </row>
    <row r="18" spans="1:85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</row>
    <row r="19" spans="1:85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  <c r="BT19" s="38" t="s">
        <v>47</v>
      </c>
      <c r="BU19" s="39">
        <v>90</v>
      </c>
      <c r="BV19" s="40">
        <v>8</v>
      </c>
      <c r="BW19" s="41">
        <f t="shared" si="14"/>
        <v>8.8888888888888892E-2</v>
      </c>
      <c r="BY19" s="38" t="s">
        <v>47</v>
      </c>
      <c r="BZ19" s="39">
        <v>90</v>
      </c>
      <c r="CA19" s="40">
        <v>7</v>
      </c>
      <c r="CB19" s="41">
        <f t="shared" si="15"/>
        <v>7.7777777777777779E-2</v>
      </c>
      <c r="CD19" s="38" t="s">
        <v>47</v>
      </c>
      <c r="CE19" s="39">
        <v>91</v>
      </c>
      <c r="CF19" s="40">
        <v>6</v>
      </c>
      <c r="CG19" s="41">
        <f t="shared" si="16"/>
        <v>6.5934065934065936E-2</v>
      </c>
    </row>
    <row r="20" spans="1:85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  <c r="BT20" s="42" t="s">
        <v>4</v>
      </c>
      <c r="BU20" s="43">
        <v>82</v>
      </c>
      <c r="BV20" s="44">
        <v>8</v>
      </c>
      <c r="BW20" s="45">
        <f t="shared" si="14"/>
        <v>9.7560975609756101E-2</v>
      </c>
      <c r="BY20" s="42" t="s">
        <v>4</v>
      </c>
      <c r="BZ20" s="43">
        <v>82</v>
      </c>
      <c r="CA20" s="44">
        <v>7</v>
      </c>
      <c r="CB20" s="45">
        <f t="shared" si="15"/>
        <v>8.5365853658536592E-2</v>
      </c>
      <c r="CD20" s="42" t="s">
        <v>4</v>
      </c>
      <c r="CE20" s="43">
        <v>82</v>
      </c>
      <c r="CF20" s="44">
        <v>6</v>
      </c>
      <c r="CG20" s="45">
        <f t="shared" si="16"/>
        <v>7.3170731707317069E-2</v>
      </c>
    </row>
    <row r="21" spans="1:8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</row>
    <row r="22" spans="1:85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  <c r="BT22" s="38" t="s">
        <v>47</v>
      </c>
      <c r="BU22" s="39">
        <v>382</v>
      </c>
      <c r="BV22" s="40">
        <v>40</v>
      </c>
      <c r="BW22" s="41">
        <f t="shared" si="14"/>
        <v>0.10471204188481675</v>
      </c>
      <c r="BY22" s="38" t="s">
        <v>47</v>
      </c>
      <c r="BZ22" s="39">
        <v>382</v>
      </c>
      <c r="CA22" s="40">
        <v>44</v>
      </c>
      <c r="CB22" s="41">
        <f t="shared" si="15"/>
        <v>0.11518324607329843</v>
      </c>
      <c r="CD22" s="38" t="s">
        <v>47</v>
      </c>
      <c r="CE22" s="39">
        <v>382</v>
      </c>
      <c r="CF22" s="40">
        <v>42</v>
      </c>
      <c r="CG22" s="41">
        <f t="shared" si="16"/>
        <v>0.1099476439790576</v>
      </c>
    </row>
    <row r="23" spans="1:85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43</v>
      </c>
      <c r="CB23" s="45">
        <f t="shared" si="15"/>
        <v>0.12573099415204678</v>
      </c>
      <c r="CD23" s="42" t="s">
        <v>4</v>
      </c>
      <c r="CE23" s="43">
        <v>342</v>
      </c>
      <c r="CF23" s="44">
        <v>41</v>
      </c>
      <c r="CG23" s="45">
        <f t="shared" si="16"/>
        <v>0.11988304093567251</v>
      </c>
    </row>
    <row r="24" spans="1:85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  <c r="BT24" s="42" t="s">
        <v>5</v>
      </c>
      <c r="BU24" s="43">
        <v>40</v>
      </c>
      <c r="BV24" s="44">
        <v>1</v>
      </c>
      <c r="BW24" s="45">
        <f t="shared" si="14"/>
        <v>2.5000000000000001E-2</v>
      </c>
      <c r="BY24" s="42" t="s">
        <v>5</v>
      </c>
      <c r="BZ24" s="43">
        <v>40</v>
      </c>
      <c r="CA24" s="44">
        <v>1</v>
      </c>
      <c r="CB24" s="45">
        <f t="shared" si="15"/>
        <v>2.5000000000000001E-2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</row>
    <row r="25" spans="1:85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  <c r="BT25" s="38" t="s">
        <v>47</v>
      </c>
      <c r="BU25" s="39">
        <v>211</v>
      </c>
      <c r="BV25" s="40">
        <v>17</v>
      </c>
      <c r="BW25" s="41">
        <f t="shared" si="14"/>
        <v>8.0568720379146919E-2</v>
      </c>
      <c r="BY25" s="38" t="s">
        <v>47</v>
      </c>
      <c r="BZ25" s="39">
        <v>213</v>
      </c>
      <c r="CA25" s="40">
        <v>14</v>
      </c>
      <c r="CB25" s="41">
        <f t="shared" si="15"/>
        <v>6.5727699530516437E-2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</row>
    <row r="26" spans="1:85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  <c r="BT26" s="42" t="s">
        <v>4</v>
      </c>
      <c r="BU26" s="43">
        <v>184</v>
      </c>
      <c r="BV26" s="44">
        <v>17</v>
      </c>
      <c r="BW26" s="45">
        <f t="shared" si="14"/>
        <v>9.2391304347826081E-2</v>
      </c>
      <c r="BY26" s="42" t="s">
        <v>4</v>
      </c>
      <c r="BZ26" s="43">
        <v>185</v>
      </c>
      <c r="CA26" s="44">
        <v>14</v>
      </c>
      <c r="CB26" s="45">
        <f t="shared" si="15"/>
        <v>7.567567567567568E-2</v>
      </c>
      <c r="CD26" s="42" t="s">
        <v>4</v>
      </c>
      <c r="CE26" s="43">
        <v>182</v>
      </c>
      <c r="CF26" s="44">
        <v>15</v>
      </c>
      <c r="CG26" s="45">
        <f t="shared" si="16"/>
        <v>8.2417582417582416E-2</v>
      </c>
    </row>
    <row r="27" spans="1:85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  <c r="BT27" s="42" t="s">
        <v>5</v>
      </c>
      <c r="BU27" s="43">
        <v>27</v>
      </c>
      <c r="BV27" s="44"/>
      <c r="BW27" s="45">
        <f t="shared" si="14"/>
        <v>0</v>
      </c>
      <c r="BY27" s="42" t="s">
        <v>5</v>
      </c>
      <c r="BZ27" s="43">
        <v>28</v>
      </c>
      <c r="CA27" s="44"/>
      <c r="CB27" s="45">
        <f t="shared" si="15"/>
        <v>0</v>
      </c>
      <c r="CD27" s="42" t="s">
        <v>5</v>
      </c>
      <c r="CE27" s="43">
        <v>27</v>
      </c>
      <c r="CF27" s="44"/>
      <c r="CG27" s="45">
        <f t="shared" si="16"/>
        <v>0</v>
      </c>
    </row>
    <row r="28" spans="1:85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</row>
    <row r="29" spans="1:85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</row>
    <row r="30" spans="1:8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</row>
    <row r="31" spans="1:85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  <c r="BT31" s="38" t="s">
        <v>47</v>
      </c>
      <c r="BU31" s="39">
        <v>1728</v>
      </c>
      <c r="BV31" s="40">
        <v>113</v>
      </c>
      <c r="BW31" s="41">
        <f t="shared" si="14"/>
        <v>6.5393518518518517E-2</v>
      </c>
      <c r="BY31" s="38" t="s">
        <v>47</v>
      </c>
      <c r="BZ31" s="39">
        <v>1728</v>
      </c>
      <c r="CA31" s="40">
        <v>108</v>
      </c>
      <c r="CB31" s="41">
        <f t="shared" si="15"/>
        <v>6.25E-2</v>
      </c>
      <c r="CD31" s="38" t="s">
        <v>47</v>
      </c>
      <c r="CE31" s="39">
        <v>1726</v>
      </c>
      <c r="CF31" s="40">
        <v>109</v>
      </c>
      <c r="CG31" s="41">
        <f t="shared" si="16"/>
        <v>6.3151796060254922E-2</v>
      </c>
    </row>
    <row r="32" spans="1:85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  <c r="BT32" s="42" t="s">
        <v>4</v>
      </c>
      <c r="BU32" s="43">
        <v>1515</v>
      </c>
      <c r="BV32" s="44">
        <v>94</v>
      </c>
      <c r="BW32" s="45">
        <f t="shared" si="14"/>
        <v>6.2046204620462043E-2</v>
      </c>
      <c r="BY32" s="42" t="s">
        <v>4</v>
      </c>
      <c r="BZ32" s="43">
        <v>1519</v>
      </c>
      <c r="CA32" s="44">
        <v>89</v>
      </c>
      <c r="CB32" s="45">
        <f t="shared" si="15"/>
        <v>5.8591178406846613E-2</v>
      </c>
      <c r="CD32" s="42" t="s">
        <v>4</v>
      </c>
      <c r="CE32" s="43">
        <v>1518</v>
      </c>
      <c r="CF32" s="44">
        <v>91</v>
      </c>
      <c r="CG32" s="45">
        <f t="shared" si="16"/>
        <v>5.9947299077733864E-2</v>
      </c>
    </row>
    <row r="33" spans="1:85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  <c r="BT33" s="42" t="s">
        <v>5</v>
      </c>
      <c r="BU33" s="43">
        <v>213</v>
      </c>
      <c r="BV33" s="44">
        <v>19</v>
      </c>
      <c r="BW33" s="45">
        <f t="shared" si="14"/>
        <v>8.9201877934272297E-2</v>
      </c>
      <c r="BY33" s="42" t="s">
        <v>5</v>
      </c>
      <c r="BZ33" s="43">
        <v>209</v>
      </c>
      <c r="CA33" s="44">
        <v>19</v>
      </c>
      <c r="CB33" s="45">
        <f t="shared" si="15"/>
        <v>9.0909090909090912E-2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</row>
    <row r="34" spans="1:85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  <c r="BT34" s="38" t="s">
        <v>47</v>
      </c>
      <c r="BU34" s="39">
        <v>1943</v>
      </c>
      <c r="BV34" s="40">
        <v>200</v>
      </c>
      <c r="BW34" s="41">
        <f t="shared" si="14"/>
        <v>0.1029336078229542</v>
      </c>
      <c r="BY34" s="38" t="s">
        <v>47</v>
      </c>
      <c r="BZ34" s="39">
        <v>1946</v>
      </c>
      <c r="CA34" s="40">
        <v>195</v>
      </c>
      <c r="CB34" s="41">
        <f t="shared" si="15"/>
        <v>0.10020554984583761</v>
      </c>
      <c r="CD34" s="38" t="s">
        <v>47</v>
      </c>
      <c r="CE34" s="39">
        <v>1998</v>
      </c>
      <c r="CF34" s="40">
        <v>185</v>
      </c>
      <c r="CG34" s="41">
        <f t="shared" si="16"/>
        <v>9.2592592592592587E-2</v>
      </c>
    </row>
    <row r="35" spans="1:85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  <c r="BT35" s="42" t="s">
        <v>4</v>
      </c>
      <c r="BU35" s="43">
        <v>1728</v>
      </c>
      <c r="BV35" s="44">
        <v>177</v>
      </c>
      <c r="BW35" s="45">
        <f t="shared" si="14"/>
        <v>0.10243055555555555</v>
      </c>
      <c r="BY35" s="42" t="s">
        <v>4</v>
      </c>
      <c r="BZ35" s="43">
        <v>1731</v>
      </c>
      <c r="CA35" s="44">
        <v>174</v>
      </c>
      <c r="CB35" s="45">
        <f t="shared" si="15"/>
        <v>0.10051993067590988</v>
      </c>
      <c r="CD35" s="42" t="s">
        <v>4</v>
      </c>
      <c r="CE35" s="43">
        <v>1784</v>
      </c>
      <c r="CF35" s="44">
        <v>166</v>
      </c>
      <c r="CG35" s="45">
        <f t="shared" si="16"/>
        <v>9.3049327354260095E-2</v>
      </c>
    </row>
    <row r="36" spans="1:85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  <c r="BT36" s="42" t="s">
        <v>5</v>
      </c>
      <c r="BU36" s="43">
        <v>215</v>
      </c>
      <c r="BV36" s="44">
        <v>23</v>
      </c>
      <c r="BW36" s="45">
        <f t="shared" si="14"/>
        <v>0.10697674418604651</v>
      </c>
      <c r="BY36" s="42" t="s">
        <v>5</v>
      </c>
      <c r="BZ36" s="43">
        <v>215</v>
      </c>
      <c r="CA36" s="44">
        <v>21</v>
      </c>
      <c r="CB36" s="45">
        <f t="shared" si="15"/>
        <v>9.7674418604651161E-2</v>
      </c>
      <c r="CD36" s="42" t="s">
        <v>5</v>
      </c>
      <c r="CE36" s="43">
        <v>214</v>
      </c>
      <c r="CF36" s="44">
        <v>19</v>
      </c>
      <c r="CG36" s="45">
        <f t="shared" si="16"/>
        <v>8.8785046728971959E-2</v>
      </c>
    </row>
    <row r="37" spans="1:85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  <c r="BT37" s="38" t="s">
        <v>47</v>
      </c>
      <c r="BU37" s="39">
        <v>174</v>
      </c>
      <c r="BV37" s="40">
        <v>20</v>
      </c>
      <c r="BW37" s="41">
        <f t="shared" si="14"/>
        <v>0.11494252873563218</v>
      </c>
      <c r="BY37" s="38" t="s">
        <v>47</v>
      </c>
      <c r="BZ37" s="39">
        <v>174</v>
      </c>
      <c r="CA37" s="40">
        <v>18</v>
      </c>
      <c r="CB37" s="41">
        <f t="shared" si="15"/>
        <v>0.10344827586206896</v>
      </c>
      <c r="CD37" s="38" t="s">
        <v>47</v>
      </c>
      <c r="CE37" s="39">
        <v>171</v>
      </c>
      <c r="CF37" s="40">
        <v>19</v>
      </c>
      <c r="CG37" s="41">
        <f t="shared" si="16"/>
        <v>0.1111111111111111</v>
      </c>
    </row>
    <row r="38" spans="1:85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18</v>
      </c>
      <c r="BW38" s="45">
        <f t="shared" si="14"/>
        <v>0.1125</v>
      </c>
      <c r="BY38" s="42" t="s">
        <v>4</v>
      </c>
      <c r="BZ38" s="43">
        <v>160</v>
      </c>
      <c r="CA38" s="44">
        <v>16</v>
      </c>
      <c r="CB38" s="45">
        <f t="shared" si="15"/>
        <v>0.1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</row>
    <row r="39" spans="1:8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  <c r="BT39" s="42" t="s">
        <v>5</v>
      </c>
      <c r="BU39" s="43">
        <v>14</v>
      </c>
      <c r="BV39" s="44">
        <v>2</v>
      </c>
      <c r="BW39" s="45">
        <f t="shared" si="14"/>
        <v>0.14285714285714285</v>
      </c>
      <c r="BY39" s="42" t="s">
        <v>5</v>
      </c>
      <c r="BZ39" s="43">
        <v>14</v>
      </c>
      <c r="CA39" s="44">
        <v>2</v>
      </c>
      <c r="CB39" s="45">
        <f t="shared" si="15"/>
        <v>0.14285714285714285</v>
      </c>
      <c r="CD39" s="42" t="s">
        <v>5</v>
      </c>
      <c r="CE39" s="43">
        <v>14</v>
      </c>
      <c r="CF39" s="44">
        <v>2</v>
      </c>
      <c r="CG39" s="45">
        <f t="shared" si="16"/>
        <v>0.14285714285714285</v>
      </c>
    </row>
    <row r="40" spans="1:85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  <c r="BT40" s="38" t="s">
        <v>47</v>
      </c>
      <c r="BU40" s="39">
        <v>804</v>
      </c>
      <c r="BV40" s="40">
        <v>44</v>
      </c>
      <c r="BW40" s="41">
        <f t="shared" si="14"/>
        <v>5.4726368159203981E-2</v>
      </c>
      <c r="BY40" s="38" t="s">
        <v>47</v>
      </c>
      <c r="BZ40" s="39">
        <v>803</v>
      </c>
      <c r="CA40" s="40">
        <v>45</v>
      </c>
      <c r="CB40" s="41">
        <f t="shared" si="15"/>
        <v>5.6039850560398508E-2</v>
      </c>
      <c r="CD40" s="38" t="s">
        <v>47</v>
      </c>
      <c r="CE40" s="39">
        <v>800</v>
      </c>
      <c r="CF40" s="40">
        <v>49</v>
      </c>
      <c r="CG40" s="41">
        <f t="shared" si="16"/>
        <v>6.1249999999999999E-2</v>
      </c>
    </row>
    <row r="41" spans="1:85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  <c r="BT41" s="42" t="s">
        <v>4</v>
      </c>
      <c r="BU41" s="43">
        <v>693</v>
      </c>
      <c r="BV41" s="44">
        <v>37</v>
      </c>
      <c r="BW41" s="45">
        <f t="shared" si="14"/>
        <v>5.3391053391053392E-2</v>
      </c>
      <c r="BY41" s="42" t="s">
        <v>4</v>
      </c>
      <c r="BZ41" s="43">
        <v>692</v>
      </c>
      <c r="CA41" s="44">
        <v>38</v>
      </c>
      <c r="CB41" s="45">
        <f t="shared" si="15"/>
        <v>5.4913294797687862E-2</v>
      </c>
      <c r="CD41" s="42" t="s">
        <v>4</v>
      </c>
      <c r="CE41" s="43">
        <v>688</v>
      </c>
      <c r="CF41" s="44">
        <v>40</v>
      </c>
      <c r="CG41" s="45">
        <f t="shared" si="16"/>
        <v>5.8139534883720929E-2</v>
      </c>
    </row>
    <row r="42" spans="1:85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7</v>
      </c>
      <c r="BW42" s="45">
        <f t="shared" si="14"/>
        <v>6.3063063063063057E-2</v>
      </c>
      <c r="BY42" s="42" t="s">
        <v>5</v>
      </c>
      <c r="BZ42" s="43">
        <v>111</v>
      </c>
      <c r="CA42" s="44">
        <v>7</v>
      </c>
      <c r="CB42" s="45">
        <f t="shared" si="15"/>
        <v>6.3063063063063057E-2</v>
      </c>
      <c r="CD42" s="42" t="s">
        <v>5</v>
      </c>
      <c r="CE42" s="43">
        <v>112</v>
      </c>
      <c r="CF42" s="44">
        <v>9</v>
      </c>
      <c r="CG42" s="45">
        <f t="shared" si="16"/>
        <v>8.0357142857142863E-2</v>
      </c>
    </row>
    <row r="43" spans="1:85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  <c r="BT43" s="38" t="s">
        <v>47</v>
      </c>
      <c r="BU43" s="39">
        <v>7343</v>
      </c>
      <c r="BV43" s="40">
        <v>667</v>
      </c>
      <c r="BW43" s="41">
        <f t="shared" si="14"/>
        <v>9.0834808661310093E-2</v>
      </c>
      <c r="BY43" s="38" t="s">
        <v>47</v>
      </c>
      <c r="BZ43" s="39">
        <v>7341</v>
      </c>
      <c r="CA43" s="40">
        <v>638</v>
      </c>
      <c r="CB43" s="41">
        <f t="shared" si="15"/>
        <v>8.6909140444081184E-2</v>
      </c>
      <c r="CD43" s="38" t="s">
        <v>47</v>
      </c>
      <c r="CE43" s="39">
        <v>7360</v>
      </c>
      <c r="CF43" s="40">
        <v>672</v>
      </c>
      <c r="CG43" s="41">
        <f t="shared" si="16"/>
        <v>9.1304347826086957E-2</v>
      </c>
    </row>
    <row r="44" spans="1:85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  <c r="BT44" s="42" t="s">
        <v>4</v>
      </c>
      <c r="BU44" s="43">
        <v>6676</v>
      </c>
      <c r="BV44" s="44">
        <v>604</v>
      </c>
      <c r="BW44" s="45">
        <f t="shared" si="14"/>
        <v>9.0473337327741168E-2</v>
      </c>
      <c r="BY44" s="42" t="s">
        <v>4</v>
      </c>
      <c r="BZ44" s="43">
        <v>6682</v>
      </c>
      <c r="CA44" s="44">
        <v>576</v>
      </c>
      <c r="CB44" s="45">
        <f t="shared" si="15"/>
        <v>8.6201736007183477E-2</v>
      </c>
      <c r="CD44" s="42" t="s">
        <v>4</v>
      </c>
      <c r="CE44" s="43">
        <v>6708</v>
      </c>
      <c r="CF44" s="44">
        <v>608</v>
      </c>
      <c r="CG44" s="45">
        <f t="shared" si="16"/>
        <v>9.0638044126416226E-2</v>
      </c>
    </row>
    <row r="45" spans="1:85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  <c r="BT45" s="42" t="s">
        <v>5</v>
      </c>
      <c r="BU45" s="43">
        <v>667</v>
      </c>
      <c r="BV45" s="44">
        <v>63</v>
      </c>
      <c r="BW45" s="45">
        <f t="shared" si="14"/>
        <v>9.4452773613193403E-2</v>
      </c>
      <c r="BY45" s="42" t="s">
        <v>5</v>
      </c>
      <c r="BZ45" s="43">
        <v>659</v>
      </c>
      <c r="CA45" s="44">
        <v>62</v>
      </c>
      <c r="CB45" s="45">
        <f t="shared" si="15"/>
        <v>9.4081942336874058E-2</v>
      </c>
      <c r="CD45" s="42" t="s">
        <v>5</v>
      </c>
      <c r="CE45" s="43">
        <v>652</v>
      </c>
      <c r="CF45" s="44">
        <v>64</v>
      </c>
      <c r="CG45" s="45">
        <f t="shared" si="16"/>
        <v>9.815950920245399E-2</v>
      </c>
    </row>
    <row r="46" spans="1:8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</row>
    <row r="47" spans="1:8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</row>
    <row r="48" spans="1:8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</row>
    <row r="49" spans="1:85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</row>
    <row r="50" spans="1:85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</row>
    <row r="51" spans="1:8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</row>
    <row r="52" spans="1:85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  <c r="BT52" s="38" t="s">
        <v>47</v>
      </c>
      <c r="BU52" s="39">
        <v>224</v>
      </c>
      <c r="BV52" s="40">
        <v>22</v>
      </c>
      <c r="BW52" s="41">
        <f t="shared" si="14"/>
        <v>9.8214285714285712E-2</v>
      </c>
      <c r="BY52" s="38" t="s">
        <v>47</v>
      </c>
      <c r="BZ52" s="39">
        <v>228</v>
      </c>
      <c r="CA52" s="40">
        <v>15</v>
      </c>
      <c r="CB52" s="41">
        <f t="shared" si="15"/>
        <v>6.5789473684210523E-2</v>
      </c>
      <c r="CD52" s="38" t="s">
        <v>47</v>
      </c>
      <c r="CE52" s="39">
        <v>226</v>
      </c>
      <c r="CF52" s="40">
        <v>16</v>
      </c>
      <c r="CG52" s="41">
        <f t="shared" si="16"/>
        <v>7.0796460176991149E-2</v>
      </c>
    </row>
    <row r="53" spans="1:85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  <c r="BT53" s="42" t="s">
        <v>4</v>
      </c>
      <c r="BU53" s="43">
        <v>219</v>
      </c>
      <c r="BV53" s="44">
        <v>22</v>
      </c>
      <c r="BW53" s="45">
        <f t="shared" si="14"/>
        <v>0.1004566210045662</v>
      </c>
      <c r="BY53" s="42" t="s">
        <v>4</v>
      </c>
      <c r="BZ53" s="43">
        <v>223</v>
      </c>
      <c r="CA53" s="44">
        <v>15</v>
      </c>
      <c r="CB53" s="45">
        <f t="shared" si="15"/>
        <v>6.726457399103139E-2</v>
      </c>
      <c r="CD53" s="42" t="s">
        <v>4</v>
      </c>
      <c r="CE53" s="43">
        <v>221</v>
      </c>
      <c r="CF53" s="44">
        <v>16</v>
      </c>
      <c r="CG53" s="45">
        <f t="shared" si="16"/>
        <v>7.2398190045248875E-2</v>
      </c>
    </row>
    <row r="54" spans="1:8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</row>
    <row r="55" spans="1:85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7</v>
      </c>
      <c r="CG55" s="41">
        <f t="shared" si="16"/>
        <v>4.4585987261146494E-2</v>
      </c>
    </row>
    <row r="56" spans="1:85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7</v>
      </c>
      <c r="CG56" s="45">
        <f t="shared" si="16"/>
        <v>4.7945205479452052E-2</v>
      </c>
    </row>
    <row r="57" spans="1:85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</row>
    <row r="58" spans="1:85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  <c r="BT58" s="38" t="s">
        <v>47</v>
      </c>
      <c r="BU58" s="39">
        <v>472</v>
      </c>
      <c r="BV58" s="40">
        <v>43</v>
      </c>
      <c r="BW58" s="41">
        <f t="shared" si="14"/>
        <v>9.110169491525423E-2</v>
      </c>
      <c r="BY58" s="38" t="s">
        <v>47</v>
      </c>
      <c r="BZ58" s="39">
        <v>470</v>
      </c>
      <c r="CA58" s="40">
        <v>43</v>
      </c>
      <c r="CB58" s="41">
        <f t="shared" si="15"/>
        <v>9.1489361702127653E-2</v>
      </c>
      <c r="CD58" s="38" t="s">
        <v>47</v>
      </c>
      <c r="CE58" s="39">
        <v>469</v>
      </c>
      <c r="CF58" s="40">
        <v>44</v>
      </c>
      <c r="CG58" s="41">
        <f t="shared" si="16"/>
        <v>9.3816631130063971E-2</v>
      </c>
    </row>
    <row r="59" spans="1:85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  <c r="BT59" s="42" t="s">
        <v>4</v>
      </c>
      <c r="BU59" s="43">
        <v>414</v>
      </c>
      <c r="BV59" s="44">
        <v>41</v>
      </c>
      <c r="BW59" s="45">
        <f t="shared" si="14"/>
        <v>9.9033816425120769E-2</v>
      </c>
      <c r="BY59" s="42" t="s">
        <v>4</v>
      </c>
      <c r="BZ59" s="43">
        <v>414</v>
      </c>
      <c r="CA59" s="44">
        <v>41</v>
      </c>
      <c r="CB59" s="45">
        <f t="shared" si="15"/>
        <v>9.9033816425120769E-2</v>
      </c>
      <c r="CD59" s="42" t="s">
        <v>4</v>
      </c>
      <c r="CE59" s="43">
        <v>414</v>
      </c>
      <c r="CF59" s="44">
        <v>42</v>
      </c>
      <c r="CG59" s="45">
        <f t="shared" si="16"/>
        <v>0.10144927536231885</v>
      </c>
    </row>
    <row r="60" spans="1:85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2</v>
      </c>
      <c r="CB60" s="45">
        <f t="shared" si="15"/>
        <v>3.5714285714285712E-2</v>
      </c>
      <c r="CD60" s="42" t="s">
        <v>5</v>
      </c>
      <c r="CE60" s="43">
        <v>55</v>
      </c>
      <c r="CF60" s="44">
        <v>2</v>
      </c>
      <c r="CG60" s="45">
        <f t="shared" si="16"/>
        <v>3.6363636363636362E-2</v>
      </c>
    </row>
    <row r="61" spans="1:8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</row>
    <row r="62" spans="1:8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</row>
    <row r="63" spans="1:8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</row>
    <row r="64" spans="1:8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</row>
    <row r="65" spans="1:85">
      <c r="A65" s="6"/>
      <c r="B65" s="42" t="s">
        <v>4</v>
      </c>
      <c r="C65" s="43">
        <v>15</v>
      </c>
      <c r="D65" s="44">
        <v>4</v>
      </c>
      <c r="E65" s="45">
        <f t="shared" ref="E65:E120" si="17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</row>
    <row r="66" spans="1:85">
      <c r="A66" s="6"/>
      <c r="B66" s="42" t="s">
        <v>5</v>
      </c>
      <c r="C66" s="43">
        <v>3</v>
      </c>
      <c r="D66" s="44">
        <v>1</v>
      </c>
      <c r="E66" s="45">
        <f t="shared" si="17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</row>
    <row r="67" spans="1:85">
      <c r="A67" s="3" t="s">
        <v>25</v>
      </c>
      <c r="B67" s="38" t="s">
        <v>47</v>
      </c>
      <c r="C67" s="39">
        <v>4</v>
      </c>
      <c r="D67" s="40"/>
      <c r="E67" s="41">
        <f t="shared" si="17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</row>
    <row r="68" spans="1:85">
      <c r="A68" s="6"/>
      <c r="B68" s="42" t="s">
        <v>4</v>
      </c>
      <c r="C68" s="43">
        <v>4</v>
      </c>
      <c r="D68" s="44"/>
      <c r="E68" s="45">
        <f t="shared" si="17"/>
        <v>0</v>
      </c>
      <c r="G68" s="42" t="s">
        <v>4</v>
      </c>
      <c r="H68" s="43">
        <v>4</v>
      </c>
      <c r="I68" s="44"/>
      <c r="J68" s="45">
        <f t="shared" ref="J68:J120" si="18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9">IF(M68=0,0,N68/M68)</f>
        <v>0</v>
      </c>
      <c r="Q68" s="42" t="s">
        <v>4</v>
      </c>
      <c r="R68" s="43">
        <v>4</v>
      </c>
      <c r="S68" s="44"/>
      <c r="T68" s="45">
        <f t="shared" ref="T68:T120" si="20">IF(R68=0,0,S68/R68)</f>
        <v>0</v>
      </c>
      <c r="V68" s="42" t="s">
        <v>4</v>
      </c>
      <c r="W68" s="43">
        <v>4</v>
      </c>
      <c r="X68" s="44"/>
      <c r="Y68" s="45">
        <f t="shared" ref="Y68:Y120" si="21">IF(W68=0,0,X68/W68)</f>
        <v>0</v>
      </c>
      <c r="AA68" s="42" t="s">
        <v>4</v>
      </c>
      <c r="AB68" s="43">
        <v>4</v>
      </c>
      <c r="AC68" s="44"/>
      <c r="AD68" s="45">
        <f t="shared" ref="AD68:AD120" si="22">IF(AB68=0,0,AC68/AB68)</f>
        <v>0</v>
      </c>
      <c r="AF68" s="42" t="s">
        <v>4</v>
      </c>
      <c r="AG68" s="43">
        <v>4</v>
      </c>
      <c r="AH68" s="44"/>
      <c r="AI68" s="45">
        <f t="shared" ref="AI68:AI120" si="23">IF(AG68=0,0,AH68/AG68)</f>
        <v>0</v>
      </c>
      <c r="AK68" s="42" t="s">
        <v>4</v>
      </c>
      <c r="AL68" s="43">
        <v>4</v>
      </c>
      <c r="AM68" s="44"/>
      <c r="AN68" s="45">
        <f t="shared" ref="AN68:AN120" si="24">IF(AL68=0,0,AM68/AL68)</f>
        <v>0</v>
      </c>
      <c r="AP68" s="42" t="s">
        <v>4</v>
      </c>
      <c r="AQ68" s="43">
        <v>4</v>
      </c>
      <c r="AR68" s="44"/>
      <c r="AS68" s="45">
        <f t="shared" ref="AS68:AS120" si="25">IF(AQ68=0,0,AR68/AQ68)</f>
        <v>0</v>
      </c>
      <c r="AU68" s="42" t="s">
        <v>4</v>
      </c>
      <c r="AV68" s="43">
        <v>4</v>
      </c>
      <c r="AW68" s="44"/>
      <c r="AX68" s="45">
        <f t="shared" ref="AX68:AX118" si="26">IF(AV68=0,0,AW68/AV68)</f>
        <v>0</v>
      </c>
      <c r="AZ68" s="42" t="s">
        <v>4</v>
      </c>
      <c r="BA68" s="43">
        <v>4</v>
      </c>
      <c r="BB68" s="44"/>
      <c r="BC68" s="45">
        <f t="shared" ref="BC68:BC118" si="27">IF(BA68=0,0,BB68/BA68)</f>
        <v>0</v>
      </c>
      <c r="BE68" s="42" t="s">
        <v>4</v>
      </c>
      <c r="BF68" s="43">
        <v>4</v>
      </c>
      <c r="BG68" s="44"/>
      <c r="BH68" s="45">
        <f t="shared" ref="BH68:BH118" si="28">IF(BF68=0,0,BG68/BF68)</f>
        <v>0</v>
      </c>
      <c r="BJ68" s="42" t="s">
        <v>4</v>
      </c>
      <c r="BK68" s="43">
        <v>4</v>
      </c>
      <c r="BL68" s="44"/>
      <c r="BM68" s="45">
        <f t="shared" ref="BM68:BM120" si="29">IF(BK68=0,0,BL68/BK68)</f>
        <v>0</v>
      </c>
      <c r="BO68" s="42" t="s">
        <v>4</v>
      </c>
      <c r="BP68" s="43">
        <v>4</v>
      </c>
      <c r="BQ68" s="44"/>
      <c r="BR68" s="45">
        <f t="shared" ref="BR68:BR120" si="30">IF(BP68=0,0,BQ68/BP68)</f>
        <v>0</v>
      </c>
      <c r="BT68" s="42" t="s">
        <v>4</v>
      </c>
      <c r="BU68" s="43">
        <v>4</v>
      </c>
      <c r="BV68" s="44"/>
      <c r="BW68" s="45">
        <f t="shared" ref="BW68:BW120" si="31">IF(BU68=0,0,BV68/BU68)</f>
        <v>0</v>
      </c>
      <c r="BY68" s="42" t="s">
        <v>4</v>
      </c>
      <c r="BZ68" s="43">
        <v>4</v>
      </c>
      <c r="CA68" s="44"/>
      <c r="CB68" s="45">
        <f t="shared" ref="CB68:CB120" si="32">IF(BZ68=0,0,CA68/BZ68)</f>
        <v>0</v>
      </c>
      <c r="CD68" s="42" t="s">
        <v>4</v>
      </c>
      <c r="CE68" s="43">
        <v>3</v>
      </c>
      <c r="CF68" s="44"/>
      <c r="CG68" s="45">
        <f t="shared" ref="CG68:CG120" si="33">IF(CE68=0,0,CF68/CE68)</f>
        <v>0</v>
      </c>
    </row>
    <row r="69" spans="1:85">
      <c r="A69" s="6"/>
      <c r="B69" s="42" t="s">
        <v>5</v>
      </c>
      <c r="C69" s="43"/>
      <c r="D69" s="44"/>
      <c r="E69" s="45">
        <f t="shared" si="17"/>
        <v>0</v>
      </c>
      <c r="G69" s="42" t="s">
        <v>5</v>
      </c>
      <c r="H69" s="43"/>
      <c r="I69" s="44"/>
      <c r="J69" s="45">
        <f t="shared" si="18"/>
        <v>0</v>
      </c>
      <c r="K69" s="63"/>
      <c r="L69" s="42" t="s">
        <v>5</v>
      </c>
      <c r="M69" s="43"/>
      <c r="N69" s="44"/>
      <c r="O69" s="45">
        <f t="shared" si="19"/>
        <v>0</v>
      </c>
      <c r="Q69" s="42" t="s">
        <v>5</v>
      </c>
      <c r="R69" s="43"/>
      <c r="S69" s="44"/>
      <c r="T69" s="45">
        <f t="shared" si="20"/>
        <v>0</v>
      </c>
      <c r="V69" s="42" t="s">
        <v>5</v>
      </c>
      <c r="W69" s="43"/>
      <c r="X69" s="44"/>
      <c r="Y69" s="45">
        <f t="shared" si="21"/>
        <v>0</v>
      </c>
      <c r="AA69" s="42" t="s">
        <v>5</v>
      </c>
      <c r="AB69" s="43"/>
      <c r="AC69" s="44"/>
      <c r="AD69" s="45">
        <f t="shared" si="22"/>
        <v>0</v>
      </c>
      <c r="AF69" s="42" t="s">
        <v>5</v>
      </c>
      <c r="AG69" s="43"/>
      <c r="AH69" s="44"/>
      <c r="AI69" s="45">
        <f t="shared" si="23"/>
        <v>0</v>
      </c>
      <c r="AK69" s="42" t="s">
        <v>5</v>
      </c>
      <c r="AL69" s="43"/>
      <c r="AM69" s="44"/>
      <c r="AN69" s="45">
        <f t="shared" si="24"/>
        <v>0</v>
      </c>
      <c r="AP69" s="42" t="s">
        <v>5</v>
      </c>
      <c r="AQ69" s="43"/>
      <c r="AR69" s="44"/>
      <c r="AS69" s="45">
        <f t="shared" si="25"/>
        <v>0</v>
      </c>
      <c r="AU69" s="42" t="s">
        <v>5</v>
      </c>
      <c r="AV69" s="43"/>
      <c r="AW69" s="44"/>
      <c r="AX69" s="45">
        <f t="shared" si="26"/>
        <v>0</v>
      </c>
      <c r="AZ69" s="42" t="s">
        <v>5</v>
      </c>
      <c r="BA69" s="43"/>
      <c r="BB69" s="44"/>
      <c r="BC69" s="45">
        <f t="shared" si="27"/>
        <v>0</v>
      </c>
      <c r="BE69" s="42" t="s">
        <v>5</v>
      </c>
      <c r="BF69" s="43"/>
      <c r="BG69" s="44"/>
      <c r="BH69" s="45">
        <f t="shared" si="28"/>
        <v>0</v>
      </c>
      <c r="BJ69" s="42" t="s">
        <v>5</v>
      </c>
      <c r="BK69" s="43"/>
      <c r="BL69" s="44"/>
      <c r="BM69" s="45">
        <f t="shared" si="29"/>
        <v>0</v>
      </c>
      <c r="BO69" s="42" t="s">
        <v>5</v>
      </c>
      <c r="BP69" s="43"/>
      <c r="BQ69" s="44"/>
      <c r="BR69" s="45">
        <f t="shared" si="30"/>
        <v>0</v>
      </c>
      <c r="BT69" s="42" t="s">
        <v>5</v>
      </c>
      <c r="BU69" s="43"/>
      <c r="BV69" s="44"/>
      <c r="BW69" s="45">
        <f t="shared" si="31"/>
        <v>0</v>
      </c>
      <c r="BY69" s="42" t="s">
        <v>5</v>
      </c>
      <c r="BZ69" s="43"/>
      <c r="CA69" s="44"/>
      <c r="CB69" s="45">
        <f t="shared" si="32"/>
        <v>0</v>
      </c>
      <c r="CD69" s="42" t="s">
        <v>5</v>
      </c>
      <c r="CE69" s="43"/>
      <c r="CF69" s="44"/>
      <c r="CG69" s="45">
        <f t="shared" si="33"/>
        <v>0</v>
      </c>
    </row>
    <row r="70" spans="1:85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17"/>
        <v>8.1841432225063945E-2</v>
      </c>
      <c r="G70" s="38" t="s">
        <v>47</v>
      </c>
      <c r="H70" s="39">
        <v>395</v>
      </c>
      <c r="I70" s="40">
        <v>36</v>
      </c>
      <c r="J70" s="41">
        <f t="shared" si="18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19"/>
        <v>8.6075949367088608E-2</v>
      </c>
      <c r="Q70" s="38" t="s">
        <v>47</v>
      </c>
      <c r="R70" s="39">
        <v>395</v>
      </c>
      <c r="S70" s="40">
        <v>36</v>
      </c>
      <c r="T70" s="41">
        <f t="shared" si="20"/>
        <v>9.1139240506329114E-2</v>
      </c>
      <c r="V70" s="38" t="s">
        <v>47</v>
      </c>
      <c r="W70" s="39">
        <v>395</v>
      </c>
      <c r="X70" s="40">
        <v>32</v>
      </c>
      <c r="Y70" s="41">
        <f t="shared" si="21"/>
        <v>8.1012658227848103E-2</v>
      </c>
      <c r="AA70" s="38" t="s">
        <v>47</v>
      </c>
      <c r="AB70" s="39">
        <v>413</v>
      </c>
      <c r="AC70" s="40">
        <v>47</v>
      </c>
      <c r="AD70" s="41">
        <f t="shared" si="22"/>
        <v>0.11380145278450363</v>
      </c>
      <c r="AF70" s="38" t="s">
        <v>47</v>
      </c>
      <c r="AG70" s="39">
        <v>417</v>
      </c>
      <c r="AH70" s="40">
        <v>48</v>
      </c>
      <c r="AI70" s="41">
        <f t="shared" si="23"/>
        <v>0.11510791366906475</v>
      </c>
      <c r="AK70" s="38" t="s">
        <v>47</v>
      </c>
      <c r="AL70" s="39">
        <v>417</v>
      </c>
      <c r="AM70" s="40">
        <v>46</v>
      </c>
      <c r="AN70" s="41">
        <f t="shared" si="24"/>
        <v>0.11031175059952038</v>
      </c>
      <c r="AP70" s="38" t="s">
        <v>47</v>
      </c>
      <c r="AQ70" s="39">
        <v>420</v>
      </c>
      <c r="AR70" s="40">
        <v>43</v>
      </c>
      <c r="AS70" s="41">
        <f t="shared" si="25"/>
        <v>0.10238095238095238</v>
      </c>
      <c r="AU70" s="38" t="s">
        <v>47</v>
      </c>
      <c r="AV70" s="39">
        <v>423</v>
      </c>
      <c r="AW70" s="40">
        <v>40</v>
      </c>
      <c r="AX70" s="41">
        <f t="shared" si="26"/>
        <v>9.4562647754137114E-2</v>
      </c>
      <c r="AZ70" s="38" t="s">
        <v>47</v>
      </c>
      <c r="BA70" s="39">
        <v>424</v>
      </c>
      <c r="BB70" s="40">
        <v>42</v>
      </c>
      <c r="BC70" s="41">
        <f t="shared" si="27"/>
        <v>9.9056603773584911E-2</v>
      </c>
      <c r="BE70" s="38" t="s">
        <v>47</v>
      </c>
      <c r="BF70" s="39">
        <v>423</v>
      </c>
      <c r="BG70" s="40">
        <v>50</v>
      </c>
      <c r="BH70" s="41">
        <f t="shared" si="28"/>
        <v>0.1182033096926714</v>
      </c>
      <c r="BJ70" s="38" t="s">
        <v>47</v>
      </c>
      <c r="BK70" s="39">
        <v>420</v>
      </c>
      <c r="BL70" s="40">
        <v>46</v>
      </c>
      <c r="BM70" s="41">
        <f t="shared" si="29"/>
        <v>0.10952380952380952</v>
      </c>
      <c r="BO70" s="38" t="s">
        <v>47</v>
      </c>
      <c r="BP70" s="39">
        <v>418</v>
      </c>
      <c r="BQ70" s="40">
        <v>46</v>
      </c>
      <c r="BR70" s="41">
        <f t="shared" si="30"/>
        <v>0.11004784688995216</v>
      </c>
      <c r="BT70" s="38" t="s">
        <v>47</v>
      </c>
      <c r="BU70" s="39">
        <v>421</v>
      </c>
      <c r="BV70" s="40">
        <v>46</v>
      </c>
      <c r="BW70" s="41">
        <f t="shared" si="31"/>
        <v>0.10926365795724466</v>
      </c>
      <c r="BY70" s="38" t="s">
        <v>47</v>
      </c>
      <c r="BZ70" s="39">
        <v>421</v>
      </c>
      <c r="CA70" s="40">
        <v>47</v>
      </c>
      <c r="CB70" s="41">
        <f t="shared" si="32"/>
        <v>0.11163895486935867</v>
      </c>
      <c r="CD70" s="38" t="s">
        <v>47</v>
      </c>
      <c r="CE70" s="39">
        <v>420</v>
      </c>
      <c r="CF70" s="40">
        <v>47</v>
      </c>
      <c r="CG70" s="41">
        <f t="shared" si="33"/>
        <v>0.11190476190476191</v>
      </c>
    </row>
    <row r="71" spans="1:85">
      <c r="A71" s="6"/>
      <c r="B71" s="42" t="s">
        <v>4</v>
      </c>
      <c r="C71" s="43">
        <v>344</v>
      </c>
      <c r="D71" s="44">
        <v>27</v>
      </c>
      <c r="E71" s="45">
        <f t="shared" si="17"/>
        <v>7.8488372093023256E-2</v>
      </c>
      <c r="G71" s="42" t="s">
        <v>4</v>
      </c>
      <c r="H71" s="43">
        <v>347</v>
      </c>
      <c r="I71" s="44">
        <v>33</v>
      </c>
      <c r="J71" s="45">
        <f t="shared" si="18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19"/>
        <v>8.9337175792507204E-2</v>
      </c>
      <c r="Q71" s="42" t="s">
        <v>4</v>
      </c>
      <c r="R71" s="43">
        <v>346</v>
      </c>
      <c r="S71" s="44">
        <v>33</v>
      </c>
      <c r="T71" s="45">
        <f t="shared" si="20"/>
        <v>9.5375722543352595E-2</v>
      </c>
      <c r="V71" s="42" t="s">
        <v>4</v>
      </c>
      <c r="W71" s="43">
        <v>345</v>
      </c>
      <c r="X71" s="44">
        <v>29</v>
      </c>
      <c r="Y71" s="45">
        <f t="shared" si="21"/>
        <v>8.4057971014492749E-2</v>
      </c>
      <c r="AA71" s="42" t="s">
        <v>4</v>
      </c>
      <c r="AB71" s="43">
        <v>363</v>
      </c>
      <c r="AC71" s="44">
        <v>43</v>
      </c>
      <c r="AD71" s="45">
        <f t="shared" si="22"/>
        <v>0.1184573002754821</v>
      </c>
      <c r="AF71" s="42" t="s">
        <v>4</v>
      </c>
      <c r="AG71" s="43">
        <v>367</v>
      </c>
      <c r="AH71" s="44">
        <v>43</v>
      </c>
      <c r="AI71" s="45">
        <f t="shared" si="23"/>
        <v>0.11716621253405994</v>
      </c>
      <c r="AK71" s="42" t="s">
        <v>4</v>
      </c>
      <c r="AL71" s="43">
        <v>366</v>
      </c>
      <c r="AM71" s="44">
        <v>41</v>
      </c>
      <c r="AN71" s="45">
        <f t="shared" si="24"/>
        <v>0.11202185792349727</v>
      </c>
      <c r="AP71" s="42" t="s">
        <v>4</v>
      </c>
      <c r="AQ71" s="43">
        <v>367</v>
      </c>
      <c r="AR71" s="44">
        <v>38</v>
      </c>
      <c r="AS71" s="45">
        <f t="shared" si="25"/>
        <v>0.10354223433242507</v>
      </c>
      <c r="AU71" s="42" t="s">
        <v>4</v>
      </c>
      <c r="AV71" s="43">
        <v>370</v>
      </c>
      <c r="AW71" s="44">
        <v>35</v>
      </c>
      <c r="AX71" s="45">
        <f t="shared" si="26"/>
        <v>9.45945945945946E-2</v>
      </c>
      <c r="AZ71" s="42" t="s">
        <v>4</v>
      </c>
      <c r="BA71" s="43">
        <v>371</v>
      </c>
      <c r="BB71" s="44">
        <v>37</v>
      </c>
      <c r="BC71" s="45">
        <f t="shared" si="27"/>
        <v>9.9730458221024262E-2</v>
      </c>
      <c r="BE71" s="42" t="s">
        <v>4</v>
      </c>
      <c r="BF71" s="43">
        <v>372</v>
      </c>
      <c r="BG71" s="44">
        <v>42</v>
      </c>
      <c r="BH71" s="45">
        <f t="shared" si="28"/>
        <v>0.11290322580645161</v>
      </c>
      <c r="BJ71" s="42" t="s">
        <v>4</v>
      </c>
      <c r="BK71" s="43">
        <v>369</v>
      </c>
      <c r="BL71" s="44">
        <v>39</v>
      </c>
      <c r="BM71" s="45">
        <f t="shared" si="29"/>
        <v>0.10569105691056911</v>
      </c>
      <c r="BO71" s="42" t="s">
        <v>4</v>
      </c>
      <c r="BP71" s="43">
        <v>369</v>
      </c>
      <c r="BQ71" s="44">
        <v>39</v>
      </c>
      <c r="BR71" s="45">
        <f t="shared" si="30"/>
        <v>0.10569105691056911</v>
      </c>
      <c r="BT71" s="42" t="s">
        <v>4</v>
      </c>
      <c r="BU71" s="43">
        <v>372</v>
      </c>
      <c r="BV71" s="44">
        <v>40</v>
      </c>
      <c r="BW71" s="45">
        <f t="shared" si="31"/>
        <v>0.10752688172043011</v>
      </c>
      <c r="BY71" s="42" t="s">
        <v>4</v>
      </c>
      <c r="BZ71" s="43">
        <v>372</v>
      </c>
      <c r="CA71" s="44">
        <v>41</v>
      </c>
      <c r="CB71" s="45">
        <f t="shared" si="32"/>
        <v>0.11021505376344086</v>
      </c>
      <c r="CD71" s="42" t="s">
        <v>4</v>
      </c>
      <c r="CE71" s="43">
        <v>373</v>
      </c>
      <c r="CF71" s="44">
        <v>41</v>
      </c>
      <c r="CG71" s="45">
        <f t="shared" si="33"/>
        <v>0.10991957104557641</v>
      </c>
    </row>
    <row r="72" spans="1:85">
      <c r="A72" s="6"/>
      <c r="B72" s="42" t="s">
        <v>5</v>
      </c>
      <c r="C72" s="43">
        <v>47</v>
      </c>
      <c r="D72" s="44">
        <v>5</v>
      </c>
      <c r="E72" s="45">
        <f t="shared" si="17"/>
        <v>0.10638297872340426</v>
      </c>
      <c r="G72" s="42" t="s">
        <v>5</v>
      </c>
      <c r="H72" s="43">
        <v>48</v>
      </c>
      <c r="I72" s="44">
        <v>3</v>
      </c>
      <c r="J72" s="45">
        <f t="shared" si="18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19"/>
        <v>6.25E-2</v>
      </c>
      <c r="Q72" s="42" t="s">
        <v>5</v>
      </c>
      <c r="R72" s="43">
        <v>49</v>
      </c>
      <c r="S72" s="44">
        <v>3</v>
      </c>
      <c r="T72" s="45">
        <f t="shared" si="20"/>
        <v>6.1224489795918366E-2</v>
      </c>
      <c r="V72" s="42" t="s">
        <v>5</v>
      </c>
      <c r="W72" s="43">
        <v>50</v>
      </c>
      <c r="X72" s="44">
        <v>3</v>
      </c>
      <c r="Y72" s="45">
        <f t="shared" si="21"/>
        <v>0.06</v>
      </c>
      <c r="AA72" s="42" t="s">
        <v>5</v>
      </c>
      <c r="AB72" s="43">
        <v>50</v>
      </c>
      <c r="AC72" s="44">
        <v>4</v>
      </c>
      <c r="AD72" s="45">
        <f t="shared" si="22"/>
        <v>0.08</v>
      </c>
      <c r="AF72" s="42" t="s">
        <v>5</v>
      </c>
      <c r="AG72" s="43">
        <v>50</v>
      </c>
      <c r="AH72" s="44">
        <v>5</v>
      </c>
      <c r="AI72" s="45">
        <f t="shared" si="23"/>
        <v>0.1</v>
      </c>
      <c r="AK72" s="42" t="s">
        <v>5</v>
      </c>
      <c r="AL72" s="43">
        <v>51</v>
      </c>
      <c r="AM72" s="44">
        <v>5</v>
      </c>
      <c r="AN72" s="45">
        <f t="shared" si="24"/>
        <v>9.8039215686274508E-2</v>
      </c>
      <c r="AP72" s="42" t="s">
        <v>5</v>
      </c>
      <c r="AQ72" s="43">
        <v>53</v>
      </c>
      <c r="AR72" s="44">
        <v>5</v>
      </c>
      <c r="AS72" s="45">
        <f t="shared" si="25"/>
        <v>9.4339622641509441E-2</v>
      </c>
      <c r="AU72" s="42" t="s">
        <v>5</v>
      </c>
      <c r="AV72" s="43">
        <v>53</v>
      </c>
      <c r="AW72" s="44">
        <v>5</v>
      </c>
      <c r="AX72" s="45">
        <f t="shared" si="26"/>
        <v>9.4339622641509441E-2</v>
      </c>
      <c r="AZ72" s="42" t="s">
        <v>5</v>
      </c>
      <c r="BA72" s="43">
        <v>53</v>
      </c>
      <c r="BB72" s="44">
        <v>5</v>
      </c>
      <c r="BC72" s="45">
        <f t="shared" si="27"/>
        <v>9.4339622641509441E-2</v>
      </c>
      <c r="BE72" s="42" t="s">
        <v>5</v>
      </c>
      <c r="BF72" s="43">
        <v>51</v>
      </c>
      <c r="BG72" s="44">
        <v>8</v>
      </c>
      <c r="BH72" s="45">
        <f t="shared" si="28"/>
        <v>0.15686274509803921</v>
      </c>
      <c r="BJ72" s="42" t="s">
        <v>5</v>
      </c>
      <c r="BK72" s="43">
        <v>51</v>
      </c>
      <c r="BL72" s="44">
        <v>7</v>
      </c>
      <c r="BM72" s="45">
        <f t="shared" si="29"/>
        <v>0.13725490196078433</v>
      </c>
      <c r="BO72" s="42" t="s">
        <v>5</v>
      </c>
      <c r="BP72" s="43">
        <v>49</v>
      </c>
      <c r="BQ72" s="44">
        <v>7</v>
      </c>
      <c r="BR72" s="45">
        <f t="shared" si="30"/>
        <v>0.14285714285714285</v>
      </c>
      <c r="BT72" s="42" t="s">
        <v>5</v>
      </c>
      <c r="BU72" s="43">
        <v>49</v>
      </c>
      <c r="BV72" s="44">
        <v>6</v>
      </c>
      <c r="BW72" s="45">
        <f t="shared" si="31"/>
        <v>0.12244897959183673</v>
      </c>
      <c r="BY72" s="42" t="s">
        <v>5</v>
      </c>
      <c r="BZ72" s="43">
        <v>49</v>
      </c>
      <c r="CA72" s="44">
        <v>6</v>
      </c>
      <c r="CB72" s="45">
        <f t="shared" si="32"/>
        <v>0.12244897959183673</v>
      </c>
      <c r="CD72" s="42" t="s">
        <v>5</v>
      </c>
      <c r="CE72" s="43">
        <v>47</v>
      </c>
      <c r="CF72" s="44">
        <v>6</v>
      </c>
      <c r="CG72" s="45">
        <f t="shared" si="33"/>
        <v>0.1276595744680851</v>
      </c>
    </row>
    <row r="73" spans="1:85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17"/>
        <v>5.9405940594059403E-2</v>
      </c>
      <c r="G73" s="38" t="s">
        <v>47</v>
      </c>
      <c r="H73" s="39">
        <v>102</v>
      </c>
      <c r="I73" s="40">
        <v>6</v>
      </c>
      <c r="J73" s="41">
        <f t="shared" si="18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19"/>
        <v>5.9405940594059403E-2</v>
      </c>
      <c r="Q73" s="38" t="s">
        <v>47</v>
      </c>
      <c r="R73" s="39">
        <v>100</v>
      </c>
      <c r="S73" s="40">
        <v>5</v>
      </c>
      <c r="T73" s="41">
        <f t="shared" si="20"/>
        <v>0.05</v>
      </c>
      <c r="V73" s="38" t="s">
        <v>47</v>
      </c>
      <c r="W73" s="39">
        <v>100</v>
      </c>
      <c r="X73" s="40">
        <v>6</v>
      </c>
      <c r="Y73" s="41">
        <f t="shared" si="21"/>
        <v>0.06</v>
      </c>
      <c r="AA73" s="38" t="s">
        <v>47</v>
      </c>
      <c r="AB73" s="39">
        <v>100</v>
      </c>
      <c r="AC73" s="40">
        <v>5</v>
      </c>
      <c r="AD73" s="41">
        <f t="shared" si="22"/>
        <v>0.05</v>
      </c>
      <c r="AF73" s="38" t="s">
        <v>47</v>
      </c>
      <c r="AG73" s="39">
        <v>103</v>
      </c>
      <c r="AH73" s="40">
        <v>5</v>
      </c>
      <c r="AI73" s="41">
        <f t="shared" si="23"/>
        <v>4.8543689320388349E-2</v>
      </c>
      <c r="AK73" s="38" t="s">
        <v>47</v>
      </c>
      <c r="AL73" s="39">
        <v>103</v>
      </c>
      <c r="AM73" s="40">
        <v>5</v>
      </c>
      <c r="AN73" s="41">
        <f t="shared" si="24"/>
        <v>4.8543689320388349E-2</v>
      </c>
      <c r="AP73" s="38" t="s">
        <v>47</v>
      </c>
      <c r="AQ73" s="39">
        <v>102</v>
      </c>
      <c r="AR73" s="40">
        <v>7</v>
      </c>
      <c r="AS73" s="41">
        <f t="shared" si="25"/>
        <v>6.8627450980392163E-2</v>
      </c>
      <c r="AU73" s="38" t="s">
        <v>47</v>
      </c>
      <c r="AV73" s="39">
        <v>103</v>
      </c>
      <c r="AW73" s="40">
        <v>5</v>
      </c>
      <c r="AX73" s="41">
        <f t="shared" si="26"/>
        <v>4.8543689320388349E-2</v>
      </c>
      <c r="AZ73" s="38" t="s">
        <v>47</v>
      </c>
      <c r="BA73" s="39">
        <v>106</v>
      </c>
      <c r="BB73" s="40">
        <v>8</v>
      </c>
      <c r="BC73" s="41">
        <f t="shared" si="27"/>
        <v>7.5471698113207544E-2</v>
      </c>
      <c r="BE73" s="38" t="s">
        <v>47</v>
      </c>
      <c r="BF73" s="39">
        <v>108</v>
      </c>
      <c r="BG73" s="40">
        <v>10</v>
      </c>
      <c r="BH73" s="41">
        <f t="shared" si="28"/>
        <v>9.2592592592592587E-2</v>
      </c>
      <c r="BJ73" s="38" t="s">
        <v>47</v>
      </c>
      <c r="BK73" s="39">
        <v>108</v>
      </c>
      <c r="BL73" s="40">
        <v>9</v>
      </c>
      <c r="BM73" s="41">
        <f t="shared" si="29"/>
        <v>8.3333333333333329E-2</v>
      </c>
      <c r="BO73" s="38" t="s">
        <v>47</v>
      </c>
      <c r="BP73" s="39">
        <v>108</v>
      </c>
      <c r="BQ73" s="40">
        <v>9</v>
      </c>
      <c r="BR73" s="41">
        <f t="shared" si="30"/>
        <v>8.3333333333333329E-2</v>
      </c>
      <c r="BT73" s="38" t="s">
        <v>47</v>
      </c>
      <c r="BU73" s="39">
        <v>108</v>
      </c>
      <c r="BV73" s="40">
        <v>12</v>
      </c>
      <c r="BW73" s="41">
        <f t="shared" si="31"/>
        <v>0.1111111111111111</v>
      </c>
      <c r="BY73" s="38" t="s">
        <v>47</v>
      </c>
      <c r="BZ73" s="39">
        <v>109</v>
      </c>
      <c r="CA73" s="40">
        <v>10</v>
      </c>
      <c r="CB73" s="41">
        <f t="shared" si="32"/>
        <v>9.1743119266055051E-2</v>
      </c>
      <c r="CD73" s="38" t="s">
        <v>47</v>
      </c>
      <c r="CE73" s="39">
        <v>109</v>
      </c>
      <c r="CF73" s="40">
        <v>11</v>
      </c>
      <c r="CG73" s="41">
        <f t="shared" si="33"/>
        <v>0.10091743119266056</v>
      </c>
    </row>
    <row r="74" spans="1:85">
      <c r="A74" s="6"/>
      <c r="B74" s="42" t="s">
        <v>4</v>
      </c>
      <c r="C74" s="43">
        <v>94</v>
      </c>
      <c r="D74" s="44">
        <v>6</v>
      </c>
      <c r="E74" s="45">
        <f t="shared" si="17"/>
        <v>6.3829787234042548E-2</v>
      </c>
      <c r="G74" s="42" t="s">
        <v>4</v>
      </c>
      <c r="H74" s="43">
        <v>95</v>
      </c>
      <c r="I74" s="44">
        <v>6</v>
      </c>
      <c r="J74" s="45">
        <f t="shared" si="18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19"/>
        <v>6.3829787234042548E-2</v>
      </c>
      <c r="Q74" s="42" t="s">
        <v>4</v>
      </c>
      <c r="R74" s="43">
        <v>93</v>
      </c>
      <c r="S74" s="44">
        <v>5</v>
      </c>
      <c r="T74" s="45">
        <f t="shared" si="20"/>
        <v>5.3763440860215055E-2</v>
      </c>
      <c r="V74" s="42" t="s">
        <v>4</v>
      </c>
      <c r="W74" s="43">
        <v>93</v>
      </c>
      <c r="X74" s="44">
        <v>6</v>
      </c>
      <c r="Y74" s="45">
        <f t="shared" si="21"/>
        <v>6.4516129032258063E-2</v>
      </c>
      <c r="AA74" s="42" t="s">
        <v>4</v>
      </c>
      <c r="AB74" s="43">
        <v>93</v>
      </c>
      <c r="AC74" s="44">
        <v>5</v>
      </c>
      <c r="AD74" s="45">
        <f t="shared" si="22"/>
        <v>5.3763440860215055E-2</v>
      </c>
      <c r="AF74" s="42" t="s">
        <v>4</v>
      </c>
      <c r="AG74" s="43">
        <v>96</v>
      </c>
      <c r="AH74" s="44">
        <v>5</v>
      </c>
      <c r="AI74" s="45">
        <f t="shared" si="23"/>
        <v>5.2083333333333336E-2</v>
      </c>
      <c r="AK74" s="42" t="s">
        <v>4</v>
      </c>
      <c r="AL74" s="43">
        <v>96</v>
      </c>
      <c r="AM74" s="44">
        <v>5</v>
      </c>
      <c r="AN74" s="45">
        <f t="shared" si="24"/>
        <v>5.2083333333333336E-2</v>
      </c>
      <c r="AP74" s="42" t="s">
        <v>4</v>
      </c>
      <c r="AQ74" s="43">
        <v>95</v>
      </c>
      <c r="AR74" s="44">
        <v>7</v>
      </c>
      <c r="AS74" s="45">
        <f t="shared" si="25"/>
        <v>7.3684210526315783E-2</v>
      </c>
      <c r="AU74" s="42" t="s">
        <v>4</v>
      </c>
      <c r="AV74" s="43">
        <v>96</v>
      </c>
      <c r="AW74" s="44">
        <v>5</v>
      </c>
      <c r="AX74" s="45">
        <f t="shared" si="26"/>
        <v>5.2083333333333336E-2</v>
      </c>
      <c r="AZ74" s="42" t="s">
        <v>4</v>
      </c>
      <c r="BA74" s="43">
        <v>98</v>
      </c>
      <c r="BB74" s="44">
        <v>7</v>
      </c>
      <c r="BC74" s="45">
        <f t="shared" si="27"/>
        <v>7.1428571428571425E-2</v>
      </c>
      <c r="BE74" s="42" t="s">
        <v>4</v>
      </c>
      <c r="BF74" s="43">
        <v>100</v>
      </c>
      <c r="BG74" s="44">
        <v>9</v>
      </c>
      <c r="BH74" s="45">
        <f t="shared" si="28"/>
        <v>0.09</v>
      </c>
      <c r="BJ74" s="42" t="s">
        <v>4</v>
      </c>
      <c r="BK74" s="43">
        <v>100</v>
      </c>
      <c r="BL74" s="44">
        <v>8</v>
      </c>
      <c r="BM74" s="45">
        <f t="shared" si="29"/>
        <v>0.08</v>
      </c>
      <c r="BO74" s="42" t="s">
        <v>4</v>
      </c>
      <c r="BP74" s="43">
        <v>100</v>
      </c>
      <c r="BQ74" s="44">
        <v>8</v>
      </c>
      <c r="BR74" s="45">
        <f t="shared" si="30"/>
        <v>0.08</v>
      </c>
      <c r="BT74" s="42" t="s">
        <v>4</v>
      </c>
      <c r="BU74" s="43">
        <v>100</v>
      </c>
      <c r="BV74" s="44">
        <v>11</v>
      </c>
      <c r="BW74" s="45">
        <f t="shared" si="31"/>
        <v>0.11</v>
      </c>
      <c r="BY74" s="42" t="s">
        <v>4</v>
      </c>
      <c r="BZ74" s="43">
        <v>101</v>
      </c>
      <c r="CA74" s="44">
        <v>9</v>
      </c>
      <c r="CB74" s="45">
        <f t="shared" si="32"/>
        <v>8.9108910891089105E-2</v>
      </c>
      <c r="CD74" s="42" t="s">
        <v>4</v>
      </c>
      <c r="CE74" s="43">
        <v>101</v>
      </c>
      <c r="CF74" s="44">
        <v>10</v>
      </c>
      <c r="CG74" s="45">
        <f t="shared" si="33"/>
        <v>9.9009900990099015E-2</v>
      </c>
    </row>
    <row r="75" spans="1:85">
      <c r="A75" s="6"/>
      <c r="B75" s="42" t="s">
        <v>5</v>
      </c>
      <c r="C75" s="43">
        <v>7</v>
      </c>
      <c r="D75" s="44"/>
      <c r="E75" s="45">
        <f t="shared" si="17"/>
        <v>0</v>
      </c>
      <c r="G75" s="42" t="s">
        <v>5</v>
      </c>
      <c r="H75" s="43">
        <v>7</v>
      </c>
      <c r="I75" s="44"/>
      <c r="J75" s="45">
        <f t="shared" si="18"/>
        <v>0</v>
      </c>
      <c r="K75" s="63"/>
      <c r="L75" s="42" t="s">
        <v>5</v>
      </c>
      <c r="M75" s="43">
        <v>7</v>
      </c>
      <c r="N75" s="44"/>
      <c r="O75" s="45">
        <f t="shared" si="19"/>
        <v>0</v>
      </c>
      <c r="Q75" s="42" t="s">
        <v>5</v>
      </c>
      <c r="R75" s="43">
        <v>7</v>
      </c>
      <c r="S75" s="44"/>
      <c r="T75" s="45">
        <f t="shared" si="20"/>
        <v>0</v>
      </c>
      <c r="V75" s="42" t="s">
        <v>5</v>
      </c>
      <c r="W75" s="43">
        <v>7</v>
      </c>
      <c r="X75" s="44"/>
      <c r="Y75" s="45">
        <f t="shared" si="21"/>
        <v>0</v>
      </c>
      <c r="AA75" s="42" t="s">
        <v>5</v>
      </c>
      <c r="AB75" s="43">
        <v>7</v>
      </c>
      <c r="AC75" s="44"/>
      <c r="AD75" s="45">
        <f t="shared" si="22"/>
        <v>0</v>
      </c>
      <c r="AF75" s="42" t="s">
        <v>5</v>
      </c>
      <c r="AG75" s="43">
        <v>7</v>
      </c>
      <c r="AH75" s="44"/>
      <c r="AI75" s="45">
        <f t="shared" si="23"/>
        <v>0</v>
      </c>
      <c r="AK75" s="42" t="s">
        <v>5</v>
      </c>
      <c r="AL75" s="43">
        <v>7</v>
      </c>
      <c r="AM75" s="44"/>
      <c r="AN75" s="45">
        <f t="shared" si="24"/>
        <v>0</v>
      </c>
      <c r="AP75" s="42" t="s">
        <v>5</v>
      </c>
      <c r="AQ75" s="43">
        <v>7</v>
      </c>
      <c r="AR75" s="44"/>
      <c r="AS75" s="45">
        <f t="shared" si="25"/>
        <v>0</v>
      </c>
      <c r="AU75" s="42" t="s">
        <v>5</v>
      </c>
      <c r="AV75" s="43">
        <v>7</v>
      </c>
      <c r="AW75" s="44"/>
      <c r="AX75" s="45">
        <f t="shared" si="26"/>
        <v>0</v>
      </c>
      <c r="AZ75" s="42" t="s">
        <v>5</v>
      </c>
      <c r="BA75" s="43">
        <v>8</v>
      </c>
      <c r="BB75" s="44">
        <v>1</v>
      </c>
      <c r="BC75" s="45">
        <f t="shared" si="27"/>
        <v>0.125</v>
      </c>
      <c r="BE75" s="42" t="s">
        <v>5</v>
      </c>
      <c r="BF75" s="43">
        <v>8</v>
      </c>
      <c r="BG75" s="44">
        <v>1</v>
      </c>
      <c r="BH75" s="45">
        <f t="shared" si="28"/>
        <v>0.125</v>
      </c>
      <c r="BJ75" s="42" t="s">
        <v>5</v>
      </c>
      <c r="BK75" s="43">
        <v>8</v>
      </c>
      <c r="BL75" s="44">
        <v>1</v>
      </c>
      <c r="BM75" s="45">
        <f t="shared" si="29"/>
        <v>0.125</v>
      </c>
      <c r="BO75" s="42" t="s">
        <v>5</v>
      </c>
      <c r="BP75" s="43">
        <v>8</v>
      </c>
      <c r="BQ75" s="44">
        <v>1</v>
      </c>
      <c r="BR75" s="45">
        <f t="shared" si="30"/>
        <v>0.125</v>
      </c>
      <c r="BT75" s="42" t="s">
        <v>5</v>
      </c>
      <c r="BU75" s="43">
        <v>8</v>
      </c>
      <c r="BV75" s="44">
        <v>1</v>
      </c>
      <c r="BW75" s="45">
        <f t="shared" si="31"/>
        <v>0.125</v>
      </c>
      <c r="BY75" s="42" t="s">
        <v>5</v>
      </c>
      <c r="BZ75" s="43">
        <v>8</v>
      </c>
      <c r="CA75" s="44">
        <v>1</v>
      </c>
      <c r="CB75" s="45">
        <f t="shared" si="32"/>
        <v>0.125</v>
      </c>
      <c r="CD75" s="42" t="s">
        <v>5</v>
      </c>
      <c r="CE75" s="43">
        <v>8</v>
      </c>
      <c r="CF75" s="44">
        <v>1</v>
      </c>
      <c r="CG75" s="45">
        <f t="shared" si="33"/>
        <v>0.125</v>
      </c>
    </row>
    <row r="76" spans="1:85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17"/>
        <v>9.8484848484848481E-2</v>
      </c>
      <c r="G76" s="38" t="s">
        <v>47</v>
      </c>
      <c r="H76" s="39">
        <v>138</v>
      </c>
      <c r="I76" s="40">
        <v>12</v>
      </c>
      <c r="J76" s="41">
        <f t="shared" si="18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19"/>
        <v>9.154929577464789E-2</v>
      </c>
      <c r="Q76" s="38" t="s">
        <v>47</v>
      </c>
      <c r="R76" s="39">
        <v>150</v>
      </c>
      <c r="S76" s="40">
        <v>12</v>
      </c>
      <c r="T76" s="41">
        <f t="shared" si="20"/>
        <v>0.08</v>
      </c>
      <c r="V76" s="38" t="s">
        <v>47</v>
      </c>
      <c r="W76" s="39">
        <v>152</v>
      </c>
      <c r="X76" s="40">
        <v>13</v>
      </c>
      <c r="Y76" s="41">
        <f t="shared" si="21"/>
        <v>8.5526315789473686E-2</v>
      </c>
      <c r="AA76" s="38" t="s">
        <v>47</v>
      </c>
      <c r="AB76" s="39">
        <v>153</v>
      </c>
      <c r="AC76" s="40">
        <v>13</v>
      </c>
      <c r="AD76" s="41">
        <f t="shared" si="22"/>
        <v>8.4967320261437912E-2</v>
      </c>
      <c r="AF76" s="38" t="s">
        <v>47</v>
      </c>
      <c r="AG76" s="39">
        <v>155</v>
      </c>
      <c r="AH76" s="40">
        <v>17</v>
      </c>
      <c r="AI76" s="41">
        <f t="shared" si="23"/>
        <v>0.10967741935483871</v>
      </c>
      <c r="AK76" s="38" t="s">
        <v>47</v>
      </c>
      <c r="AL76" s="39">
        <v>153</v>
      </c>
      <c r="AM76" s="40">
        <v>14</v>
      </c>
      <c r="AN76" s="41">
        <f t="shared" si="24"/>
        <v>9.1503267973856203E-2</v>
      </c>
      <c r="AP76" s="38" t="s">
        <v>47</v>
      </c>
      <c r="AQ76" s="39">
        <v>158</v>
      </c>
      <c r="AR76" s="40">
        <v>12</v>
      </c>
      <c r="AS76" s="41">
        <f t="shared" si="25"/>
        <v>7.5949367088607597E-2</v>
      </c>
      <c r="AU76" s="38" t="s">
        <v>47</v>
      </c>
      <c r="AV76" s="39">
        <v>159</v>
      </c>
      <c r="AW76" s="40">
        <v>12</v>
      </c>
      <c r="AX76" s="41">
        <f t="shared" si="26"/>
        <v>7.5471698113207544E-2</v>
      </c>
      <c r="AZ76" s="38" t="s">
        <v>47</v>
      </c>
      <c r="BA76" s="39">
        <v>159</v>
      </c>
      <c r="BB76" s="40">
        <v>11</v>
      </c>
      <c r="BC76" s="41">
        <f t="shared" si="27"/>
        <v>6.9182389937106917E-2</v>
      </c>
      <c r="BE76" s="38" t="s">
        <v>47</v>
      </c>
      <c r="BF76" s="39">
        <v>168</v>
      </c>
      <c r="BG76" s="40">
        <v>11</v>
      </c>
      <c r="BH76" s="41">
        <f t="shared" si="28"/>
        <v>6.5476190476190479E-2</v>
      </c>
      <c r="BJ76" s="38" t="s">
        <v>47</v>
      </c>
      <c r="BK76" s="39">
        <v>169</v>
      </c>
      <c r="BL76" s="40">
        <v>10</v>
      </c>
      <c r="BM76" s="41">
        <f t="shared" si="29"/>
        <v>5.9171597633136092E-2</v>
      </c>
      <c r="BO76" s="38" t="s">
        <v>47</v>
      </c>
      <c r="BP76" s="39">
        <v>179</v>
      </c>
      <c r="BQ76" s="40">
        <v>9</v>
      </c>
      <c r="BR76" s="41">
        <f t="shared" si="30"/>
        <v>5.027932960893855E-2</v>
      </c>
      <c r="BT76" s="38" t="s">
        <v>47</v>
      </c>
      <c r="BU76" s="39">
        <v>180</v>
      </c>
      <c r="BV76" s="40">
        <v>7</v>
      </c>
      <c r="BW76" s="41">
        <f t="shared" si="31"/>
        <v>3.888888888888889E-2</v>
      </c>
      <c r="BY76" s="38" t="s">
        <v>47</v>
      </c>
      <c r="BZ76" s="39">
        <v>183</v>
      </c>
      <c r="CA76" s="40">
        <v>9</v>
      </c>
      <c r="CB76" s="41">
        <f t="shared" si="32"/>
        <v>4.9180327868852458E-2</v>
      </c>
      <c r="CD76" s="38" t="s">
        <v>47</v>
      </c>
      <c r="CE76" s="39">
        <v>184</v>
      </c>
      <c r="CF76" s="40">
        <v>6</v>
      </c>
      <c r="CG76" s="41">
        <f t="shared" si="33"/>
        <v>3.2608695652173912E-2</v>
      </c>
    </row>
    <row r="77" spans="1:85">
      <c r="A77" s="6"/>
      <c r="B77" s="42" t="s">
        <v>4</v>
      </c>
      <c r="C77" s="43">
        <v>111</v>
      </c>
      <c r="D77" s="44">
        <v>12</v>
      </c>
      <c r="E77" s="45">
        <f t="shared" si="17"/>
        <v>0.10810810810810811</v>
      </c>
      <c r="G77" s="42" t="s">
        <v>4</v>
      </c>
      <c r="H77" s="43">
        <v>116</v>
      </c>
      <c r="I77" s="44">
        <v>11</v>
      </c>
      <c r="J77" s="45">
        <f t="shared" si="18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19"/>
        <v>0.10084033613445378</v>
      </c>
      <c r="Q77" s="42" t="s">
        <v>4</v>
      </c>
      <c r="R77" s="43">
        <v>127</v>
      </c>
      <c r="S77" s="44">
        <v>11</v>
      </c>
      <c r="T77" s="45">
        <f t="shared" si="20"/>
        <v>8.6614173228346455E-2</v>
      </c>
      <c r="V77" s="42" t="s">
        <v>4</v>
      </c>
      <c r="W77" s="43">
        <v>130</v>
      </c>
      <c r="X77" s="44">
        <v>12</v>
      </c>
      <c r="Y77" s="45">
        <f t="shared" si="21"/>
        <v>9.2307692307692313E-2</v>
      </c>
      <c r="AA77" s="42" t="s">
        <v>4</v>
      </c>
      <c r="AB77" s="43">
        <v>131</v>
      </c>
      <c r="AC77" s="44">
        <v>12</v>
      </c>
      <c r="AD77" s="45">
        <f t="shared" si="22"/>
        <v>9.1603053435114504E-2</v>
      </c>
      <c r="AF77" s="42" t="s">
        <v>4</v>
      </c>
      <c r="AG77" s="43">
        <v>133</v>
      </c>
      <c r="AH77" s="44">
        <v>16</v>
      </c>
      <c r="AI77" s="45">
        <f t="shared" si="23"/>
        <v>0.12030075187969924</v>
      </c>
      <c r="AK77" s="42" t="s">
        <v>4</v>
      </c>
      <c r="AL77" s="43">
        <v>131</v>
      </c>
      <c r="AM77" s="44">
        <v>13</v>
      </c>
      <c r="AN77" s="45">
        <f t="shared" si="24"/>
        <v>9.9236641221374045E-2</v>
      </c>
      <c r="AP77" s="42" t="s">
        <v>4</v>
      </c>
      <c r="AQ77" s="43">
        <v>135</v>
      </c>
      <c r="AR77" s="44">
        <v>11</v>
      </c>
      <c r="AS77" s="45">
        <f t="shared" si="25"/>
        <v>8.1481481481481488E-2</v>
      </c>
      <c r="AU77" s="42" t="s">
        <v>4</v>
      </c>
      <c r="AV77" s="43">
        <v>136</v>
      </c>
      <c r="AW77" s="44">
        <v>11</v>
      </c>
      <c r="AX77" s="45">
        <f t="shared" si="26"/>
        <v>8.0882352941176475E-2</v>
      </c>
      <c r="AZ77" s="42" t="s">
        <v>4</v>
      </c>
      <c r="BA77" s="43">
        <v>136</v>
      </c>
      <c r="BB77" s="44">
        <v>10</v>
      </c>
      <c r="BC77" s="45">
        <f t="shared" si="27"/>
        <v>7.3529411764705885E-2</v>
      </c>
      <c r="BE77" s="42" t="s">
        <v>4</v>
      </c>
      <c r="BF77" s="43">
        <v>146</v>
      </c>
      <c r="BG77" s="44">
        <v>10</v>
      </c>
      <c r="BH77" s="45">
        <f t="shared" si="28"/>
        <v>6.8493150684931503E-2</v>
      </c>
      <c r="BJ77" s="42" t="s">
        <v>4</v>
      </c>
      <c r="BK77" s="43">
        <v>147</v>
      </c>
      <c r="BL77" s="44">
        <v>9</v>
      </c>
      <c r="BM77" s="45">
        <f t="shared" si="29"/>
        <v>6.1224489795918366E-2</v>
      </c>
      <c r="BO77" s="42" t="s">
        <v>4</v>
      </c>
      <c r="BP77" s="43">
        <v>156</v>
      </c>
      <c r="BQ77" s="44">
        <v>8</v>
      </c>
      <c r="BR77" s="45">
        <f t="shared" si="30"/>
        <v>5.128205128205128E-2</v>
      </c>
      <c r="BT77" s="42" t="s">
        <v>4</v>
      </c>
      <c r="BU77" s="43">
        <v>157</v>
      </c>
      <c r="BV77" s="44">
        <v>6</v>
      </c>
      <c r="BW77" s="45">
        <f t="shared" si="31"/>
        <v>3.8216560509554139E-2</v>
      </c>
      <c r="BY77" s="42" t="s">
        <v>4</v>
      </c>
      <c r="BZ77" s="43">
        <v>161</v>
      </c>
      <c r="CA77" s="44">
        <v>8</v>
      </c>
      <c r="CB77" s="45">
        <f t="shared" si="32"/>
        <v>4.9689440993788817E-2</v>
      </c>
      <c r="CD77" s="42" t="s">
        <v>4</v>
      </c>
      <c r="CE77" s="43">
        <v>162</v>
      </c>
      <c r="CF77" s="44">
        <v>6</v>
      </c>
      <c r="CG77" s="45">
        <f t="shared" si="33"/>
        <v>3.7037037037037035E-2</v>
      </c>
    </row>
    <row r="78" spans="1:85">
      <c r="A78" s="6"/>
      <c r="B78" s="42" t="s">
        <v>5</v>
      </c>
      <c r="C78" s="43">
        <v>21</v>
      </c>
      <c r="D78" s="44">
        <v>1</v>
      </c>
      <c r="E78" s="45">
        <f t="shared" si="17"/>
        <v>4.7619047619047616E-2</v>
      </c>
      <c r="G78" s="42" t="s">
        <v>5</v>
      </c>
      <c r="H78" s="43">
        <v>22</v>
      </c>
      <c r="I78" s="44">
        <v>1</v>
      </c>
      <c r="J78" s="45">
        <f t="shared" si="18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9"/>
        <v>4.3478260869565216E-2</v>
      </c>
      <c r="Q78" s="42" t="s">
        <v>5</v>
      </c>
      <c r="R78" s="43">
        <v>23</v>
      </c>
      <c r="S78" s="44">
        <v>1</v>
      </c>
      <c r="T78" s="45">
        <f t="shared" si="20"/>
        <v>4.3478260869565216E-2</v>
      </c>
      <c r="V78" s="42" t="s">
        <v>5</v>
      </c>
      <c r="W78" s="43">
        <v>22</v>
      </c>
      <c r="X78" s="44">
        <v>1</v>
      </c>
      <c r="Y78" s="45">
        <f t="shared" si="21"/>
        <v>4.5454545454545456E-2</v>
      </c>
      <c r="AA78" s="42" t="s">
        <v>5</v>
      </c>
      <c r="AB78" s="43">
        <v>22</v>
      </c>
      <c r="AC78" s="44">
        <v>1</v>
      </c>
      <c r="AD78" s="45">
        <f t="shared" si="22"/>
        <v>4.5454545454545456E-2</v>
      </c>
      <c r="AF78" s="42" t="s">
        <v>5</v>
      </c>
      <c r="AG78" s="43">
        <v>22</v>
      </c>
      <c r="AH78" s="44">
        <v>1</v>
      </c>
      <c r="AI78" s="45">
        <f t="shared" si="23"/>
        <v>4.5454545454545456E-2</v>
      </c>
      <c r="AK78" s="42" t="s">
        <v>5</v>
      </c>
      <c r="AL78" s="43">
        <v>22</v>
      </c>
      <c r="AM78" s="44">
        <v>1</v>
      </c>
      <c r="AN78" s="45">
        <f t="shared" si="24"/>
        <v>4.5454545454545456E-2</v>
      </c>
      <c r="AP78" s="42" t="s">
        <v>5</v>
      </c>
      <c r="AQ78" s="43">
        <v>23</v>
      </c>
      <c r="AR78" s="44">
        <v>1</v>
      </c>
      <c r="AS78" s="45">
        <f t="shared" si="25"/>
        <v>4.3478260869565216E-2</v>
      </c>
      <c r="AU78" s="42" t="s">
        <v>5</v>
      </c>
      <c r="AV78" s="43">
        <v>23</v>
      </c>
      <c r="AW78" s="44">
        <v>1</v>
      </c>
      <c r="AX78" s="45">
        <f t="shared" si="26"/>
        <v>4.3478260869565216E-2</v>
      </c>
      <c r="AZ78" s="42" t="s">
        <v>5</v>
      </c>
      <c r="BA78" s="43">
        <v>23</v>
      </c>
      <c r="BB78" s="44">
        <v>1</v>
      </c>
      <c r="BC78" s="45">
        <f t="shared" si="27"/>
        <v>4.3478260869565216E-2</v>
      </c>
      <c r="BE78" s="42" t="s">
        <v>5</v>
      </c>
      <c r="BF78" s="43">
        <v>22</v>
      </c>
      <c r="BG78" s="44">
        <v>1</v>
      </c>
      <c r="BH78" s="45">
        <f t="shared" si="28"/>
        <v>4.5454545454545456E-2</v>
      </c>
      <c r="BJ78" s="42" t="s">
        <v>5</v>
      </c>
      <c r="BK78" s="43">
        <v>22</v>
      </c>
      <c r="BL78" s="44">
        <v>1</v>
      </c>
      <c r="BM78" s="45">
        <f t="shared" si="29"/>
        <v>4.5454545454545456E-2</v>
      </c>
      <c r="BO78" s="42" t="s">
        <v>5</v>
      </c>
      <c r="BP78" s="43">
        <v>23</v>
      </c>
      <c r="BQ78" s="44">
        <v>1</v>
      </c>
      <c r="BR78" s="45">
        <f t="shared" si="30"/>
        <v>4.3478260869565216E-2</v>
      </c>
      <c r="BT78" s="42" t="s">
        <v>5</v>
      </c>
      <c r="BU78" s="43">
        <v>23</v>
      </c>
      <c r="BV78" s="44">
        <v>1</v>
      </c>
      <c r="BW78" s="45">
        <f t="shared" si="31"/>
        <v>4.3478260869565216E-2</v>
      </c>
      <c r="BY78" s="42" t="s">
        <v>5</v>
      </c>
      <c r="BZ78" s="43">
        <v>22</v>
      </c>
      <c r="CA78" s="44">
        <v>1</v>
      </c>
      <c r="CB78" s="45">
        <f t="shared" si="32"/>
        <v>4.5454545454545456E-2</v>
      </c>
      <c r="CD78" s="42" t="s">
        <v>5</v>
      </c>
      <c r="CE78" s="43">
        <v>22</v>
      </c>
      <c r="CF78" s="44"/>
      <c r="CG78" s="45">
        <f t="shared" si="33"/>
        <v>0</v>
      </c>
    </row>
    <row r="79" spans="1:85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7"/>
        <v>0.11428571428571428</v>
      </c>
      <c r="G79" s="38" t="s">
        <v>47</v>
      </c>
      <c r="H79" s="39">
        <v>35</v>
      </c>
      <c r="I79" s="40">
        <v>2</v>
      </c>
      <c r="J79" s="41">
        <f t="shared" si="18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19"/>
        <v>2.8571428571428571E-2</v>
      </c>
      <c r="Q79" s="38" t="s">
        <v>47</v>
      </c>
      <c r="R79" s="39">
        <v>35</v>
      </c>
      <c r="S79" s="40">
        <v>1</v>
      </c>
      <c r="T79" s="41">
        <f t="shared" si="20"/>
        <v>2.8571428571428571E-2</v>
      </c>
      <c r="V79" s="38" t="s">
        <v>47</v>
      </c>
      <c r="W79" s="39">
        <v>35</v>
      </c>
      <c r="X79" s="40">
        <v>1</v>
      </c>
      <c r="Y79" s="41">
        <f t="shared" si="21"/>
        <v>2.8571428571428571E-2</v>
      </c>
      <c r="AA79" s="38" t="s">
        <v>47</v>
      </c>
      <c r="AB79" s="39">
        <v>35</v>
      </c>
      <c r="AC79" s="40">
        <v>2</v>
      </c>
      <c r="AD79" s="41">
        <f t="shared" si="22"/>
        <v>5.7142857142857141E-2</v>
      </c>
      <c r="AF79" s="38" t="s">
        <v>47</v>
      </c>
      <c r="AG79" s="39">
        <v>36</v>
      </c>
      <c r="AH79" s="40">
        <v>1</v>
      </c>
      <c r="AI79" s="41">
        <f t="shared" si="23"/>
        <v>2.7777777777777776E-2</v>
      </c>
      <c r="AK79" s="38" t="s">
        <v>47</v>
      </c>
      <c r="AL79" s="39">
        <v>37</v>
      </c>
      <c r="AM79" s="40">
        <v>2</v>
      </c>
      <c r="AN79" s="41">
        <f t="shared" si="24"/>
        <v>5.4054054054054057E-2</v>
      </c>
      <c r="AP79" s="38" t="s">
        <v>47</v>
      </c>
      <c r="AQ79" s="39">
        <v>37</v>
      </c>
      <c r="AR79" s="40">
        <v>1</v>
      </c>
      <c r="AS79" s="41">
        <f t="shared" si="25"/>
        <v>2.7027027027027029E-2</v>
      </c>
      <c r="AU79" s="38" t="s">
        <v>47</v>
      </c>
      <c r="AV79" s="39">
        <v>38</v>
      </c>
      <c r="AW79" s="40">
        <v>2</v>
      </c>
      <c r="AX79" s="41">
        <f t="shared" si="26"/>
        <v>5.2631578947368418E-2</v>
      </c>
      <c r="AZ79" s="38" t="s">
        <v>47</v>
      </c>
      <c r="BA79" s="39">
        <v>38</v>
      </c>
      <c r="BB79" s="40">
        <v>1</v>
      </c>
      <c r="BC79" s="41">
        <f t="shared" si="27"/>
        <v>2.6315789473684209E-2</v>
      </c>
      <c r="BE79" s="38" t="s">
        <v>47</v>
      </c>
      <c r="BF79" s="39">
        <v>38</v>
      </c>
      <c r="BG79" s="40">
        <v>2</v>
      </c>
      <c r="BH79" s="41">
        <f t="shared" si="28"/>
        <v>5.2631578947368418E-2</v>
      </c>
      <c r="BJ79" s="38" t="s">
        <v>47</v>
      </c>
      <c r="BK79" s="39">
        <v>38</v>
      </c>
      <c r="BL79" s="40">
        <v>1</v>
      </c>
      <c r="BM79" s="41">
        <f t="shared" si="29"/>
        <v>2.6315789473684209E-2</v>
      </c>
      <c r="BO79" s="38" t="s">
        <v>47</v>
      </c>
      <c r="BP79" s="39">
        <v>38</v>
      </c>
      <c r="BQ79" s="40">
        <v>1</v>
      </c>
      <c r="BR79" s="41">
        <f t="shared" si="30"/>
        <v>2.6315789473684209E-2</v>
      </c>
      <c r="BT79" s="38" t="s">
        <v>47</v>
      </c>
      <c r="BU79" s="39">
        <v>39</v>
      </c>
      <c r="BV79" s="40">
        <v>1</v>
      </c>
      <c r="BW79" s="41">
        <f t="shared" si="31"/>
        <v>2.564102564102564E-2</v>
      </c>
      <c r="BY79" s="38" t="s">
        <v>47</v>
      </c>
      <c r="BZ79" s="39">
        <v>40</v>
      </c>
      <c r="CA79" s="40">
        <v>1</v>
      </c>
      <c r="CB79" s="41">
        <f t="shared" si="32"/>
        <v>2.5000000000000001E-2</v>
      </c>
      <c r="CD79" s="38" t="s">
        <v>47</v>
      </c>
      <c r="CE79" s="39">
        <v>40</v>
      </c>
      <c r="CF79" s="40">
        <v>1</v>
      </c>
      <c r="CG79" s="41">
        <f t="shared" si="33"/>
        <v>2.5000000000000001E-2</v>
      </c>
    </row>
    <row r="80" spans="1:85">
      <c r="A80" s="6"/>
      <c r="B80" s="42" t="s">
        <v>4</v>
      </c>
      <c r="C80" s="43">
        <v>34</v>
      </c>
      <c r="D80" s="44">
        <v>3</v>
      </c>
      <c r="E80" s="45">
        <f t="shared" si="17"/>
        <v>8.8235294117647065E-2</v>
      </c>
      <c r="G80" s="42" t="s">
        <v>4</v>
      </c>
      <c r="H80" s="43">
        <v>34</v>
      </c>
      <c r="I80" s="44">
        <v>2</v>
      </c>
      <c r="J80" s="45">
        <f t="shared" si="18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19"/>
        <v>2.9411764705882353E-2</v>
      </c>
      <c r="Q80" s="42" t="s">
        <v>4</v>
      </c>
      <c r="R80" s="43">
        <v>34</v>
      </c>
      <c r="S80" s="44">
        <v>1</v>
      </c>
      <c r="T80" s="45">
        <f t="shared" si="20"/>
        <v>2.9411764705882353E-2</v>
      </c>
      <c r="V80" s="42" t="s">
        <v>4</v>
      </c>
      <c r="W80" s="43">
        <v>34</v>
      </c>
      <c r="X80" s="44">
        <v>1</v>
      </c>
      <c r="Y80" s="45">
        <f t="shared" si="21"/>
        <v>2.9411764705882353E-2</v>
      </c>
      <c r="AA80" s="42" t="s">
        <v>4</v>
      </c>
      <c r="AB80" s="43">
        <v>34</v>
      </c>
      <c r="AC80" s="44">
        <v>1</v>
      </c>
      <c r="AD80" s="45">
        <f t="shared" si="22"/>
        <v>2.9411764705882353E-2</v>
      </c>
      <c r="AF80" s="42" t="s">
        <v>4</v>
      </c>
      <c r="AG80" s="43">
        <v>35</v>
      </c>
      <c r="AH80" s="44">
        <v>1</v>
      </c>
      <c r="AI80" s="45">
        <f t="shared" si="23"/>
        <v>2.8571428571428571E-2</v>
      </c>
      <c r="AK80" s="42" t="s">
        <v>4</v>
      </c>
      <c r="AL80" s="43">
        <v>36</v>
      </c>
      <c r="AM80" s="44">
        <v>1</v>
      </c>
      <c r="AN80" s="45">
        <f t="shared" si="24"/>
        <v>2.7777777777777776E-2</v>
      </c>
      <c r="AP80" s="42" t="s">
        <v>4</v>
      </c>
      <c r="AQ80" s="43">
        <v>37</v>
      </c>
      <c r="AR80" s="44">
        <v>1</v>
      </c>
      <c r="AS80" s="45">
        <f t="shared" si="25"/>
        <v>2.7027027027027029E-2</v>
      </c>
      <c r="AU80" s="42" t="s">
        <v>4</v>
      </c>
      <c r="AV80" s="43">
        <v>38</v>
      </c>
      <c r="AW80" s="44">
        <v>2</v>
      </c>
      <c r="AX80" s="45">
        <f t="shared" si="26"/>
        <v>5.2631578947368418E-2</v>
      </c>
      <c r="AZ80" s="42" t="s">
        <v>4</v>
      </c>
      <c r="BA80" s="43">
        <v>38</v>
      </c>
      <c r="BB80" s="44">
        <v>1</v>
      </c>
      <c r="BC80" s="45">
        <f t="shared" si="27"/>
        <v>2.6315789473684209E-2</v>
      </c>
      <c r="BE80" s="42" t="s">
        <v>4</v>
      </c>
      <c r="BF80" s="43">
        <v>38</v>
      </c>
      <c r="BG80" s="44">
        <v>2</v>
      </c>
      <c r="BH80" s="45">
        <f t="shared" si="28"/>
        <v>5.2631578947368418E-2</v>
      </c>
      <c r="BJ80" s="42" t="s">
        <v>4</v>
      </c>
      <c r="BK80" s="43">
        <v>38</v>
      </c>
      <c r="BL80" s="44">
        <v>1</v>
      </c>
      <c r="BM80" s="45">
        <f t="shared" si="29"/>
        <v>2.6315789473684209E-2</v>
      </c>
      <c r="BO80" s="42" t="s">
        <v>4</v>
      </c>
      <c r="BP80" s="43">
        <v>38</v>
      </c>
      <c r="BQ80" s="44">
        <v>1</v>
      </c>
      <c r="BR80" s="45">
        <f t="shared" si="30"/>
        <v>2.6315789473684209E-2</v>
      </c>
      <c r="BT80" s="42" t="s">
        <v>4</v>
      </c>
      <c r="BU80" s="43">
        <v>39</v>
      </c>
      <c r="BV80" s="44">
        <v>1</v>
      </c>
      <c r="BW80" s="45">
        <f t="shared" si="31"/>
        <v>2.564102564102564E-2</v>
      </c>
      <c r="BY80" s="42" t="s">
        <v>4</v>
      </c>
      <c r="BZ80" s="43">
        <v>40</v>
      </c>
      <c r="CA80" s="44">
        <v>1</v>
      </c>
      <c r="CB80" s="45">
        <f t="shared" si="32"/>
        <v>2.5000000000000001E-2</v>
      </c>
      <c r="CD80" s="42" t="s">
        <v>4</v>
      </c>
      <c r="CE80" s="43">
        <v>40</v>
      </c>
      <c r="CF80" s="44">
        <v>1</v>
      </c>
      <c r="CG80" s="45">
        <f t="shared" si="33"/>
        <v>2.5000000000000001E-2</v>
      </c>
    </row>
    <row r="81" spans="1:85">
      <c r="A81" s="6"/>
      <c r="B81" s="42" t="s">
        <v>5</v>
      </c>
      <c r="C81" s="43">
        <v>1</v>
      </c>
      <c r="D81" s="44">
        <v>1</v>
      </c>
      <c r="E81" s="45">
        <f t="shared" si="17"/>
        <v>1</v>
      </c>
      <c r="G81" s="42" t="s">
        <v>5</v>
      </c>
      <c r="H81" s="43">
        <v>1</v>
      </c>
      <c r="I81" s="44"/>
      <c r="J81" s="45">
        <f t="shared" si="18"/>
        <v>0</v>
      </c>
      <c r="K81" s="63"/>
      <c r="L81" s="42" t="s">
        <v>5</v>
      </c>
      <c r="M81" s="43">
        <v>1</v>
      </c>
      <c r="N81" s="44"/>
      <c r="O81" s="45">
        <f t="shared" si="19"/>
        <v>0</v>
      </c>
      <c r="Q81" s="42" t="s">
        <v>5</v>
      </c>
      <c r="R81" s="43">
        <v>1</v>
      </c>
      <c r="S81" s="44"/>
      <c r="T81" s="45">
        <f t="shared" si="20"/>
        <v>0</v>
      </c>
      <c r="V81" s="42" t="s">
        <v>5</v>
      </c>
      <c r="W81" s="43">
        <v>1</v>
      </c>
      <c r="X81" s="44"/>
      <c r="Y81" s="45">
        <f t="shared" si="21"/>
        <v>0</v>
      </c>
      <c r="AA81" s="42" t="s">
        <v>5</v>
      </c>
      <c r="AB81" s="43">
        <v>1</v>
      </c>
      <c r="AC81" s="44">
        <v>1</v>
      </c>
      <c r="AD81" s="45">
        <f t="shared" si="22"/>
        <v>1</v>
      </c>
      <c r="AF81" s="42" t="s">
        <v>5</v>
      </c>
      <c r="AG81" s="43">
        <v>1</v>
      </c>
      <c r="AH81" s="44"/>
      <c r="AI81" s="45">
        <f t="shared" si="23"/>
        <v>0</v>
      </c>
      <c r="AK81" s="42" t="s">
        <v>5</v>
      </c>
      <c r="AL81" s="43">
        <v>1</v>
      </c>
      <c r="AM81" s="44">
        <v>1</v>
      </c>
      <c r="AN81" s="45">
        <f t="shared" si="24"/>
        <v>1</v>
      </c>
      <c r="AP81" s="42" t="s">
        <v>5</v>
      </c>
      <c r="AQ81" s="43"/>
      <c r="AR81" s="44"/>
      <c r="AS81" s="45">
        <f t="shared" si="25"/>
        <v>0</v>
      </c>
      <c r="AU81" s="42" t="s">
        <v>5</v>
      </c>
      <c r="AV81" s="43"/>
      <c r="AW81" s="44"/>
      <c r="AX81" s="45">
        <f t="shared" si="26"/>
        <v>0</v>
      </c>
      <c r="AZ81" s="42" t="s">
        <v>5</v>
      </c>
      <c r="BA81" s="43"/>
      <c r="BB81" s="44"/>
      <c r="BC81" s="45">
        <f t="shared" si="27"/>
        <v>0</v>
      </c>
      <c r="BE81" s="42" t="s">
        <v>5</v>
      </c>
      <c r="BF81" s="43"/>
      <c r="BG81" s="44"/>
      <c r="BH81" s="45">
        <f t="shared" si="28"/>
        <v>0</v>
      </c>
      <c r="BJ81" s="42" t="s">
        <v>5</v>
      </c>
      <c r="BK81" s="43"/>
      <c r="BL81" s="44"/>
      <c r="BM81" s="45">
        <f t="shared" si="29"/>
        <v>0</v>
      </c>
      <c r="BO81" s="42" t="s">
        <v>5</v>
      </c>
      <c r="BP81" s="43"/>
      <c r="BQ81" s="44"/>
      <c r="BR81" s="45">
        <f t="shared" si="30"/>
        <v>0</v>
      </c>
      <c r="BT81" s="42" t="s">
        <v>5</v>
      </c>
      <c r="BU81" s="43"/>
      <c r="BV81" s="44"/>
      <c r="BW81" s="45">
        <f t="shared" si="31"/>
        <v>0</v>
      </c>
      <c r="BY81" s="42" t="s">
        <v>5</v>
      </c>
      <c r="BZ81" s="43"/>
      <c r="CA81" s="44"/>
      <c r="CB81" s="45">
        <f t="shared" si="32"/>
        <v>0</v>
      </c>
      <c r="CD81" s="42" t="s">
        <v>5</v>
      </c>
      <c r="CE81" s="43"/>
      <c r="CF81" s="44"/>
      <c r="CG81" s="45">
        <f t="shared" si="33"/>
        <v>0</v>
      </c>
    </row>
    <row r="82" spans="1:85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17"/>
        <v>7.8947368421052627E-2</v>
      </c>
      <c r="G82" s="38" t="s">
        <v>47</v>
      </c>
      <c r="H82" s="39">
        <v>76</v>
      </c>
      <c r="I82" s="40">
        <v>7</v>
      </c>
      <c r="J82" s="41">
        <f t="shared" si="18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19"/>
        <v>7.792207792207792E-2</v>
      </c>
      <c r="Q82" s="38" t="s">
        <v>47</v>
      </c>
      <c r="R82" s="39">
        <v>77</v>
      </c>
      <c r="S82" s="40">
        <v>6</v>
      </c>
      <c r="T82" s="41">
        <f t="shared" si="20"/>
        <v>7.792207792207792E-2</v>
      </c>
      <c r="V82" s="38" t="s">
        <v>47</v>
      </c>
      <c r="W82" s="39">
        <v>76</v>
      </c>
      <c r="X82" s="40">
        <v>5</v>
      </c>
      <c r="Y82" s="41">
        <f t="shared" si="21"/>
        <v>6.5789473684210523E-2</v>
      </c>
      <c r="AA82" s="38" t="s">
        <v>47</v>
      </c>
      <c r="AB82" s="39">
        <v>76</v>
      </c>
      <c r="AC82" s="40">
        <v>6</v>
      </c>
      <c r="AD82" s="41">
        <f t="shared" si="22"/>
        <v>7.8947368421052627E-2</v>
      </c>
      <c r="AF82" s="38" t="s">
        <v>47</v>
      </c>
      <c r="AG82" s="39">
        <v>76</v>
      </c>
      <c r="AH82" s="40">
        <v>6</v>
      </c>
      <c r="AI82" s="41">
        <f t="shared" si="23"/>
        <v>7.8947368421052627E-2</v>
      </c>
      <c r="AK82" s="38" t="s">
        <v>47</v>
      </c>
      <c r="AL82" s="39">
        <v>74</v>
      </c>
      <c r="AM82" s="40">
        <v>5</v>
      </c>
      <c r="AN82" s="41">
        <f t="shared" si="24"/>
        <v>6.7567567567567571E-2</v>
      </c>
      <c r="AP82" s="38" t="s">
        <v>47</v>
      </c>
      <c r="AQ82" s="39">
        <v>74</v>
      </c>
      <c r="AR82" s="40">
        <v>5</v>
      </c>
      <c r="AS82" s="41">
        <f t="shared" si="25"/>
        <v>6.7567567567567571E-2</v>
      </c>
      <c r="AU82" s="38" t="s">
        <v>47</v>
      </c>
      <c r="AV82" s="39">
        <v>74</v>
      </c>
      <c r="AW82" s="40">
        <v>6</v>
      </c>
      <c r="AX82" s="41">
        <f t="shared" si="26"/>
        <v>8.1081081081081086E-2</v>
      </c>
      <c r="AZ82" s="38" t="s">
        <v>47</v>
      </c>
      <c r="BA82" s="39">
        <v>74</v>
      </c>
      <c r="BB82" s="40">
        <v>7</v>
      </c>
      <c r="BC82" s="41">
        <f t="shared" si="27"/>
        <v>9.45945945945946E-2</v>
      </c>
      <c r="BE82" s="38" t="s">
        <v>47</v>
      </c>
      <c r="BF82" s="39">
        <v>76</v>
      </c>
      <c r="BG82" s="40">
        <v>6</v>
      </c>
      <c r="BH82" s="41">
        <f t="shared" si="28"/>
        <v>7.8947368421052627E-2</v>
      </c>
      <c r="BJ82" s="38" t="s">
        <v>47</v>
      </c>
      <c r="BK82" s="39">
        <v>76</v>
      </c>
      <c r="BL82" s="40">
        <v>5</v>
      </c>
      <c r="BM82" s="41">
        <f t="shared" si="29"/>
        <v>6.5789473684210523E-2</v>
      </c>
      <c r="BO82" s="38" t="s">
        <v>47</v>
      </c>
      <c r="BP82" s="39">
        <v>75</v>
      </c>
      <c r="BQ82" s="40">
        <v>6</v>
      </c>
      <c r="BR82" s="41">
        <f t="shared" si="30"/>
        <v>0.08</v>
      </c>
      <c r="BT82" s="38" t="s">
        <v>47</v>
      </c>
      <c r="BU82" s="39">
        <v>75</v>
      </c>
      <c r="BV82" s="40">
        <v>5</v>
      </c>
      <c r="BW82" s="41">
        <f t="shared" si="31"/>
        <v>6.6666666666666666E-2</v>
      </c>
      <c r="BY82" s="38" t="s">
        <v>47</v>
      </c>
      <c r="BZ82" s="39">
        <v>77</v>
      </c>
      <c r="CA82" s="40">
        <v>6</v>
      </c>
      <c r="CB82" s="41">
        <f t="shared" si="32"/>
        <v>7.792207792207792E-2</v>
      </c>
      <c r="CD82" s="38" t="s">
        <v>47</v>
      </c>
      <c r="CE82" s="39">
        <v>76</v>
      </c>
      <c r="CF82" s="40">
        <v>5</v>
      </c>
      <c r="CG82" s="41">
        <f t="shared" si="33"/>
        <v>6.5789473684210523E-2</v>
      </c>
    </row>
    <row r="83" spans="1:85">
      <c r="A83" s="6"/>
      <c r="B83" s="42" t="s">
        <v>4</v>
      </c>
      <c r="C83" s="43">
        <v>66</v>
      </c>
      <c r="D83" s="44">
        <v>5</v>
      </c>
      <c r="E83" s="45">
        <f t="shared" si="17"/>
        <v>7.575757575757576E-2</v>
      </c>
      <c r="G83" s="42" t="s">
        <v>4</v>
      </c>
      <c r="H83" s="43">
        <v>66</v>
      </c>
      <c r="I83" s="44">
        <v>5</v>
      </c>
      <c r="J83" s="45">
        <f t="shared" si="18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19"/>
        <v>7.575757575757576E-2</v>
      </c>
      <c r="Q83" s="42" t="s">
        <v>4</v>
      </c>
      <c r="R83" s="43">
        <v>66</v>
      </c>
      <c r="S83" s="44">
        <v>5</v>
      </c>
      <c r="T83" s="45">
        <f t="shared" si="20"/>
        <v>7.575757575757576E-2</v>
      </c>
      <c r="V83" s="42" t="s">
        <v>4</v>
      </c>
      <c r="W83" s="43">
        <v>65</v>
      </c>
      <c r="X83" s="44">
        <v>4</v>
      </c>
      <c r="Y83" s="45">
        <f t="shared" si="21"/>
        <v>6.1538461538461542E-2</v>
      </c>
      <c r="AA83" s="42" t="s">
        <v>4</v>
      </c>
      <c r="AB83" s="43">
        <v>65</v>
      </c>
      <c r="AC83" s="44">
        <v>5</v>
      </c>
      <c r="AD83" s="45">
        <f t="shared" si="22"/>
        <v>7.6923076923076927E-2</v>
      </c>
      <c r="AF83" s="42" t="s">
        <v>4</v>
      </c>
      <c r="AG83" s="43">
        <v>65</v>
      </c>
      <c r="AH83" s="44">
        <v>5</v>
      </c>
      <c r="AI83" s="45">
        <f t="shared" si="23"/>
        <v>7.6923076923076927E-2</v>
      </c>
      <c r="AK83" s="42" t="s">
        <v>4</v>
      </c>
      <c r="AL83" s="43">
        <v>63</v>
      </c>
      <c r="AM83" s="44">
        <v>3</v>
      </c>
      <c r="AN83" s="45">
        <f t="shared" si="24"/>
        <v>4.7619047619047616E-2</v>
      </c>
      <c r="AP83" s="42" t="s">
        <v>4</v>
      </c>
      <c r="AQ83" s="43">
        <v>63</v>
      </c>
      <c r="AR83" s="44">
        <v>4</v>
      </c>
      <c r="AS83" s="45">
        <f t="shared" si="25"/>
        <v>6.3492063492063489E-2</v>
      </c>
      <c r="AU83" s="42" t="s">
        <v>4</v>
      </c>
      <c r="AV83" s="43">
        <v>63</v>
      </c>
      <c r="AW83" s="44">
        <v>4</v>
      </c>
      <c r="AX83" s="45">
        <f t="shared" si="26"/>
        <v>6.3492063492063489E-2</v>
      </c>
      <c r="AZ83" s="42" t="s">
        <v>4</v>
      </c>
      <c r="BA83" s="43">
        <v>63</v>
      </c>
      <c r="BB83" s="44">
        <v>5</v>
      </c>
      <c r="BC83" s="45">
        <f t="shared" si="27"/>
        <v>7.9365079365079361E-2</v>
      </c>
      <c r="BE83" s="42" t="s">
        <v>4</v>
      </c>
      <c r="BF83" s="43">
        <v>65</v>
      </c>
      <c r="BG83" s="44">
        <v>4</v>
      </c>
      <c r="BH83" s="45">
        <f t="shared" si="28"/>
        <v>6.1538461538461542E-2</v>
      </c>
      <c r="BJ83" s="42" t="s">
        <v>4</v>
      </c>
      <c r="BK83" s="43">
        <v>65</v>
      </c>
      <c r="BL83" s="44">
        <v>4</v>
      </c>
      <c r="BM83" s="45">
        <f t="shared" si="29"/>
        <v>6.1538461538461542E-2</v>
      </c>
      <c r="BO83" s="42" t="s">
        <v>4</v>
      </c>
      <c r="BP83" s="43">
        <v>64</v>
      </c>
      <c r="BQ83" s="44">
        <v>4</v>
      </c>
      <c r="BR83" s="45">
        <f t="shared" si="30"/>
        <v>6.25E-2</v>
      </c>
      <c r="BT83" s="42" t="s">
        <v>4</v>
      </c>
      <c r="BU83" s="43">
        <v>64</v>
      </c>
      <c r="BV83" s="44">
        <v>4</v>
      </c>
      <c r="BW83" s="45">
        <f t="shared" si="31"/>
        <v>6.25E-2</v>
      </c>
      <c r="BY83" s="42" t="s">
        <v>4</v>
      </c>
      <c r="BZ83" s="43">
        <v>65</v>
      </c>
      <c r="CA83" s="44">
        <v>4</v>
      </c>
      <c r="CB83" s="45">
        <f t="shared" si="32"/>
        <v>6.1538461538461542E-2</v>
      </c>
      <c r="CD83" s="42" t="s">
        <v>4</v>
      </c>
      <c r="CE83" s="43">
        <v>64</v>
      </c>
      <c r="CF83" s="44">
        <v>4</v>
      </c>
      <c r="CG83" s="45">
        <f t="shared" si="33"/>
        <v>6.25E-2</v>
      </c>
    </row>
    <row r="84" spans="1:85">
      <c r="A84" s="6"/>
      <c r="B84" s="42" t="s">
        <v>5</v>
      </c>
      <c r="C84" s="43">
        <v>10</v>
      </c>
      <c r="D84" s="44">
        <v>1</v>
      </c>
      <c r="E84" s="45">
        <f t="shared" si="17"/>
        <v>0.1</v>
      </c>
      <c r="G84" s="42" t="s">
        <v>5</v>
      </c>
      <c r="H84" s="43">
        <v>10</v>
      </c>
      <c r="I84" s="44">
        <v>2</v>
      </c>
      <c r="J84" s="45">
        <f t="shared" si="18"/>
        <v>0.2</v>
      </c>
      <c r="K84" s="63"/>
      <c r="L84" s="42" t="s">
        <v>5</v>
      </c>
      <c r="M84" s="43">
        <v>11</v>
      </c>
      <c r="N84" s="44">
        <v>1</v>
      </c>
      <c r="O84" s="45">
        <f t="shared" si="19"/>
        <v>9.0909090909090912E-2</v>
      </c>
      <c r="Q84" s="42" t="s">
        <v>5</v>
      </c>
      <c r="R84" s="43">
        <v>11</v>
      </c>
      <c r="S84" s="44">
        <v>1</v>
      </c>
      <c r="T84" s="45">
        <f t="shared" si="20"/>
        <v>9.0909090909090912E-2</v>
      </c>
      <c r="V84" s="42" t="s">
        <v>5</v>
      </c>
      <c r="W84" s="43">
        <v>11</v>
      </c>
      <c r="X84" s="44">
        <v>1</v>
      </c>
      <c r="Y84" s="45">
        <f t="shared" si="21"/>
        <v>9.0909090909090912E-2</v>
      </c>
      <c r="AA84" s="42" t="s">
        <v>5</v>
      </c>
      <c r="AB84" s="43">
        <v>11</v>
      </c>
      <c r="AC84" s="44">
        <v>1</v>
      </c>
      <c r="AD84" s="45">
        <f t="shared" si="22"/>
        <v>9.0909090909090912E-2</v>
      </c>
      <c r="AF84" s="42" t="s">
        <v>5</v>
      </c>
      <c r="AG84" s="43">
        <v>11</v>
      </c>
      <c r="AH84" s="44">
        <v>1</v>
      </c>
      <c r="AI84" s="45">
        <f t="shared" si="23"/>
        <v>9.0909090909090912E-2</v>
      </c>
      <c r="AK84" s="42" t="s">
        <v>5</v>
      </c>
      <c r="AL84" s="43">
        <v>11</v>
      </c>
      <c r="AM84" s="44">
        <v>2</v>
      </c>
      <c r="AN84" s="45">
        <f t="shared" si="24"/>
        <v>0.18181818181818182</v>
      </c>
      <c r="AP84" s="42" t="s">
        <v>5</v>
      </c>
      <c r="AQ84" s="43">
        <v>11</v>
      </c>
      <c r="AR84" s="44">
        <v>1</v>
      </c>
      <c r="AS84" s="45">
        <f t="shared" si="25"/>
        <v>9.0909090909090912E-2</v>
      </c>
      <c r="AU84" s="42" t="s">
        <v>5</v>
      </c>
      <c r="AV84" s="43">
        <v>11</v>
      </c>
      <c r="AW84" s="44">
        <v>2</v>
      </c>
      <c r="AX84" s="45">
        <f t="shared" si="26"/>
        <v>0.18181818181818182</v>
      </c>
      <c r="AZ84" s="42" t="s">
        <v>5</v>
      </c>
      <c r="BA84" s="43">
        <v>11</v>
      </c>
      <c r="BB84" s="44">
        <v>2</v>
      </c>
      <c r="BC84" s="45">
        <f t="shared" si="27"/>
        <v>0.18181818181818182</v>
      </c>
      <c r="BE84" s="42" t="s">
        <v>5</v>
      </c>
      <c r="BF84" s="43">
        <v>11</v>
      </c>
      <c r="BG84" s="44">
        <v>2</v>
      </c>
      <c r="BH84" s="45">
        <f t="shared" si="28"/>
        <v>0.18181818181818182</v>
      </c>
      <c r="BJ84" s="42" t="s">
        <v>5</v>
      </c>
      <c r="BK84" s="43">
        <v>11</v>
      </c>
      <c r="BL84" s="44">
        <v>1</v>
      </c>
      <c r="BM84" s="45">
        <f t="shared" si="29"/>
        <v>9.0909090909090912E-2</v>
      </c>
      <c r="BO84" s="42" t="s">
        <v>5</v>
      </c>
      <c r="BP84" s="43">
        <v>11</v>
      </c>
      <c r="BQ84" s="44">
        <v>2</v>
      </c>
      <c r="BR84" s="45">
        <f t="shared" si="30"/>
        <v>0.18181818181818182</v>
      </c>
      <c r="BT84" s="42" t="s">
        <v>5</v>
      </c>
      <c r="BU84" s="43">
        <v>11</v>
      </c>
      <c r="BV84" s="44">
        <v>1</v>
      </c>
      <c r="BW84" s="45">
        <f t="shared" si="31"/>
        <v>9.0909090909090912E-2</v>
      </c>
      <c r="BY84" s="42" t="s">
        <v>5</v>
      </c>
      <c r="BZ84" s="43">
        <v>12</v>
      </c>
      <c r="CA84" s="44">
        <v>2</v>
      </c>
      <c r="CB84" s="45">
        <f t="shared" si="32"/>
        <v>0.16666666666666666</v>
      </c>
      <c r="CD84" s="42" t="s">
        <v>5</v>
      </c>
      <c r="CE84" s="43">
        <v>12</v>
      </c>
      <c r="CF84" s="44">
        <v>1</v>
      </c>
      <c r="CG84" s="45">
        <f t="shared" si="33"/>
        <v>8.3333333333333329E-2</v>
      </c>
    </row>
    <row r="85" spans="1:85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17"/>
        <v>9.4915254237288138E-2</v>
      </c>
      <c r="G85" s="38" t="s">
        <v>47</v>
      </c>
      <c r="H85" s="39">
        <v>298</v>
      </c>
      <c r="I85" s="40">
        <v>30</v>
      </c>
      <c r="J85" s="41">
        <f t="shared" si="18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19"/>
        <v>0.11</v>
      </c>
      <c r="Q85" s="38" t="s">
        <v>47</v>
      </c>
      <c r="R85" s="39">
        <v>300</v>
      </c>
      <c r="S85" s="40">
        <v>28</v>
      </c>
      <c r="T85" s="41">
        <f t="shared" si="20"/>
        <v>9.3333333333333338E-2</v>
      </c>
      <c r="V85" s="38" t="s">
        <v>47</v>
      </c>
      <c r="W85" s="39">
        <v>300</v>
      </c>
      <c r="X85" s="40">
        <v>30</v>
      </c>
      <c r="Y85" s="41">
        <f t="shared" si="21"/>
        <v>0.1</v>
      </c>
      <c r="AA85" s="38" t="s">
        <v>47</v>
      </c>
      <c r="AB85" s="39">
        <v>314</v>
      </c>
      <c r="AC85" s="40">
        <v>48</v>
      </c>
      <c r="AD85" s="41">
        <f t="shared" si="22"/>
        <v>0.15286624203821655</v>
      </c>
      <c r="AF85" s="38" t="s">
        <v>47</v>
      </c>
      <c r="AG85" s="39">
        <v>315</v>
      </c>
      <c r="AH85" s="40">
        <v>40</v>
      </c>
      <c r="AI85" s="41">
        <f t="shared" si="23"/>
        <v>0.12698412698412698</v>
      </c>
      <c r="AK85" s="38" t="s">
        <v>47</v>
      </c>
      <c r="AL85" s="39">
        <v>312</v>
      </c>
      <c r="AM85" s="40">
        <v>33</v>
      </c>
      <c r="AN85" s="41">
        <f t="shared" si="24"/>
        <v>0.10576923076923077</v>
      </c>
      <c r="AP85" s="38" t="s">
        <v>47</v>
      </c>
      <c r="AQ85" s="39">
        <v>313</v>
      </c>
      <c r="AR85" s="40">
        <v>34</v>
      </c>
      <c r="AS85" s="41">
        <f t="shared" si="25"/>
        <v>0.10862619808306709</v>
      </c>
      <c r="AU85" s="38" t="s">
        <v>47</v>
      </c>
      <c r="AV85" s="39">
        <v>313</v>
      </c>
      <c r="AW85" s="40">
        <v>36</v>
      </c>
      <c r="AX85" s="41">
        <f t="shared" si="26"/>
        <v>0.11501597444089456</v>
      </c>
      <c r="AZ85" s="38" t="s">
        <v>47</v>
      </c>
      <c r="BA85" s="39">
        <v>314</v>
      </c>
      <c r="BB85" s="40">
        <v>36</v>
      </c>
      <c r="BC85" s="41">
        <f t="shared" si="27"/>
        <v>0.11464968152866242</v>
      </c>
      <c r="BE85" s="38" t="s">
        <v>47</v>
      </c>
      <c r="BF85" s="39">
        <v>313</v>
      </c>
      <c r="BG85" s="40">
        <v>39</v>
      </c>
      <c r="BH85" s="41">
        <f t="shared" si="28"/>
        <v>0.12460063897763578</v>
      </c>
      <c r="BJ85" s="38" t="s">
        <v>47</v>
      </c>
      <c r="BK85" s="39">
        <v>314</v>
      </c>
      <c r="BL85" s="40">
        <v>32</v>
      </c>
      <c r="BM85" s="41">
        <f t="shared" si="29"/>
        <v>0.10191082802547771</v>
      </c>
      <c r="BO85" s="38" t="s">
        <v>47</v>
      </c>
      <c r="BP85" s="39">
        <v>314</v>
      </c>
      <c r="BQ85" s="40">
        <v>30</v>
      </c>
      <c r="BR85" s="41">
        <f t="shared" si="30"/>
        <v>9.5541401273885357E-2</v>
      </c>
      <c r="BT85" s="38" t="s">
        <v>47</v>
      </c>
      <c r="BU85" s="39">
        <v>312</v>
      </c>
      <c r="BV85" s="40">
        <v>31</v>
      </c>
      <c r="BW85" s="41">
        <f t="shared" si="31"/>
        <v>9.9358974358974353E-2</v>
      </c>
      <c r="BY85" s="38" t="s">
        <v>47</v>
      </c>
      <c r="BZ85" s="39">
        <v>313</v>
      </c>
      <c r="CA85" s="40">
        <v>32</v>
      </c>
      <c r="CB85" s="41">
        <f t="shared" si="32"/>
        <v>0.10223642172523961</v>
      </c>
      <c r="CD85" s="38" t="s">
        <v>47</v>
      </c>
      <c r="CE85" s="39">
        <v>313</v>
      </c>
      <c r="CF85" s="40">
        <v>32</v>
      </c>
      <c r="CG85" s="41">
        <f t="shared" si="33"/>
        <v>0.10223642172523961</v>
      </c>
    </row>
    <row r="86" spans="1:85">
      <c r="A86" s="6"/>
      <c r="B86" s="42" t="s">
        <v>4</v>
      </c>
      <c r="C86" s="43">
        <v>252</v>
      </c>
      <c r="D86" s="44">
        <v>22</v>
      </c>
      <c r="E86" s="45">
        <f t="shared" si="17"/>
        <v>8.7301587301587297E-2</v>
      </c>
      <c r="G86" s="42" t="s">
        <v>4</v>
      </c>
      <c r="H86" s="43">
        <v>255</v>
      </c>
      <c r="I86" s="44">
        <v>24</v>
      </c>
      <c r="J86" s="45">
        <f t="shared" si="18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19"/>
        <v>0.11284046692607004</v>
      </c>
      <c r="Q86" s="42" t="s">
        <v>4</v>
      </c>
      <c r="R86" s="43">
        <v>258</v>
      </c>
      <c r="S86" s="44">
        <v>24</v>
      </c>
      <c r="T86" s="45">
        <f t="shared" si="20"/>
        <v>9.3023255813953487E-2</v>
      </c>
      <c r="V86" s="42" t="s">
        <v>4</v>
      </c>
      <c r="W86" s="43">
        <v>258</v>
      </c>
      <c r="X86" s="44">
        <v>26</v>
      </c>
      <c r="Y86" s="45">
        <f t="shared" si="21"/>
        <v>0.10077519379844961</v>
      </c>
      <c r="AA86" s="42" t="s">
        <v>4</v>
      </c>
      <c r="AB86" s="43">
        <v>271</v>
      </c>
      <c r="AC86" s="44">
        <v>44</v>
      </c>
      <c r="AD86" s="45">
        <f t="shared" si="22"/>
        <v>0.16236162361623616</v>
      </c>
      <c r="AF86" s="42" t="s">
        <v>4</v>
      </c>
      <c r="AG86" s="43">
        <v>272</v>
      </c>
      <c r="AH86" s="44">
        <v>37</v>
      </c>
      <c r="AI86" s="45">
        <f t="shared" si="23"/>
        <v>0.13602941176470587</v>
      </c>
      <c r="AK86" s="42" t="s">
        <v>4</v>
      </c>
      <c r="AL86" s="43">
        <v>270</v>
      </c>
      <c r="AM86" s="44">
        <v>29</v>
      </c>
      <c r="AN86" s="45">
        <f t="shared" si="24"/>
        <v>0.10740740740740741</v>
      </c>
      <c r="AP86" s="42" t="s">
        <v>4</v>
      </c>
      <c r="AQ86" s="43">
        <v>271</v>
      </c>
      <c r="AR86" s="44">
        <v>30</v>
      </c>
      <c r="AS86" s="45">
        <f t="shared" si="25"/>
        <v>0.11070110701107011</v>
      </c>
      <c r="AU86" s="42" t="s">
        <v>4</v>
      </c>
      <c r="AV86" s="43">
        <v>271</v>
      </c>
      <c r="AW86" s="44">
        <v>32</v>
      </c>
      <c r="AX86" s="45">
        <f t="shared" si="26"/>
        <v>0.11808118081180811</v>
      </c>
      <c r="AZ86" s="42" t="s">
        <v>4</v>
      </c>
      <c r="BA86" s="43">
        <v>272</v>
      </c>
      <c r="BB86" s="44">
        <v>33</v>
      </c>
      <c r="BC86" s="45">
        <f t="shared" si="27"/>
        <v>0.12132352941176471</v>
      </c>
      <c r="BE86" s="42" t="s">
        <v>4</v>
      </c>
      <c r="BF86" s="43">
        <v>270</v>
      </c>
      <c r="BG86" s="44">
        <v>34</v>
      </c>
      <c r="BH86" s="45">
        <f t="shared" si="28"/>
        <v>0.12592592592592591</v>
      </c>
      <c r="BJ86" s="42" t="s">
        <v>4</v>
      </c>
      <c r="BK86" s="43">
        <v>271</v>
      </c>
      <c r="BL86" s="44">
        <v>29</v>
      </c>
      <c r="BM86" s="45">
        <f t="shared" si="29"/>
        <v>0.1070110701107011</v>
      </c>
      <c r="BO86" s="42" t="s">
        <v>4</v>
      </c>
      <c r="BP86" s="43">
        <v>272</v>
      </c>
      <c r="BQ86" s="44">
        <v>27</v>
      </c>
      <c r="BR86" s="45">
        <f t="shared" si="30"/>
        <v>9.9264705882352935E-2</v>
      </c>
      <c r="BT86" s="42" t="s">
        <v>4</v>
      </c>
      <c r="BU86" s="43">
        <v>271</v>
      </c>
      <c r="BV86" s="44">
        <v>27</v>
      </c>
      <c r="BW86" s="45">
        <f t="shared" si="31"/>
        <v>9.9630996309963096E-2</v>
      </c>
      <c r="BY86" s="42" t="s">
        <v>4</v>
      </c>
      <c r="BZ86" s="43">
        <v>271</v>
      </c>
      <c r="CA86" s="44">
        <v>29</v>
      </c>
      <c r="CB86" s="45">
        <f t="shared" si="32"/>
        <v>0.1070110701107011</v>
      </c>
      <c r="CD86" s="42" t="s">
        <v>4</v>
      </c>
      <c r="CE86" s="43">
        <v>271</v>
      </c>
      <c r="CF86" s="44">
        <v>29</v>
      </c>
      <c r="CG86" s="45">
        <f t="shared" si="33"/>
        <v>0.1070110701107011</v>
      </c>
    </row>
    <row r="87" spans="1:85">
      <c r="A87" s="6"/>
      <c r="B87" s="42" t="s">
        <v>5</v>
      </c>
      <c r="C87" s="43">
        <v>43</v>
      </c>
      <c r="D87" s="44">
        <v>6</v>
      </c>
      <c r="E87" s="45">
        <f t="shared" si="17"/>
        <v>0.13953488372093023</v>
      </c>
      <c r="G87" s="42" t="s">
        <v>5</v>
      </c>
      <c r="H87" s="43">
        <v>43</v>
      </c>
      <c r="I87" s="44">
        <v>6</v>
      </c>
      <c r="J87" s="45">
        <f t="shared" si="18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19"/>
        <v>9.3023255813953487E-2</v>
      </c>
      <c r="Q87" s="42" t="s">
        <v>5</v>
      </c>
      <c r="R87" s="43">
        <v>42</v>
      </c>
      <c r="S87" s="44">
        <v>4</v>
      </c>
      <c r="T87" s="45">
        <f t="shared" si="20"/>
        <v>9.5238095238095233E-2</v>
      </c>
      <c r="V87" s="42" t="s">
        <v>5</v>
      </c>
      <c r="W87" s="43">
        <v>42</v>
      </c>
      <c r="X87" s="44">
        <v>4</v>
      </c>
      <c r="Y87" s="45">
        <f t="shared" si="21"/>
        <v>9.5238095238095233E-2</v>
      </c>
      <c r="AA87" s="42" t="s">
        <v>5</v>
      </c>
      <c r="AB87" s="43">
        <v>43</v>
      </c>
      <c r="AC87" s="44">
        <v>4</v>
      </c>
      <c r="AD87" s="45">
        <f t="shared" si="22"/>
        <v>9.3023255813953487E-2</v>
      </c>
      <c r="AF87" s="42" t="s">
        <v>5</v>
      </c>
      <c r="AG87" s="43">
        <v>43</v>
      </c>
      <c r="AH87" s="44">
        <v>3</v>
      </c>
      <c r="AI87" s="45">
        <f t="shared" si="23"/>
        <v>6.9767441860465115E-2</v>
      </c>
      <c r="AK87" s="42" t="s">
        <v>5</v>
      </c>
      <c r="AL87" s="43">
        <v>42</v>
      </c>
      <c r="AM87" s="44">
        <v>4</v>
      </c>
      <c r="AN87" s="45">
        <f t="shared" si="24"/>
        <v>9.5238095238095233E-2</v>
      </c>
      <c r="AP87" s="42" t="s">
        <v>5</v>
      </c>
      <c r="AQ87" s="43">
        <v>42</v>
      </c>
      <c r="AR87" s="44">
        <v>4</v>
      </c>
      <c r="AS87" s="45">
        <f t="shared" si="25"/>
        <v>9.5238095238095233E-2</v>
      </c>
      <c r="AU87" s="42" t="s">
        <v>5</v>
      </c>
      <c r="AV87" s="43">
        <v>42</v>
      </c>
      <c r="AW87" s="44">
        <v>4</v>
      </c>
      <c r="AX87" s="45">
        <f t="shared" si="26"/>
        <v>9.5238095238095233E-2</v>
      </c>
      <c r="AZ87" s="42" t="s">
        <v>5</v>
      </c>
      <c r="BA87" s="43">
        <v>42</v>
      </c>
      <c r="BB87" s="44">
        <v>3</v>
      </c>
      <c r="BC87" s="45">
        <f t="shared" si="27"/>
        <v>7.1428571428571425E-2</v>
      </c>
      <c r="BE87" s="42" t="s">
        <v>5</v>
      </c>
      <c r="BF87" s="43">
        <v>43</v>
      </c>
      <c r="BG87" s="44">
        <v>5</v>
      </c>
      <c r="BH87" s="45">
        <f t="shared" si="28"/>
        <v>0.11627906976744186</v>
      </c>
      <c r="BJ87" s="42" t="s">
        <v>5</v>
      </c>
      <c r="BK87" s="43">
        <v>43</v>
      </c>
      <c r="BL87" s="44">
        <v>3</v>
      </c>
      <c r="BM87" s="45">
        <f t="shared" si="29"/>
        <v>6.9767441860465115E-2</v>
      </c>
      <c r="BO87" s="42" t="s">
        <v>5</v>
      </c>
      <c r="BP87" s="43">
        <v>42</v>
      </c>
      <c r="BQ87" s="44">
        <v>3</v>
      </c>
      <c r="BR87" s="45">
        <f t="shared" si="30"/>
        <v>7.1428571428571425E-2</v>
      </c>
      <c r="BT87" s="42" t="s">
        <v>5</v>
      </c>
      <c r="BU87" s="43">
        <v>41</v>
      </c>
      <c r="BV87" s="44">
        <v>4</v>
      </c>
      <c r="BW87" s="45">
        <f t="shared" si="31"/>
        <v>9.7560975609756101E-2</v>
      </c>
      <c r="BY87" s="42" t="s">
        <v>5</v>
      </c>
      <c r="BZ87" s="43">
        <v>42</v>
      </c>
      <c r="CA87" s="44">
        <v>3</v>
      </c>
      <c r="CB87" s="45">
        <f t="shared" si="32"/>
        <v>7.1428571428571425E-2</v>
      </c>
      <c r="CD87" s="42" t="s">
        <v>5</v>
      </c>
      <c r="CE87" s="43">
        <v>42</v>
      </c>
      <c r="CF87" s="44">
        <v>3</v>
      </c>
      <c r="CG87" s="45">
        <f t="shared" si="33"/>
        <v>7.1428571428571425E-2</v>
      </c>
    </row>
    <row r="88" spans="1:85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17"/>
        <v>3.3333333333333333E-2</v>
      </c>
      <c r="G88" s="38" t="s">
        <v>47</v>
      </c>
      <c r="H88" s="39">
        <v>59</v>
      </c>
      <c r="I88" s="40">
        <v>2</v>
      </c>
      <c r="J88" s="41">
        <f t="shared" si="18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9"/>
        <v>3.3898305084745763E-2</v>
      </c>
      <c r="Q88" s="38" t="s">
        <v>47</v>
      </c>
      <c r="R88" s="39">
        <v>59</v>
      </c>
      <c r="S88" s="40">
        <v>2</v>
      </c>
      <c r="T88" s="41">
        <f t="shared" si="20"/>
        <v>3.3898305084745763E-2</v>
      </c>
      <c r="V88" s="38" t="s">
        <v>47</v>
      </c>
      <c r="W88" s="39">
        <v>59</v>
      </c>
      <c r="X88" s="40">
        <v>2</v>
      </c>
      <c r="Y88" s="41">
        <f t="shared" si="21"/>
        <v>3.3898305084745763E-2</v>
      </c>
      <c r="AA88" s="38" t="s">
        <v>47</v>
      </c>
      <c r="AB88" s="39">
        <v>59</v>
      </c>
      <c r="AC88" s="40">
        <v>4</v>
      </c>
      <c r="AD88" s="41">
        <f t="shared" si="22"/>
        <v>6.7796610169491525E-2</v>
      </c>
      <c r="AF88" s="38" t="s">
        <v>47</v>
      </c>
      <c r="AG88" s="39">
        <v>59</v>
      </c>
      <c r="AH88" s="40">
        <v>5</v>
      </c>
      <c r="AI88" s="41">
        <f t="shared" si="23"/>
        <v>8.4745762711864403E-2</v>
      </c>
      <c r="AK88" s="38" t="s">
        <v>47</v>
      </c>
      <c r="AL88" s="39">
        <v>59</v>
      </c>
      <c r="AM88" s="40">
        <v>5</v>
      </c>
      <c r="AN88" s="41">
        <f t="shared" si="24"/>
        <v>8.4745762711864403E-2</v>
      </c>
      <c r="AP88" s="38" t="s">
        <v>47</v>
      </c>
      <c r="AQ88" s="39">
        <v>59</v>
      </c>
      <c r="AR88" s="40">
        <v>4</v>
      </c>
      <c r="AS88" s="41">
        <f t="shared" si="25"/>
        <v>6.7796610169491525E-2</v>
      </c>
      <c r="AU88" s="38" t="s">
        <v>47</v>
      </c>
      <c r="AV88" s="39">
        <v>59</v>
      </c>
      <c r="AW88" s="40">
        <v>3</v>
      </c>
      <c r="AX88" s="41">
        <f t="shared" si="26"/>
        <v>5.0847457627118647E-2</v>
      </c>
      <c r="AZ88" s="38" t="s">
        <v>47</v>
      </c>
      <c r="BA88" s="39">
        <v>59</v>
      </c>
      <c r="BB88" s="40">
        <v>2</v>
      </c>
      <c r="BC88" s="41">
        <f t="shared" si="27"/>
        <v>3.3898305084745763E-2</v>
      </c>
      <c r="BE88" s="38" t="s">
        <v>47</v>
      </c>
      <c r="BF88" s="39">
        <v>59</v>
      </c>
      <c r="BG88" s="40">
        <v>3</v>
      </c>
      <c r="BH88" s="41">
        <f t="shared" si="28"/>
        <v>5.0847457627118647E-2</v>
      </c>
      <c r="BJ88" s="38" t="s">
        <v>47</v>
      </c>
      <c r="BK88" s="39">
        <v>60</v>
      </c>
      <c r="BL88" s="40">
        <v>2</v>
      </c>
      <c r="BM88" s="41">
        <f t="shared" si="29"/>
        <v>3.3333333333333333E-2</v>
      </c>
      <c r="BO88" s="38" t="s">
        <v>47</v>
      </c>
      <c r="BP88" s="39">
        <v>60</v>
      </c>
      <c r="BQ88" s="40">
        <v>2</v>
      </c>
      <c r="BR88" s="41">
        <f t="shared" si="30"/>
        <v>3.3333333333333333E-2</v>
      </c>
      <c r="BT88" s="38" t="s">
        <v>47</v>
      </c>
      <c r="BU88" s="39">
        <v>60</v>
      </c>
      <c r="BV88" s="40">
        <v>4</v>
      </c>
      <c r="BW88" s="41">
        <f t="shared" si="31"/>
        <v>6.6666666666666666E-2</v>
      </c>
      <c r="BY88" s="38" t="s">
        <v>47</v>
      </c>
      <c r="BZ88" s="39">
        <v>60</v>
      </c>
      <c r="CA88" s="40">
        <v>4</v>
      </c>
      <c r="CB88" s="41">
        <f t="shared" si="32"/>
        <v>6.6666666666666666E-2</v>
      </c>
      <c r="CD88" s="38" t="s">
        <v>47</v>
      </c>
      <c r="CE88" s="39">
        <v>60</v>
      </c>
      <c r="CF88" s="40">
        <v>4</v>
      </c>
      <c r="CG88" s="41">
        <f t="shared" si="33"/>
        <v>6.6666666666666666E-2</v>
      </c>
    </row>
    <row r="89" spans="1:85">
      <c r="A89" s="6"/>
      <c r="B89" s="42" t="s">
        <v>4</v>
      </c>
      <c r="C89" s="43">
        <v>55</v>
      </c>
      <c r="D89" s="44">
        <v>2</v>
      </c>
      <c r="E89" s="45">
        <f t="shared" si="17"/>
        <v>3.6363636363636362E-2</v>
      </c>
      <c r="G89" s="42" t="s">
        <v>4</v>
      </c>
      <c r="H89" s="43">
        <v>54</v>
      </c>
      <c r="I89" s="44">
        <v>2</v>
      </c>
      <c r="J89" s="45">
        <f t="shared" si="18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9"/>
        <v>3.7037037037037035E-2</v>
      </c>
      <c r="Q89" s="42" t="s">
        <v>4</v>
      </c>
      <c r="R89" s="43">
        <v>54</v>
      </c>
      <c r="S89" s="44">
        <v>2</v>
      </c>
      <c r="T89" s="45">
        <f t="shared" si="20"/>
        <v>3.7037037037037035E-2</v>
      </c>
      <c r="V89" s="42" t="s">
        <v>4</v>
      </c>
      <c r="W89" s="43">
        <v>54</v>
      </c>
      <c r="X89" s="44">
        <v>2</v>
      </c>
      <c r="Y89" s="45">
        <f t="shared" si="21"/>
        <v>3.7037037037037035E-2</v>
      </c>
      <c r="AA89" s="42" t="s">
        <v>4</v>
      </c>
      <c r="AB89" s="43">
        <v>54</v>
      </c>
      <c r="AC89" s="44">
        <v>4</v>
      </c>
      <c r="AD89" s="45">
        <f t="shared" si="22"/>
        <v>7.407407407407407E-2</v>
      </c>
      <c r="AF89" s="42" t="s">
        <v>4</v>
      </c>
      <c r="AG89" s="43">
        <v>54</v>
      </c>
      <c r="AH89" s="44">
        <v>5</v>
      </c>
      <c r="AI89" s="45">
        <f t="shared" si="23"/>
        <v>9.2592592592592587E-2</v>
      </c>
      <c r="AK89" s="42" t="s">
        <v>4</v>
      </c>
      <c r="AL89" s="43">
        <v>54</v>
      </c>
      <c r="AM89" s="44">
        <v>5</v>
      </c>
      <c r="AN89" s="45">
        <f t="shared" si="24"/>
        <v>9.2592592592592587E-2</v>
      </c>
      <c r="AP89" s="42" t="s">
        <v>4</v>
      </c>
      <c r="AQ89" s="43">
        <v>54</v>
      </c>
      <c r="AR89" s="44">
        <v>4</v>
      </c>
      <c r="AS89" s="45">
        <f t="shared" si="25"/>
        <v>7.407407407407407E-2</v>
      </c>
      <c r="AU89" s="42" t="s">
        <v>4</v>
      </c>
      <c r="AV89" s="43">
        <v>54</v>
      </c>
      <c r="AW89" s="44">
        <v>3</v>
      </c>
      <c r="AX89" s="45">
        <f t="shared" si="26"/>
        <v>5.5555555555555552E-2</v>
      </c>
      <c r="AZ89" s="42" t="s">
        <v>4</v>
      </c>
      <c r="BA89" s="43">
        <v>54</v>
      </c>
      <c r="BB89" s="44">
        <v>2</v>
      </c>
      <c r="BC89" s="45">
        <f t="shared" si="27"/>
        <v>3.7037037037037035E-2</v>
      </c>
      <c r="BE89" s="42" t="s">
        <v>4</v>
      </c>
      <c r="BF89" s="43">
        <v>54</v>
      </c>
      <c r="BG89" s="44">
        <v>3</v>
      </c>
      <c r="BH89" s="45">
        <f t="shared" si="28"/>
        <v>5.5555555555555552E-2</v>
      </c>
      <c r="BJ89" s="42" t="s">
        <v>4</v>
      </c>
      <c r="BK89" s="43">
        <v>55</v>
      </c>
      <c r="BL89" s="44">
        <v>2</v>
      </c>
      <c r="BM89" s="45">
        <f t="shared" si="29"/>
        <v>3.6363636363636362E-2</v>
      </c>
      <c r="BO89" s="42" t="s">
        <v>4</v>
      </c>
      <c r="BP89" s="43">
        <v>55</v>
      </c>
      <c r="BQ89" s="44">
        <v>2</v>
      </c>
      <c r="BR89" s="45">
        <f t="shared" si="30"/>
        <v>3.6363636363636362E-2</v>
      </c>
      <c r="BT89" s="42" t="s">
        <v>4</v>
      </c>
      <c r="BU89" s="43">
        <v>55</v>
      </c>
      <c r="BV89" s="44">
        <v>3</v>
      </c>
      <c r="BW89" s="45">
        <f t="shared" si="31"/>
        <v>5.4545454545454543E-2</v>
      </c>
      <c r="BY89" s="42" t="s">
        <v>4</v>
      </c>
      <c r="BZ89" s="43">
        <v>55</v>
      </c>
      <c r="CA89" s="44">
        <v>3</v>
      </c>
      <c r="CB89" s="45">
        <f t="shared" si="32"/>
        <v>5.4545454545454543E-2</v>
      </c>
      <c r="CD89" s="42" t="s">
        <v>4</v>
      </c>
      <c r="CE89" s="43">
        <v>55</v>
      </c>
      <c r="CF89" s="44">
        <v>3</v>
      </c>
      <c r="CG89" s="45">
        <f t="shared" si="33"/>
        <v>5.4545454545454543E-2</v>
      </c>
    </row>
    <row r="90" spans="1:85">
      <c r="A90" s="6"/>
      <c r="B90" s="42" t="s">
        <v>5</v>
      </c>
      <c r="C90" s="43">
        <v>5</v>
      </c>
      <c r="D90" s="44"/>
      <c r="E90" s="45">
        <f t="shared" si="17"/>
        <v>0</v>
      </c>
      <c r="G90" s="42" t="s">
        <v>5</v>
      </c>
      <c r="H90" s="43">
        <v>5</v>
      </c>
      <c r="I90" s="44"/>
      <c r="J90" s="45">
        <f t="shared" si="18"/>
        <v>0</v>
      </c>
      <c r="K90" s="63"/>
      <c r="L90" s="42" t="s">
        <v>5</v>
      </c>
      <c r="M90" s="43">
        <v>5</v>
      </c>
      <c r="N90" s="44"/>
      <c r="O90" s="45">
        <f t="shared" si="19"/>
        <v>0</v>
      </c>
      <c r="Q90" s="42" t="s">
        <v>5</v>
      </c>
      <c r="R90" s="43">
        <v>5</v>
      </c>
      <c r="S90" s="44"/>
      <c r="T90" s="45">
        <f t="shared" si="20"/>
        <v>0</v>
      </c>
      <c r="V90" s="42" t="s">
        <v>5</v>
      </c>
      <c r="W90" s="43">
        <v>5</v>
      </c>
      <c r="X90" s="44"/>
      <c r="Y90" s="45">
        <f t="shared" si="21"/>
        <v>0</v>
      </c>
      <c r="AA90" s="42" t="s">
        <v>5</v>
      </c>
      <c r="AB90" s="43">
        <v>5</v>
      </c>
      <c r="AC90" s="44"/>
      <c r="AD90" s="45">
        <f t="shared" si="22"/>
        <v>0</v>
      </c>
      <c r="AF90" s="42" t="s">
        <v>5</v>
      </c>
      <c r="AG90" s="43">
        <v>5</v>
      </c>
      <c r="AH90" s="44"/>
      <c r="AI90" s="45">
        <f t="shared" si="23"/>
        <v>0</v>
      </c>
      <c r="AK90" s="42" t="s">
        <v>5</v>
      </c>
      <c r="AL90" s="43">
        <v>5</v>
      </c>
      <c r="AM90" s="44"/>
      <c r="AN90" s="45">
        <f t="shared" si="24"/>
        <v>0</v>
      </c>
      <c r="AP90" s="42" t="s">
        <v>5</v>
      </c>
      <c r="AQ90" s="43">
        <v>5</v>
      </c>
      <c r="AR90" s="44"/>
      <c r="AS90" s="45">
        <f t="shared" si="25"/>
        <v>0</v>
      </c>
      <c r="AU90" s="42" t="s">
        <v>5</v>
      </c>
      <c r="AV90" s="43">
        <v>5</v>
      </c>
      <c r="AW90" s="44"/>
      <c r="AX90" s="45">
        <f t="shared" si="26"/>
        <v>0</v>
      </c>
      <c r="AZ90" s="42" t="s">
        <v>5</v>
      </c>
      <c r="BA90" s="43">
        <v>5</v>
      </c>
      <c r="BB90" s="44"/>
      <c r="BC90" s="45">
        <f t="shared" si="27"/>
        <v>0</v>
      </c>
      <c r="BE90" s="42" t="s">
        <v>5</v>
      </c>
      <c r="BF90" s="43">
        <v>5</v>
      </c>
      <c r="BG90" s="44"/>
      <c r="BH90" s="45">
        <f t="shared" si="28"/>
        <v>0</v>
      </c>
      <c r="BJ90" s="42" t="s">
        <v>5</v>
      </c>
      <c r="BK90" s="43">
        <v>5</v>
      </c>
      <c r="BL90" s="44"/>
      <c r="BM90" s="45">
        <f t="shared" si="29"/>
        <v>0</v>
      </c>
      <c r="BO90" s="42" t="s">
        <v>5</v>
      </c>
      <c r="BP90" s="43">
        <v>5</v>
      </c>
      <c r="BQ90" s="44"/>
      <c r="BR90" s="45">
        <f t="shared" si="30"/>
        <v>0</v>
      </c>
      <c r="BT90" s="42" t="s">
        <v>5</v>
      </c>
      <c r="BU90" s="43">
        <v>5</v>
      </c>
      <c r="BV90" s="44">
        <v>1</v>
      </c>
      <c r="BW90" s="45">
        <f t="shared" si="31"/>
        <v>0.2</v>
      </c>
      <c r="BY90" s="42" t="s">
        <v>5</v>
      </c>
      <c r="BZ90" s="43">
        <v>5</v>
      </c>
      <c r="CA90" s="44">
        <v>1</v>
      </c>
      <c r="CB90" s="45">
        <f t="shared" si="32"/>
        <v>0.2</v>
      </c>
      <c r="CD90" s="42" t="s">
        <v>5</v>
      </c>
      <c r="CE90" s="43">
        <v>5</v>
      </c>
      <c r="CF90" s="44">
        <v>1</v>
      </c>
      <c r="CG90" s="45">
        <f t="shared" si="33"/>
        <v>0.2</v>
      </c>
    </row>
    <row r="91" spans="1:85">
      <c r="A91" s="3" t="s">
        <v>33</v>
      </c>
      <c r="B91" s="38" t="s">
        <v>47</v>
      </c>
      <c r="C91" s="39">
        <v>14</v>
      </c>
      <c r="D91" s="40"/>
      <c r="E91" s="41">
        <f t="shared" si="17"/>
        <v>0</v>
      </c>
      <c r="G91" s="38" t="s">
        <v>47</v>
      </c>
      <c r="H91" s="39">
        <v>15</v>
      </c>
      <c r="I91" s="40"/>
      <c r="J91" s="41">
        <f t="shared" si="18"/>
        <v>0</v>
      </c>
      <c r="K91" s="63"/>
      <c r="L91" s="38" t="s">
        <v>47</v>
      </c>
      <c r="M91" s="39">
        <v>15</v>
      </c>
      <c r="N91" s="40"/>
      <c r="O91" s="41">
        <f t="shared" si="19"/>
        <v>0</v>
      </c>
      <c r="Q91" s="38" t="s">
        <v>47</v>
      </c>
      <c r="R91" s="39">
        <v>15</v>
      </c>
      <c r="S91" s="40"/>
      <c r="T91" s="41">
        <f t="shared" si="20"/>
        <v>0</v>
      </c>
      <c r="V91" s="38" t="s">
        <v>47</v>
      </c>
      <c r="W91" s="39">
        <v>15</v>
      </c>
      <c r="X91" s="40">
        <v>1</v>
      </c>
      <c r="Y91" s="41">
        <f t="shared" si="21"/>
        <v>6.6666666666666666E-2</v>
      </c>
      <c r="AA91" s="38" t="s">
        <v>47</v>
      </c>
      <c r="AB91" s="39">
        <v>15</v>
      </c>
      <c r="AC91" s="40">
        <v>1</v>
      </c>
      <c r="AD91" s="41">
        <f t="shared" si="22"/>
        <v>6.6666666666666666E-2</v>
      </c>
      <c r="AF91" s="38" t="s">
        <v>47</v>
      </c>
      <c r="AG91" s="39">
        <v>15</v>
      </c>
      <c r="AH91" s="40">
        <v>1</v>
      </c>
      <c r="AI91" s="41">
        <f t="shared" si="23"/>
        <v>6.6666666666666666E-2</v>
      </c>
      <c r="AK91" s="38" t="s">
        <v>47</v>
      </c>
      <c r="AL91" s="39">
        <v>16</v>
      </c>
      <c r="AM91" s="40">
        <v>1</v>
      </c>
      <c r="AN91" s="41">
        <f t="shared" si="24"/>
        <v>6.25E-2</v>
      </c>
      <c r="AP91" s="38" t="s">
        <v>47</v>
      </c>
      <c r="AQ91" s="39">
        <v>16</v>
      </c>
      <c r="AR91" s="40"/>
      <c r="AS91" s="41">
        <f t="shared" si="25"/>
        <v>0</v>
      </c>
      <c r="AU91" s="38" t="s">
        <v>47</v>
      </c>
      <c r="AV91" s="39">
        <v>16</v>
      </c>
      <c r="AW91" s="40">
        <v>1</v>
      </c>
      <c r="AX91" s="41">
        <f t="shared" si="26"/>
        <v>6.25E-2</v>
      </c>
      <c r="AZ91" s="38" t="s">
        <v>47</v>
      </c>
      <c r="BA91" s="39">
        <v>16</v>
      </c>
      <c r="BB91" s="40"/>
      <c r="BC91" s="41">
        <f t="shared" si="27"/>
        <v>0</v>
      </c>
      <c r="BE91" s="38" t="s">
        <v>47</v>
      </c>
      <c r="BF91" s="39">
        <v>16</v>
      </c>
      <c r="BG91" s="40"/>
      <c r="BH91" s="41">
        <f t="shared" si="28"/>
        <v>0</v>
      </c>
      <c r="BJ91" s="38" t="s">
        <v>47</v>
      </c>
      <c r="BK91" s="39">
        <v>16</v>
      </c>
      <c r="BL91" s="40">
        <v>1</v>
      </c>
      <c r="BM91" s="41">
        <f t="shared" si="29"/>
        <v>6.25E-2</v>
      </c>
      <c r="BO91" s="38" t="s">
        <v>47</v>
      </c>
      <c r="BP91" s="39">
        <v>16</v>
      </c>
      <c r="BQ91" s="40"/>
      <c r="BR91" s="41">
        <f t="shared" si="30"/>
        <v>0</v>
      </c>
      <c r="BT91" s="38" t="s">
        <v>47</v>
      </c>
      <c r="BU91" s="39">
        <v>16</v>
      </c>
      <c r="BV91" s="40"/>
      <c r="BW91" s="41">
        <f t="shared" si="31"/>
        <v>0</v>
      </c>
      <c r="BY91" s="38" t="s">
        <v>47</v>
      </c>
      <c r="BZ91" s="39">
        <v>15</v>
      </c>
      <c r="CA91" s="40"/>
      <c r="CB91" s="41">
        <f t="shared" si="32"/>
        <v>0</v>
      </c>
      <c r="CD91" s="38" t="s">
        <v>47</v>
      </c>
      <c r="CE91" s="39">
        <v>15</v>
      </c>
      <c r="CF91" s="40"/>
      <c r="CG91" s="41">
        <f t="shared" si="33"/>
        <v>0</v>
      </c>
    </row>
    <row r="92" spans="1:85">
      <c r="A92" s="6"/>
      <c r="B92" s="42" t="s">
        <v>4</v>
      </c>
      <c r="C92" s="43">
        <v>12</v>
      </c>
      <c r="D92" s="44"/>
      <c r="E92" s="45">
        <f t="shared" si="17"/>
        <v>0</v>
      </c>
      <c r="G92" s="42" t="s">
        <v>4</v>
      </c>
      <c r="H92" s="43">
        <v>13</v>
      </c>
      <c r="I92" s="44"/>
      <c r="J92" s="45">
        <f t="shared" si="18"/>
        <v>0</v>
      </c>
      <c r="K92" s="63"/>
      <c r="L92" s="42" t="s">
        <v>4</v>
      </c>
      <c r="M92" s="43">
        <v>13</v>
      </c>
      <c r="N92" s="44"/>
      <c r="O92" s="45">
        <f t="shared" si="19"/>
        <v>0</v>
      </c>
      <c r="Q92" s="42" t="s">
        <v>4</v>
      </c>
      <c r="R92" s="43">
        <v>13</v>
      </c>
      <c r="S92" s="44"/>
      <c r="T92" s="45">
        <f t="shared" si="20"/>
        <v>0</v>
      </c>
      <c r="V92" s="42" t="s">
        <v>4</v>
      </c>
      <c r="W92" s="43">
        <v>13</v>
      </c>
      <c r="X92" s="44">
        <v>1</v>
      </c>
      <c r="Y92" s="45">
        <f t="shared" si="21"/>
        <v>7.6923076923076927E-2</v>
      </c>
      <c r="AA92" s="42" t="s">
        <v>4</v>
      </c>
      <c r="AB92" s="43">
        <v>13</v>
      </c>
      <c r="AC92" s="44">
        <v>1</v>
      </c>
      <c r="AD92" s="45">
        <f t="shared" si="22"/>
        <v>7.6923076923076927E-2</v>
      </c>
      <c r="AF92" s="42" t="s">
        <v>4</v>
      </c>
      <c r="AG92" s="43">
        <v>13</v>
      </c>
      <c r="AH92" s="44">
        <v>1</v>
      </c>
      <c r="AI92" s="45">
        <f t="shared" si="23"/>
        <v>7.6923076923076927E-2</v>
      </c>
      <c r="AK92" s="42" t="s">
        <v>4</v>
      </c>
      <c r="AL92" s="43">
        <v>14</v>
      </c>
      <c r="AM92" s="44">
        <v>1</v>
      </c>
      <c r="AN92" s="45">
        <f t="shared" si="24"/>
        <v>7.1428571428571425E-2</v>
      </c>
      <c r="AP92" s="42" t="s">
        <v>4</v>
      </c>
      <c r="AQ92" s="43">
        <v>14</v>
      </c>
      <c r="AR92" s="44"/>
      <c r="AS92" s="45">
        <f t="shared" si="25"/>
        <v>0</v>
      </c>
      <c r="AU92" s="42" t="s">
        <v>4</v>
      </c>
      <c r="AV92" s="43">
        <v>14</v>
      </c>
      <c r="AW92" s="44">
        <v>1</v>
      </c>
      <c r="AX92" s="45">
        <f t="shared" si="26"/>
        <v>7.1428571428571425E-2</v>
      </c>
      <c r="AZ92" s="42" t="s">
        <v>4</v>
      </c>
      <c r="BA92" s="43">
        <v>14</v>
      </c>
      <c r="BB92" s="44"/>
      <c r="BC92" s="45">
        <f t="shared" si="27"/>
        <v>0</v>
      </c>
      <c r="BE92" s="42" t="s">
        <v>4</v>
      </c>
      <c r="BF92" s="43">
        <v>14</v>
      </c>
      <c r="BG92" s="44"/>
      <c r="BH92" s="45">
        <f t="shared" si="28"/>
        <v>0</v>
      </c>
      <c r="BJ92" s="42" t="s">
        <v>4</v>
      </c>
      <c r="BK92" s="43">
        <v>14</v>
      </c>
      <c r="BL92" s="44">
        <v>1</v>
      </c>
      <c r="BM92" s="45">
        <f t="shared" si="29"/>
        <v>7.1428571428571425E-2</v>
      </c>
      <c r="BO92" s="42" t="s">
        <v>4</v>
      </c>
      <c r="BP92" s="43">
        <v>14</v>
      </c>
      <c r="BQ92" s="44"/>
      <c r="BR92" s="45">
        <f t="shared" si="30"/>
        <v>0</v>
      </c>
      <c r="BT92" s="42" t="s">
        <v>4</v>
      </c>
      <c r="BU92" s="43">
        <v>14</v>
      </c>
      <c r="BV92" s="44"/>
      <c r="BW92" s="45">
        <f t="shared" si="31"/>
        <v>0</v>
      </c>
      <c r="BY92" s="42" t="s">
        <v>4</v>
      </c>
      <c r="BZ92" s="43">
        <v>13</v>
      </c>
      <c r="CA92" s="44"/>
      <c r="CB92" s="45">
        <f t="shared" si="32"/>
        <v>0</v>
      </c>
      <c r="CD92" s="42" t="s">
        <v>4</v>
      </c>
      <c r="CE92" s="43">
        <v>13</v>
      </c>
      <c r="CF92" s="44"/>
      <c r="CG92" s="45">
        <f t="shared" si="33"/>
        <v>0</v>
      </c>
    </row>
    <row r="93" spans="1:85">
      <c r="A93" s="6"/>
      <c r="B93" s="42" t="s">
        <v>5</v>
      </c>
      <c r="C93" s="43">
        <v>2</v>
      </c>
      <c r="D93" s="44"/>
      <c r="E93" s="45">
        <f t="shared" si="17"/>
        <v>0</v>
      </c>
      <c r="G93" s="42" t="s">
        <v>5</v>
      </c>
      <c r="H93" s="43">
        <v>2</v>
      </c>
      <c r="I93" s="44"/>
      <c r="J93" s="45">
        <f t="shared" si="18"/>
        <v>0</v>
      </c>
      <c r="K93" s="63"/>
      <c r="L93" s="42" t="s">
        <v>5</v>
      </c>
      <c r="M93" s="43">
        <v>2</v>
      </c>
      <c r="N93" s="44"/>
      <c r="O93" s="45">
        <f t="shared" si="19"/>
        <v>0</v>
      </c>
      <c r="Q93" s="42" t="s">
        <v>5</v>
      </c>
      <c r="R93" s="43">
        <v>2</v>
      </c>
      <c r="S93" s="44"/>
      <c r="T93" s="45">
        <f t="shared" si="20"/>
        <v>0</v>
      </c>
      <c r="V93" s="42" t="s">
        <v>5</v>
      </c>
      <c r="W93" s="43">
        <v>2</v>
      </c>
      <c r="X93" s="44"/>
      <c r="Y93" s="45">
        <f t="shared" si="21"/>
        <v>0</v>
      </c>
      <c r="AA93" s="42" t="s">
        <v>5</v>
      </c>
      <c r="AB93" s="43">
        <v>2</v>
      </c>
      <c r="AC93" s="44"/>
      <c r="AD93" s="45">
        <f t="shared" si="22"/>
        <v>0</v>
      </c>
      <c r="AF93" s="42" t="s">
        <v>5</v>
      </c>
      <c r="AG93" s="43">
        <v>2</v>
      </c>
      <c r="AH93" s="44"/>
      <c r="AI93" s="45">
        <f t="shared" si="23"/>
        <v>0</v>
      </c>
      <c r="AK93" s="42" t="s">
        <v>5</v>
      </c>
      <c r="AL93" s="43">
        <v>2</v>
      </c>
      <c r="AM93" s="44"/>
      <c r="AN93" s="45">
        <f t="shared" si="24"/>
        <v>0</v>
      </c>
      <c r="AP93" s="42" t="s">
        <v>5</v>
      </c>
      <c r="AQ93" s="43">
        <v>2</v>
      </c>
      <c r="AR93" s="44"/>
      <c r="AS93" s="45">
        <f t="shared" si="25"/>
        <v>0</v>
      </c>
      <c r="AU93" s="42" t="s">
        <v>5</v>
      </c>
      <c r="AV93" s="43">
        <v>2</v>
      </c>
      <c r="AW93" s="44"/>
      <c r="AX93" s="45">
        <f t="shared" si="26"/>
        <v>0</v>
      </c>
      <c r="AZ93" s="42" t="s">
        <v>5</v>
      </c>
      <c r="BA93" s="43">
        <v>2</v>
      </c>
      <c r="BB93" s="44"/>
      <c r="BC93" s="45">
        <f t="shared" si="27"/>
        <v>0</v>
      </c>
      <c r="BE93" s="42" t="s">
        <v>5</v>
      </c>
      <c r="BF93" s="43">
        <v>2</v>
      </c>
      <c r="BG93" s="44"/>
      <c r="BH93" s="45">
        <f t="shared" si="28"/>
        <v>0</v>
      </c>
      <c r="BJ93" s="42" t="s">
        <v>5</v>
      </c>
      <c r="BK93" s="43">
        <v>2</v>
      </c>
      <c r="BL93" s="44"/>
      <c r="BM93" s="45">
        <f t="shared" si="29"/>
        <v>0</v>
      </c>
      <c r="BO93" s="42" t="s">
        <v>5</v>
      </c>
      <c r="BP93" s="43">
        <v>2</v>
      </c>
      <c r="BQ93" s="44"/>
      <c r="BR93" s="45">
        <f t="shared" si="30"/>
        <v>0</v>
      </c>
      <c r="BT93" s="42" t="s">
        <v>5</v>
      </c>
      <c r="BU93" s="43">
        <v>2</v>
      </c>
      <c r="BV93" s="44"/>
      <c r="BW93" s="45">
        <f t="shared" si="31"/>
        <v>0</v>
      </c>
      <c r="BY93" s="42" t="s">
        <v>5</v>
      </c>
      <c r="BZ93" s="43">
        <v>2</v>
      </c>
      <c r="CA93" s="44"/>
      <c r="CB93" s="45">
        <f t="shared" si="32"/>
        <v>0</v>
      </c>
      <c r="CD93" s="42" t="s">
        <v>5</v>
      </c>
      <c r="CE93" s="43">
        <v>2</v>
      </c>
      <c r="CF93" s="44"/>
      <c r="CG93" s="45">
        <f t="shared" si="33"/>
        <v>0</v>
      </c>
    </row>
    <row r="94" spans="1:85">
      <c r="A94" s="3" t="s">
        <v>34</v>
      </c>
      <c r="B94" s="38" t="s">
        <v>47</v>
      </c>
      <c r="C94" s="39">
        <v>20</v>
      </c>
      <c r="D94" s="40"/>
      <c r="E94" s="41">
        <f t="shared" si="17"/>
        <v>0</v>
      </c>
      <c r="G94" s="38" t="s">
        <v>47</v>
      </c>
      <c r="H94" s="39">
        <v>21</v>
      </c>
      <c r="I94" s="40"/>
      <c r="J94" s="41">
        <f t="shared" si="18"/>
        <v>0</v>
      </c>
      <c r="K94" s="63"/>
      <c r="L94" s="38" t="s">
        <v>47</v>
      </c>
      <c r="M94" s="39">
        <v>21</v>
      </c>
      <c r="N94" s="40"/>
      <c r="O94" s="41">
        <f t="shared" si="19"/>
        <v>0</v>
      </c>
      <c r="Q94" s="38" t="s">
        <v>47</v>
      </c>
      <c r="R94" s="39">
        <v>21</v>
      </c>
      <c r="S94" s="40"/>
      <c r="T94" s="41">
        <f t="shared" si="20"/>
        <v>0</v>
      </c>
      <c r="V94" s="38" t="s">
        <v>47</v>
      </c>
      <c r="W94" s="39">
        <v>21</v>
      </c>
      <c r="X94" s="40"/>
      <c r="Y94" s="41">
        <f t="shared" si="21"/>
        <v>0</v>
      </c>
      <c r="AA94" s="38" t="s">
        <v>47</v>
      </c>
      <c r="AB94" s="39">
        <v>21</v>
      </c>
      <c r="AC94" s="40"/>
      <c r="AD94" s="41">
        <f t="shared" si="22"/>
        <v>0</v>
      </c>
      <c r="AF94" s="38" t="s">
        <v>47</v>
      </c>
      <c r="AG94" s="39">
        <v>21</v>
      </c>
      <c r="AH94" s="40">
        <v>1</v>
      </c>
      <c r="AI94" s="41">
        <f t="shared" si="23"/>
        <v>4.7619047619047616E-2</v>
      </c>
      <c r="AK94" s="38" t="s">
        <v>47</v>
      </c>
      <c r="AL94" s="39">
        <v>21</v>
      </c>
      <c r="AM94" s="40">
        <v>1</v>
      </c>
      <c r="AN94" s="41">
        <f t="shared" si="24"/>
        <v>4.7619047619047616E-2</v>
      </c>
      <c r="AP94" s="38" t="s">
        <v>47</v>
      </c>
      <c r="AQ94" s="39">
        <v>21</v>
      </c>
      <c r="AR94" s="40">
        <v>1</v>
      </c>
      <c r="AS94" s="41">
        <f t="shared" si="25"/>
        <v>4.7619047619047616E-2</v>
      </c>
      <c r="AU94" s="38" t="s">
        <v>47</v>
      </c>
      <c r="AV94" s="39">
        <v>21</v>
      </c>
      <c r="AW94" s="40"/>
      <c r="AX94" s="41">
        <f t="shared" si="26"/>
        <v>0</v>
      </c>
      <c r="AZ94" s="38" t="s">
        <v>47</v>
      </c>
      <c r="BA94" s="39">
        <v>21</v>
      </c>
      <c r="BB94" s="40"/>
      <c r="BC94" s="41">
        <f t="shared" si="27"/>
        <v>0</v>
      </c>
      <c r="BE94" s="38" t="s">
        <v>47</v>
      </c>
      <c r="BF94" s="39">
        <v>21</v>
      </c>
      <c r="BG94" s="40">
        <v>1</v>
      </c>
      <c r="BH94" s="41">
        <f t="shared" si="28"/>
        <v>4.7619047619047616E-2</v>
      </c>
      <c r="BJ94" s="38" t="s">
        <v>47</v>
      </c>
      <c r="BK94" s="39">
        <v>21</v>
      </c>
      <c r="BL94" s="40"/>
      <c r="BM94" s="41">
        <f t="shared" si="29"/>
        <v>0</v>
      </c>
      <c r="BO94" s="38" t="s">
        <v>47</v>
      </c>
      <c r="BP94" s="39">
        <v>21</v>
      </c>
      <c r="BQ94" s="40"/>
      <c r="BR94" s="41">
        <f t="shared" si="30"/>
        <v>0</v>
      </c>
      <c r="BT94" s="38" t="s">
        <v>47</v>
      </c>
      <c r="BU94" s="39">
        <v>21</v>
      </c>
      <c r="BV94" s="40"/>
      <c r="BW94" s="41">
        <f t="shared" si="31"/>
        <v>0</v>
      </c>
      <c r="BY94" s="38" t="s">
        <v>47</v>
      </c>
      <c r="BZ94" s="39">
        <v>21</v>
      </c>
      <c r="CA94" s="40">
        <v>1</v>
      </c>
      <c r="CB94" s="41">
        <f t="shared" si="32"/>
        <v>4.7619047619047616E-2</v>
      </c>
      <c r="CD94" s="38" t="s">
        <v>47</v>
      </c>
      <c r="CE94" s="39">
        <v>21</v>
      </c>
      <c r="CF94" s="40"/>
      <c r="CG94" s="41">
        <f t="shared" si="33"/>
        <v>0</v>
      </c>
    </row>
    <row r="95" spans="1:85">
      <c r="A95" s="6"/>
      <c r="B95" s="42" t="s">
        <v>4</v>
      </c>
      <c r="C95" s="43">
        <v>19</v>
      </c>
      <c r="D95" s="44"/>
      <c r="E95" s="45">
        <f t="shared" si="17"/>
        <v>0</v>
      </c>
      <c r="G95" s="42" t="s">
        <v>4</v>
      </c>
      <c r="H95" s="43">
        <v>20</v>
      </c>
      <c r="I95" s="44"/>
      <c r="J95" s="45">
        <f t="shared" si="18"/>
        <v>0</v>
      </c>
      <c r="K95" s="63"/>
      <c r="L95" s="42" t="s">
        <v>4</v>
      </c>
      <c r="M95" s="43">
        <v>20</v>
      </c>
      <c r="N95" s="44"/>
      <c r="O95" s="45">
        <f t="shared" si="19"/>
        <v>0</v>
      </c>
      <c r="Q95" s="42" t="s">
        <v>4</v>
      </c>
      <c r="R95" s="43">
        <v>20</v>
      </c>
      <c r="S95" s="44"/>
      <c r="T95" s="45">
        <f t="shared" si="20"/>
        <v>0</v>
      </c>
      <c r="V95" s="42" t="s">
        <v>4</v>
      </c>
      <c r="W95" s="43">
        <v>20</v>
      </c>
      <c r="X95" s="44"/>
      <c r="Y95" s="45">
        <f t="shared" si="21"/>
        <v>0</v>
      </c>
      <c r="AA95" s="42" t="s">
        <v>4</v>
      </c>
      <c r="AB95" s="43">
        <v>20</v>
      </c>
      <c r="AC95" s="44"/>
      <c r="AD95" s="45">
        <f t="shared" si="22"/>
        <v>0</v>
      </c>
      <c r="AF95" s="42" t="s">
        <v>4</v>
      </c>
      <c r="AG95" s="43">
        <v>20</v>
      </c>
      <c r="AH95" s="44">
        <v>1</v>
      </c>
      <c r="AI95" s="45">
        <f t="shared" si="23"/>
        <v>0.05</v>
      </c>
      <c r="AK95" s="42" t="s">
        <v>4</v>
      </c>
      <c r="AL95" s="43">
        <v>20</v>
      </c>
      <c r="AM95" s="44">
        <v>1</v>
      </c>
      <c r="AN95" s="45">
        <f t="shared" si="24"/>
        <v>0.05</v>
      </c>
      <c r="AP95" s="42" t="s">
        <v>4</v>
      </c>
      <c r="AQ95" s="43">
        <v>20</v>
      </c>
      <c r="AR95" s="44">
        <v>1</v>
      </c>
      <c r="AS95" s="45">
        <f t="shared" si="25"/>
        <v>0.05</v>
      </c>
      <c r="AU95" s="42" t="s">
        <v>4</v>
      </c>
      <c r="AV95" s="43">
        <v>20</v>
      </c>
      <c r="AW95" s="44"/>
      <c r="AX95" s="45">
        <f t="shared" si="26"/>
        <v>0</v>
      </c>
      <c r="AZ95" s="42" t="s">
        <v>4</v>
      </c>
      <c r="BA95" s="43">
        <v>20</v>
      </c>
      <c r="BB95" s="44"/>
      <c r="BC95" s="45">
        <f t="shared" si="27"/>
        <v>0</v>
      </c>
      <c r="BE95" s="42" t="s">
        <v>4</v>
      </c>
      <c r="BF95" s="43">
        <v>20</v>
      </c>
      <c r="BG95" s="44">
        <v>1</v>
      </c>
      <c r="BH95" s="45">
        <f t="shared" si="28"/>
        <v>0.05</v>
      </c>
      <c r="BJ95" s="42" t="s">
        <v>4</v>
      </c>
      <c r="BK95" s="43">
        <v>20</v>
      </c>
      <c r="BL95" s="44"/>
      <c r="BM95" s="45">
        <f t="shared" si="29"/>
        <v>0</v>
      </c>
      <c r="BO95" s="42" t="s">
        <v>4</v>
      </c>
      <c r="BP95" s="43">
        <v>20</v>
      </c>
      <c r="BQ95" s="44"/>
      <c r="BR95" s="45">
        <f t="shared" si="30"/>
        <v>0</v>
      </c>
      <c r="BT95" s="42" t="s">
        <v>4</v>
      </c>
      <c r="BU95" s="43">
        <v>20</v>
      </c>
      <c r="BV95" s="44"/>
      <c r="BW95" s="45">
        <f t="shared" si="31"/>
        <v>0</v>
      </c>
      <c r="BY95" s="42" t="s">
        <v>4</v>
      </c>
      <c r="BZ95" s="43">
        <v>20</v>
      </c>
      <c r="CA95" s="44">
        <v>1</v>
      </c>
      <c r="CB95" s="45">
        <f t="shared" si="32"/>
        <v>0.05</v>
      </c>
      <c r="CD95" s="42" t="s">
        <v>4</v>
      </c>
      <c r="CE95" s="43">
        <v>20</v>
      </c>
      <c r="CF95" s="44"/>
      <c r="CG95" s="45">
        <f t="shared" si="33"/>
        <v>0</v>
      </c>
    </row>
    <row r="96" spans="1:85">
      <c r="A96" s="6"/>
      <c r="B96" s="42" t="s">
        <v>5</v>
      </c>
      <c r="C96" s="43">
        <v>1</v>
      </c>
      <c r="D96" s="44"/>
      <c r="E96" s="45">
        <f t="shared" si="17"/>
        <v>0</v>
      </c>
      <c r="G96" s="42" t="s">
        <v>5</v>
      </c>
      <c r="H96" s="43">
        <v>1</v>
      </c>
      <c r="I96" s="44"/>
      <c r="J96" s="45">
        <f t="shared" si="18"/>
        <v>0</v>
      </c>
      <c r="K96" s="63"/>
      <c r="L96" s="42" t="s">
        <v>5</v>
      </c>
      <c r="M96" s="43">
        <v>1</v>
      </c>
      <c r="N96" s="44"/>
      <c r="O96" s="45">
        <f t="shared" si="19"/>
        <v>0</v>
      </c>
      <c r="Q96" s="42" t="s">
        <v>5</v>
      </c>
      <c r="R96" s="43">
        <v>1</v>
      </c>
      <c r="S96" s="44"/>
      <c r="T96" s="45">
        <f t="shared" si="20"/>
        <v>0</v>
      </c>
      <c r="V96" s="42" t="s">
        <v>5</v>
      </c>
      <c r="W96" s="43">
        <v>1</v>
      </c>
      <c r="X96" s="44"/>
      <c r="Y96" s="45">
        <f t="shared" si="21"/>
        <v>0</v>
      </c>
      <c r="AA96" s="42" t="s">
        <v>5</v>
      </c>
      <c r="AB96" s="43">
        <v>1</v>
      </c>
      <c r="AC96" s="44"/>
      <c r="AD96" s="45">
        <f t="shared" si="22"/>
        <v>0</v>
      </c>
      <c r="AF96" s="42" t="s">
        <v>5</v>
      </c>
      <c r="AG96" s="43">
        <v>1</v>
      </c>
      <c r="AH96" s="44"/>
      <c r="AI96" s="45">
        <f t="shared" si="23"/>
        <v>0</v>
      </c>
      <c r="AK96" s="42" t="s">
        <v>5</v>
      </c>
      <c r="AL96" s="43">
        <v>1</v>
      </c>
      <c r="AM96" s="44"/>
      <c r="AN96" s="45">
        <f t="shared" si="24"/>
        <v>0</v>
      </c>
      <c r="AP96" s="42" t="s">
        <v>5</v>
      </c>
      <c r="AQ96" s="43">
        <v>1</v>
      </c>
      <c r="AR96" s="44"/>
      <c r="AS96" s="45">
        <f t="shared" si="25"/>
        <v>0</v>
      </c>
      <c r="AU96" s="42" t="s">
        <v>5</v>
      </c>
      <c r="AV96" s="43">
        <v>1</v>
      </c>
      <c r="AW96" s="44"/>
      <c r="AX96" s="45">
        <f t="shared" si="26"/>
        <v>0</v>
      </c>
      <c r="AZ96" s="42" t="s">
        <v>5</v>
      </c>
      <c r="BA96" s="43">
        <v>1</v>
      </c>
      <c r="BB96" s="44"/>
      <c r="BC96" s="45">
        <f t="shared" si="27"/>
        <v>0</v>
      </c>
      <c r="BE96" s="42" t="s">
        <v>5</v>
      </c>
      <c r="BF96" s="43">
        <v>1</v>
      </c>
      <c r="BG96" s="44"/>
      <c r="BH96" s="45">
        <f t="shared" si="28"/>
        <v>0</v>
      </c>
      <c r="BJ96" s="42" t="s">
        <v>5</v>
      </c>
      <c r="BK96" s="43">
        <v>1</v>
      </c>
      <c r="BL96" s="44"/>
      <c r="BM96" s="45">
        <f t="shared" si="29"/>
        <v>0</v>
      </c>
      <c r="BO96" s="42" t="s">
        <v>5</v>
      </c>
      <c r="BP96" s="43">
        <v>1</v>
      </c>
      <c r="BQ96" s="44"/>
      <c r="BR96" s="45">
        <f t="shared" si="30"/>
        <v>0</v>
      </c>
      <c r="BT96" s="42" t="s">
        <v>5</v>
      </c>
      <c r="BU96" s="43">
        <v>1</v>
      </c>
      <c r="BV96" s="44"/>
      <c r="BW96" s="45">
        <f t="shared" si="31"/>
        <v>0</v>
      </c>
      <c r="BY96" s="42" t="s">
        <v>5</v>
      </c>
      <c r="BZ96" s="43">
        <v>1</v>
      </c>
      <c r="CA96" s="44"/>
      <c r="CB96" s="45">
        <f t="shared" si="32"/>
        <v>0</v>
      </c>
      <c r="CD96" s="42" t="s">
        <v>5</v>
      </c>
      <c r="CE96" s="43">
        <v>1</v>
      </c>
      <c r="CF96" s="44"/>
      <c r="CG96" s="45">
        <f t="shared" si="33"/>
        <v>0</v>
      </c>
    </row>
    <row r="97" spans="1:85">
      <c r="A97" s="3" t="s">
        <v>35</v>
      </c>
      <c r="B97" s="38" t="s">
        <v>47</v>
      </c>
      <c r="C97" s="39">
        <v>20</v>
      </c>
      <c r="D97" s="40"/>
      <c r="E97" s="41">
        <f t="shared" si="17"/>
        <v>0</v>
      </c>
      <c r="G97" s="38" t="s">
        <v>47</v>
      </c>
      <c r="H97" s="39">
        <v>20</v>
      </c>
      <c r="I97" s="40"/>
      <c r="J97" s="41">
        <f t="shared" si="18"/>
        <v>0</v>
      </c>
      <c r="K97" s="63"/>
      <c r="L97" s="38" t="s">
        <v>47</v>
      </c>
      <c r="M97" s="39">
        <v>20</v>
      </c>
      <c r="N97" s="40"/>
      <c r="O97" s="41">
        <f t="shared" si="19"/>
        <v>0</v>
      </c>
      <c r="Q97" s="38" t="s">
        <v>47</v>
      </c>
      <c r="R97" s="39">
        <v>20</v>
      </c>
      <c r="S97" s="40">
        <v>1</v>
      </c>
      <c r="T97" s="41">
        <f t="shared" si="20"/>
        <v>0.05</v>
      </c>
      <c r="V97" s="38" t="s">
        <v>47</v>
      </c>
      <c r="W97" s="39">
        <v>20</v>
      </c>
      <c r="X97" s="40"/>
      <c r="Y97" s="41">
        <f t="shared" si="21"/>
        <v>0</v>
      </c>
      <c r="AA97" s="38" t="s">
        <v>47</v>
      </c>
      <c r="AB97" s="39">
        <v>20</v>
      </c>
      <c r="AC97" s="40">
        <v>1</v>
      </c>
      <c r="AD97" s="41">
        <f t="shared" si="22"/>
        <v>0.05</v>
      </c>
      <c r="AF97" s="38" t="s">
        <v>47</v>
      </c>
      <c r="AG97" s="39">
        <v>20</v>
      </c>
      <c r="AH97" s="40"/>
      <c r="AI97" s="41">
        <f t="shared" si="23"/>
        <v>0</v>
      </c>
      <c r="AK97" s="38" t="s">
        <v>47</v>
      </c>
      <c r="AL97" s="39">
        <v>20</v>
      </c>
      <c r="AM97" s="40">
        <v>2</v>
      </c>
      <c r="AN97" s="41">
        <f t="shared" si="24"/>
        <v>0.1</v>
      </c>
      <c r="AP97" s="38" t="s">
        <v>47</v>
      </c>
      <c r="AQ97" s="39">
        <v>20</v>
      </c>
      <c r="AR97" s="40">
        <v>1</v>
      </c>
      <c r="AS97" s="41">
        <f t="shared" si="25"/>
        <v>0.05</v>
      </c>
      <c r="AU97" s="38" t="s">
        <v>47</v>
      </c>
      <c r="AV97" s="39">
        <v>20</v>
      </c>
      <c r="AW97" s="40"/>
      <c r="AX97" s="41">
        <f t="shared" si="26"/>
        <v>0</v>
      </c>
      <c r="AZ97" s="38" t="s">
        <v>47</v>
      </c>
      <c r="BA97" s="39">
        <v>20</v>
      </c>
      <c r="BB97" s="40"/>
      <c r="BC97" s="41">
        <f t="shared" si="27"/>
        <v>0</v>
      </c>
      <c r="BE97" s="38" t="s">
        <v>47</v>
      </c>
      <c r="BF97" s="39">
        <v>20</v>
      </c>
      <c r="BG97" s="40"/>
      <c r="BH97" s="41">
        <f t="shared" si="28"/>
        <v>0</v>
      </c>
      <c r="BJ97" s="38" t="s">
        <v>47</v>
      </c>
      <c r="BK97" s="39">
        <v>20</v>
      </c>
      <c r="BL97" s="40"/>
      <c r="BM97" s="41">
        <f t="shared" si="29"/>
        <v>0</v>
      </c>
      <c r="BO97" s="38" t="s">
        <v>47</v>
      </c>
      <c r="BP97" s="39">
        <v>20</v>
      </c>
      <c r="BQ97" s="40"/>
      <c r="BR97" s="41">
        <f t="shared" si="30"/>
        <v>0</v>
      </c>
      <c r="BT97" s="38" t="s">
        <v>47</v>
      </c>
      <c r="BU97" s="39">
        <v>20</v>
      </c>
      <c r="BV97" s="40"/>
      <c r="BW97" s="41">
        <f t="shared" si="31"/>
        <v>0</v>
      </c>
      <c r="BY97" s="38" t="s">
        <v>47</v>
      </c>
      <c r="BZ97" s="39">
        <v>20</v>
      </c>
      <c r="CA97" s="40">
        <v>1</v>
      </c>
      <c r="CB97" s="41">
        <f t="shared" si="32"/>
        <v>0.05</v>
      </c>
      <c r="CD97" s="38" t="s">
        <v>47</v>
      </c>
      <c r="CE97" s="39">
        <v>20</v>
      </c>
      <c r="CF97" s="40">
        <v>1</v>
      </c>
      <c r="CG97" s="41">
        <f t="shared" si="33"/>
        <v>0.05</v>
      </c>
    </row>
    <row r="98" spans="1:85">
      <c r="A98" s="6"/>
      <c r="B98" s="42" t="s">
        <v>4</v>
      </c>
      <c r="C98" s="43">
        <v>20</v>
      </c>
      <c r="D98" s="44"/>
      <c r="E98" s="45">
        <f t="shared" si="17"/>
        <v>0</v>
      </c>
      <c r="G98" s="42" t="s">
        <v>4</v>
      </c>
      <c r="H98" s="43">
        <v>20</v>
      </c>
      <c r="I98" s="44"/>
      <c r="J98" s="45">
        <f t="shared" si="18"/>
        <v>0</v>
      </c>
      <c r="K98" s="63"/>
      <c r="L98" s="42" t="s">
        <v>4</v>
      </c>
      <c r="M98" s="43">
        <v>20</v>
      </c>
      <c r="N98" s="44"/>
      <c r="O98" s="45">
        <f t="shared" si="19"/>
        <v>0</v>
      </c>
      <c r="Q98" s="42" t="s">
        <v>4</v>
      </c>
      <c r="R98" s="43">
        <v>20</v>
      </c>
      <c r="S98" s="44">
        <v>1</v>
      </c>
      <c r="T98" s="45">
        <f t="shared" si="20"/>
        <v>0.05</v>
      </c>
      <c r="V98" s="42" t="s">
        <v>4</v>
      </c>
      <c r="W98" s="43">
        <v>20</v>
      </c>
      <c r="X98" s="44"/>
      <c r="Y98" s="45">
        <f t="shared" si="21"/>
        <v>0</v>
      </c>
      <c r="AA98" s="42" t="s">
        <v>4</v>
      </c>
      <c r="AB98" s="43">
        <v>20</v>
      </c>
      <c r="AC98" s="44">
        <v>1</v>
      </c>
      <c r="AD98" s="45">
        <f t="shared" si="22"/>
        <v>0.05</v>
      </c>
      <c r="AF98" s="42" t="s">
        <v>4</v>
      </c>
      <c r="AG98" s="43">
        <v>20</v>
      </c>
      <c r="AH98" s="44"/>
      <c r="AI98" s="45">
        <f t="shared" si="23"/>
        <v>0</v>
      </c>
      <c r="AK98" s="42" t="s">
        <v>4</v>
      </c>
      <c r="AL98" s="43">
        <v>20</v>
      </c>
      <c r="AM98" s="44">
        <v>2</v>
      </c>
      <c r="AN98" s="45">
        <f t="shared" si="24"/>
        <v>0.1</v>
      </c>
      <c r="AP98" s="42" t="s">
        <v>4</v>
      </c>
      <c r="AQ98" s="43">
        <v>20</v>
      </c>
      <c r="AR98" s="44">
        <v>1</v>
      </c>
      <c r="AS98" s="45">
        <f t="shared" si="25"/>
        <v>0.05</v>
      </c>
      <c r="AU98" s="42" t="s">
        <v>4</v>
      </c>
      <c r="AV98" s="43">
        <v>20</v>
      </c>
      <c r="AW98" s="44"/>
      <c r="AX98" s="45">
        <f t="shared" si="26"/>
        <v>0</v>
      </c>
      <c r="AZ98" s="42" t="s">
        <v>4</v>
      </c>
      <c r="BA98" s="43">
        <v>20</v>
      </c>
      <c r="BB98" s="44"/>
      <c r="BC98" s="45">
        <f t="shared" si="27"/>
        <v>0</v>
      </c>
      <c r="BE98" s="42" t="s">
        <v>4</v>
      </c>
      <c r="BF98" s="43">
        <v>20</v>
      </c>
      <c r="BG98" s="44"/>
      <c r="BH98" s="45">
        <f t="shared" si="28"/>
        <v>0</v>
      </c>
      <c r="BJ98" s="42" t="s">
        <v>4</v>
      </c>
      <c r="BK98" s="43">
        <v>20</v>
      </c>
      <c r="BL98" s="44"/>
      <c r="BM98" s="45">
        <f t="shared" si="29"/>
        <v>0</v>
      </c>
      <c r="BO98" s="42" t="s">
        <v>4</v>
      </c>
      <c r="BP98" s="43">
        <v>20</v>
      </c>
      <c r="BQ98" s="44"/>
      <c r="BR98" s="45">
        <f t="shared" si="30"/>
        <v>0</v>
      </c>
      <c r="BT98" s="42" t="s">
        <v>4</v>
      </c>
      <c r="BU98" s="43">
        <v>20</v>
      </c>
      <c r="BV98" s="44"/>
      <c r="BW98" s="45">
        <f t="shared" si="31"/>
        <v>0</v>
      </c>
      <c r="BY98" s="42" t="s">
        <v>4</v>
      </c>
      <c r="BZ98" s="43">
        <v>20</v>
      </c>
      <c r="CA98" s="44">
        <v>1</v>
      </c>
      <c r="CB98" s="45">
        <f t="shared" si="32"/>
        <v>0.05</v>
      </c>
      <c r="CD98" s="42" t="s">
        <v>4</v>
      </c>
      <c r="CE98" s="43">
        <v>20</v>
      </c>
      <c r="CF98" s="44">
        <v>1</v>
      </c>
      <c r="CG98" s="45">
        <f t="shared" si="33"/>
        <v>0.05</v>
      </c>
    </row>
    <row r="99" spans="1:85">
      <c r="A99" s="6"/>
      <c r="B99" s="42" t="s">
        <v>5</v>
      </c>
      <c r="C99" s="43"/>
      <c r="D99" s="44"/>
      <c r="E99" s="45">
        <f t="shared" si="17"/>
        <v>0</v>
      </c>
      <c r="G99" s="42" t="s">
        <v>5</v>
      </c>
      <c r="H99" s="43"/>
      <c r="I99" s="44"/>
      <c r="J99" s="45">
        <f t="shared" si="18"/>
        <v>0</v>
      </c>
      <c r="K99" s="63"/>
      <c r="L99" s="42" t="s">
        <v>5</v>
      </c>
      <c r="M99" s="43"/>
      <c r="N99" s="44"/>
      <c r="O99" s="45">
        <f t="shared" si="19"/>
        <v>0</v>
      </c>
      <c r="Q99" s="42" t="s">
        <v>5</v>
      </c>
      <c r="R99" s="43"/>
      <c r="S99" s="44"/>
      <c r="T99" s="45">
        <f t="shared" si="20"/>
        <v>0</v>
      </c>
      <c r="V99" s="42" t="s">
        <v>5</v>
      </c>
      <c r="W99" s="43"/>
      <c r="X99" s="44"/>
      <c r="Y99" s="45">
        <f t="shared" si="21"/>
        <v>0</v>
      </c>
      <c r="AA99" s="42" t="s">
        <v>5</v>
      </c>
      <c r="AB99" s="43"/>
      <c r="AC99" s="44"/>
      <c r="AD99" s="45">
        <f t="shared" si="22"/>
        <v>0</v>
      </c>
      <c r="AF99" s="42" t="s">
        <v>5</v>
      </c>
      <c r="AG99" s="43"/>
      <c r="AH99" s="44"/>
      <c r="AI99" s="45">
        <f t="shared" si="23"/>
        <v>0</v>
      </c>
      <c r="AK99" s="42" t="s">
        <v>5</v>
      </c>
      <c r="AL99" s="43"/>
      <c r="AM99" s="44"/>
      <c r="AN99" s="45">
        <f t="shared" si="24"/>
        <v>0</v>
      </c>
      <c r="AP99" s="42" t="s">
        <v>5</v>
      </c>
      <c r="AQ99" s="43"/>
      <c r="AR99" s="44"/>
      <c r="AS99" s="45">
        <f t="shared" si="25"/>
        <v>0</v>
      </c>
      <c r="AU99" s="42" t="s">
        <v>5</v>
      </c>
      <c r="AV99" s="43"/>
      <c r="AW99" s="44"/>
      <c r="AX99" s="45">
        <f t="shared" si="26"/>
        <v>0</v>
      </c>
      <c r="AZ99" s="42" t="s">
        <v>5</v>
      </c>
      <c r="BA99" s="43"/>
      <c r="BB99" s="44"/>
      <c r="BC99" s="45">
        <f t="shared" si="27"/>
        <v>0</v>
      </c>
      <c r="BE99" s="42" t="s">
        <v>5</v>
      </c>
      <c r="BF99" s="43"/>
      <c r="BG99" s="44"/>
      <c r="BH99" s="45">
        <f t="shared" si="28"/>
        <v>0</v>
      </c>
      <c r="BJ99" s="42" t="s">
        <v>5</v>
      </c>
      <c r="BK99" s="43"/>
      <c r="BL99" s="44"/>
      <c r="BM99" s="45">
        <f t="shared" si="29"/>
        <v>0</v>
      </c>
      <c r="BO99" s="42" t="s">
        <v>5</v>
      </c>
      <c r="BP99" s="43"/>
      <c r="BQ99" s="44"/>
      <c r="BR99" s="45">
        <f t="shared" si="30"/>
        <v>0</v>
      </c>
      <c r="BT99" s="42" t="s">
        <v>5</v>
      </c>
      <c r="BU99" s="43"/>
      <c r="BV99" s="44"/>
      <c r="BW99" s="45">
        <f t="shared" si="31"/>
        <v>0</v>
      </c>
      <c r="BY99" s="42" t="s">
        <v>5</v>
      </c>
      <c r="BZ99" s="43"/>
      <c r="CA99" s="44"/>
      <c r="CB99" s="45">
        <f t="shared" si="32"/>
        <v>0</v>
      </c>
      <c r="CD99" s="42" t="s">
        <v>5</v>
      </c>
      <c r="CE99" s="43"/>
      <c r="CF99" s="44"/>
      <c r="CG99" s="45">
        <f t="shared" si="33"/>
        <v>0</v>
      </c>
    </row>
    <row r="100" spans="1:85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17"/>
        <v>0.171875</v>
      </c>
      <c r="G100" s="38" t="s">
        <v>47</v>
      </c>
      <c r="H100" s="39">
        <v>64</v>
      </c>
      <c r="I100" s="40">
        <v>10</v>
      </c>
      <c r="J100" s="41">
        <f t="shared" si="18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19"/>
        <v>0.16923076923076924</v>
      </c>
      <c r="Q100" s="38" t="s">
        <v>47</v>
      </c>
      <c r="R100" s="39">
        <v>65</v>
      </c>
      <c r="S100" s="40">
        <v>11</v>
      </c>
      <c r="T100" s="41">
        <f t="shared" si="20"/>
        <v>0.16923076923076924</v>
      </c>
      <c r="V100" s="38" t="s">
        <v>47</v>
      </c>
      <c r="W100" s="39">
        <v>63</v>
      </c>
      <c r="X100" s="40">
        <v>11</v>
      </c>
      <c r="Y100" s="41">
        <f t="shared" si="21"/>
        <v>0.17460317460317459</v>
      </c>
      <c r="AA100" s="38" t="s">
        <v>47</v>
      </c>
      <c r="AB100" s="39">
        <v>64</v>
      </c>
      <c r="AC100" s="40">
        <v>12</v>
      </c>
      <c r="AD100" s="41">
        <f t="shared" si="22"/>
        <v>0.1875</v>
      </c>
      <c r="AF100" s="38" t="s">
        <v>47</v>
      </c>
      <c r="AG100" s="39">
        <v>65</v>
      </c>
      <c r="AH100" s="40">
        <v>13</v>
      </c>
      <c r="AI100" s="41">
        <f t="shared" si="23"/>
        <v>0.2</v>
      </c>
      <c r="AK100" s="38" t="s">
        <v>47</v>
      </c>
      <c r="AL100" s="39">
        <v>65</v>
      </c>
      <c r="AM100" s="40">
        <v>13</v>
      </c>
      <c r="AN100" s="41">
        <f t="shared" si="24"/>
        <v>0.2</v>
      </c>
      <c r="AP100" s="38" t="s">
        <v>47</v>
      </c>
      <c r="AQ100" s="39">
        <v>66</v>
      </c>
      <c r="AR100" s="40">
        <v>12</v>
      </c>
      <c r="AS100" s="41">
        <f t="shared" si="25"/>
        <v>0.18181818181818182</v>
      </c>
      <c r="AU100" s="38" t="s">
        <v>47</v>
      </c>
      <c r="AV100" s="39">
        <v>66</v>
      </c>
      <c r="AW100" s="40">
        <v>10</v>
      </c>
      <c r="AX100" s="41">
        <f t="shared" si="26"/>
        <v>0.15151515151515152</v>
      </c>
      <c r="AZ100" s="38" t="s">
        <v>47</v>
      </c>
      <c r="BA100" s="39">
        <v>66</v>
      </c>
      <c r="BB100" s="40">
        <v>10</v>
      </c>
      <c r="BC100" s="41">
        <f t="shared" si="27"/>
        <v>0.15151515151515152</v>
      </c>
      <c r="BE100" s="38" t="s">
        <v>47</v>
      </c>
      <c r="BF100" s="39">
        <v>66</v>
      </c>
      <c r="BG100" s="40">
        <v>9</v>
      </c>
      <c r="BH100" s="41">
        <f t="shared" si="28"/>
        <v>0.13636363636363635</v>
      </c>
      <c r="BJ100" s="38" t="s">
        <v>47</v>
      </c>
      <c r="BK100" s="39">
        <v>67</v>
      </c>
      <c r="BL100" s="40">
        <v>9</v>
      </c>
      <c r="BM100" s="41">
        <f t="shared" si="29"/>
        <v>0.13432835820895522</v>
      </c>
      <c r="BO100" s="38" t="s">
        <v>47</v>
      </c>
      <c r="BP100" s="39">
        <v>66</v>
      </c>
      <c r="BQ100" s="40">
        <v>8</v>
      </c>
      <c r="BR100" s="41">
        <f t="shared" si="30"/>
        <v>0.12121212121212122</v>
      </c>
      <c r="BT100" s="38" t="s">
        <v>47</v>
      </c>
      <c r="BU100" s="39">
        <v>65</v>
      </c>
      <c r="BV100" s="40">
        <v>10</v>
      </c>
      <c r="BW100" s="41">
        <f t="shared" si="31"/>
        <v>0.15384615384615385</v>
      </c>
      <c r="BY100" s="38" t="s">
        <v>47</v>
      </c>
      <c r="BZ100" s="39">
        <v>63</v>
      </c>
      <c r="CA100" s="40">
        <v>12</v>
      </c>
      <c r="CB100" s="41">
        <f t="shared" si="32"/>
        <v>0.19047619047619047</v>
      </c>
      <c r="CD100" s="38" t="s">
        <v>47</v>
      </c>
      <c r="CE100" s="39">
        <v>63</v>
      </c>
      <c r="CF100" s="40">
        <v>12</v>
      </c>
      <c r="CG100" s="41">
        <f t="shared" si="33"/>
        <v>0.19047619047619047</v>
      </c>
    </row>
    <row r="101" spans="1:85">
      <c r="A101" s="6"/>
      <c r="B101" s="42" t="s">
        <v>4</v>
      </c>
      <c r="C101" s="43">
        <v>56</v>
      </c>
      <c r="D101" s="44">
        <v>9</v>
      </c>
      <c r="E101" s="45">
        <f t="shared" si="17"/>
        <v>0.16071428571428573</v>
      </c>
      <c r="G101" s="42" t="s">
        <v>4</v>
      </c>
      <c r="H101" s="43">
        <v>56</v>
      </c>
      <c r="I101" s="44">
        <v>8</v>
      </c>
      <c r="J101" s="45">
        <f t="shared" si="18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19"/>
        <v>0.15789473684210525</v>
      </c>
      <c r="Q101" s="42" t="s">
        <v>4</v>
      </c>
      <c r="R101" s="43">
        <v>57</v>
      </c>
      <c r="S101" s="44">
        <v>9</v>
      </c>
      <c r="T101" s="45">
        <f t="shared" si="20"/>
        <v>0.15789473684210525</v>
      </c>
      <c r="V101" s="42" t="s">
        <v>4</v>
      </c>
      <c r="W101" s="43">
        <v>56</v>
      </c>
      <c r="X101" s="44">
        <v>9</v>
      </c>
      <c r="Y101" s="45">
        <f t="shared" si="21"/>
        <v>0.16071428571428573</v>
      </c>
      <c r="AA101" s="42" t="s">
        <v>4</v>
      </c>
      <c r="AB101" s="43">
        <v>57</v>
      </c>
      <c r="AC101" s="44">
        <v>10</v>
      </c>
      <c r="AD101" s="45">
        <f t="shared" si="22"/>
        <v>0.17543859649122806</v>
      </c>
      <c r="AF101" s="42" t="s">
        <v>4</v>
      </c>
      <c r="AG101" s="43">
        <v>58</v>
      </c>
      <c r="AH101" s="44">
        <v>11</v>
      </c>
      <c r="AI101" s="45">
        <f t="shared" si="23"/>
        <v>0.18965517241379309</v>
      </c>
      <c r="AK101" s="42" t="s">
        <v>4</v>
      </c>
      <c r="AL101" s="43">
        <v>58</v>
      </c>
      <c r="AM101" s="44">
        <v>10</v>
      </c>
      <c r="AN101" s="45">
        <f t="shared" si="24"/>
        <v>0.17241379310344829</v>
      </c>
      <c r="AP101" s="42" t="s">
        <v>4</v>
      </c>
      <c r="AQ101" s="43">
        <v>59</v>
      </c>
      <c r="AR101" s="44">
        <v>10</v>
      </c>
      <c r="AS101" s="45">
        <f t="shared" si="25"/>
        <v>0.16949152542372881</v>
      </c>
      <c r="AU101" s="42" t="s">
        <v>4</v>
      </c>
      <c r="AV101" s="43">
        <v>59</v>
      </c>
      <c r="AW101" s="44">
        <v>8</v>
      </c>
      <c r="AX101" s="45">
        <f t="shared" si="26"/>
        <v>0.13559322033898305</v>
      </c>
      <c r="AZ101" s="42" t="s">
        <v>4</v>
      </c>
      <c r="BA101" s="43">
        <v>59</v>
      </c>
      <c r="BB101" s="44">
        <v>8</v>
      </c>
      <c r="BC101" s="45">
        <f t="shared" si="27"/>
        <v>0.13559322033898305</v>
      </c>
      <c r="BE101" s="42" t="s">
        <v>4</v>
      </c>
      <c r="BF101" s="43">
        <v>59</v>
      </c>
      <c r="BG101" s="44">
        <v>7</v>
      </c>
      <c r="BH101" s="45">
        <f t="shared" si="28"/>
        <v>0.11864406779661017</v>
      </c>
      <c r="BJ101" s="42" t="s">
        <v>4</v>
      </c>
      <c r="BK101" s="43">
        <v>60</v>
      </c>
      <c r="BL101" s="44">
        <v>7</v>
      </c>
      <c r="BM101" s="45">
        <f t="shared" si="29"/>
        <v>0.11666666666666667</v>
      </c>
      <c r="BO101" s="42" t="s">
        <v>4</v>
      </c>
      <c r="BP101" s="43">
        <v>59</v>
      </c>
      <c r="BQ101" s="44">
        <v>6</v>
      </c>
      <c r="BR101" s="45">
        <f t="shared" si="30"/>
        <v>0.10169491525423729</v>
      </c>
      <c r="BT101" s="42" t="s">
        <v>4</v>
      </c>
      <c r="BU101" s="43">
        <v>58</v>
      </c>
      <c r="BV101" s="44">
        <v>8</v>
      </c>
      <c r="BW101" s="45">
        <f t="shared" si="31"/>
        <v>0.13793103448275862</v>
      </c>
      <c r="BY101" s="42" t="s">
        <v>4</v>
      </c>
      <c r="BZ101" s="43">
        <v>56</v>
      </c>
      <c r="CA101" s="44">
        <v>10</v>
      </c>
      <c r="CB101" s="45">
        <f t="shared" si="32"/>
        <v>0.17857142857142858</v>
      </c>
      <c r="CD101" s="42" t="s">
        <v>4</v>
      </c>
      <c r="CE101" s="43">
        <v>56</v>
      </c>
      <c r="CF101" s="44">
        <v>10</v>
      </c>
      <c r="CG101" s="45">
        <f t="shared" si="33"/>
        <v>0.17857142857142858</v>
      </c>
    </row>
    <row r="102" spans="1:85">
      <c r="A102" s="6"/>
      <c r="B102" s="42" t="s">
        <v>5</v>
      </c>
      <c r="C102" s="43">
        <v>8</v>
      </c>
      <c r="D102" s="44">
        <v>2</v>
      </c>
      <c r="E102" s="45">
        <f t="shared" si="17"/>
        <v>0.25</v>
      </c>
      <c r="G102" s="42" t="s">
        <v>5</v>
      </c>
      <c r="H102" s="43">
        <v>8</v>
      </c>
      <c r="I102" s="44">
        <v>2</v>
      </c>
      <c r="J102" s="45">
        <f t="shared" si="18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19"/>
        <v>0.25</v>
      </c>
      <c r="Q102" s="42" t="s">
        <v>5</v>
      </c>
      <c r="R102" s="43">
        <v>8</v>
      </c>
      <c r="S102" s="44">
        <v>2</v>
      </c>
      <c r="T102" s="45">
        <f t="shared" si="20"/>
        <v>0.25</v>
      </c>
      <c r="V102" s="42" t="s">
        <v>5</v>
      </c>
      <c r="W102" s="43">
        <v>7</v>
      </c>
      <c r="X102" s="44">
        <v>2</v>
      </c>
      <c r="Y102" s="45">
        <f t="shared" si="21"/>
        <v>0.2857142857142857</v>
      </c>
      <c r="AA102" s="42" t="s">
        <v>5</v>
      </c>
      <c r="AB102" s="43">
        <v>7</v>
      </c>
      <c r="AC102" s="44">
        <v>2</v>
      </c>
      <c r="AD102" s="45">
        <f t="shared" si="22"/>
        <v>0.2857142857142857</v>
      </c>
      <c r="AF102" s="42" t="s">
        <v>5</v>
      </c>
      <c r="AG102" s="43">
        <v>7</v>
      </c>
      <c r="AH102" s="44">
        <v>2</v>
      </c>
      <c r="AI102" s="45">
        <f t="shared" si="23"/>
        <v>0.2857142857142857</v>
      </c>
      <c r="AK102" s="42" t="s">
        <v>5</v>
      </c>
      <c r="AL102" s="43">
        <v>7</v>
      </c>
      <c r="AM102" s="44">
        <v>3</v>
      </c>
      <c r="AN102" s="45">
        <f t="shared" si="24"/>
        <v>0.42857142857142855</v>
      </c>
      <c r="AP102" s="42" t="s">
        <v>5</v>
      </c>
      <c r="AQ102" s="43">
        <v>7</v>
      </c>
      <c r="AR102" s="44">
        <v>2</v>
      </c>
      <c r="AS102" s="45">
        <f t="shared" si="25"/>
        <v>0.2857142857142857</v>
      </c>
      <c r="AU102" s="42" t="s">
        <v>5</v>
      </c>
      <c r="AV102" s="43">
        <v>7</v>
      </c>
      <c r="AW102" s="44">
        <v>2</v>
      </c>
      <c r="AX102" s="45">
        <f t="shared" si="26"/>
        <v>0.2857142857142857</v>
      </c>
      <c r="AZ102" s="42" t="s">
        <v>5</v>
      </c>
      <c r="BA102" s="43">
        <v>7</v>
      </c>
      <c r="BB102" s="44">
        <v>2</v>
      </c>
      <c r="BC102" s="45">
        <f t="shared" si="27"/>
        <v>0.2857142857142857</v>
      </c>
      <c r="BE102" s="42" t="s">
        <v>5</v>
      </c>
      <c r="BF102" s="43">
        <v>7</v>
      </c>
      <c r="BG102" s="44">
        <v>2</v>
      </c>
      <c r="BH102" s="45">
        <f t="shared" si="28"/>
        <v>0.2857142857142857</v>
      </c>
      <c r="BJ102" s="42" t="s">
        <v>5</v>
      </c>
      <c r="BK102" s="43">
        <v>7</v>
      </c>
      <c r="BL102" s="44">
        <v>2</v>
      </c>
      <c r="BM102" s="45">
        <f t="shared" si="29"/>
        <v>0.2857142857142857</v>
      </c>
      <c r="BO102" s="42" t="s">
        <v>5</v>
      </c>
      <c r="BP102" s="43">
        <v>7</v>
      </c>
      <c r="BQ102" s="44">
        <v>2</v>
      </c>
      <c r="BR102" s="45">
        <f t="shared" si="30"/>
        <v>0.2857142857142857</v>
      </c>
      <c r="BT102" s="42" t="s">
        <v>5</v>
      </c>
      <c r="BU102" s="43">
        <v>7</v>
      </c>
      <c r="BV102" s="44">
        <v>2</v>
      </c>
      <c r="BW102" s="45">
        <f t="shared" si="31"/>
        <v>0.2857142857142857</v>
      </c>
      <c r="BY102" s="42" t="s">
        <v>5</v>
      </c>
      <c r="BZ102" s="43">
        <v>7</v>
      </c>
      <c r="CA102" s="44">
        <v>2</v>
      </c>
      <c r="CB102" s="45">
        <f t="shared" si="32"/>
        <v>0.2857142857142857</v>
      </c>
      <c r="CD102" s="42" t="s">
        <v>5</v>
      </c>
      <c r="CE102" s="43">
        <v>7</v>
      </c>
      <c r="CF102" s="44">
        <v>2</v>
      </c>
      <c r="CG102" s="45">
        <f t="shared" si="33"/>
        <v>0.2857142857142857</v>
      </c>
    </row>
    <row r="103" spans="1:85">
      <c r="A103" s="3" t="s">
        <v>94</v>
      </c>
      <c r="B103" s="38" t="s">
        <v>47</v>
      </c>
      <c r="C103" s="39">
        <v>9</v>
      </c>
      <c r="D103" s="40"/>
      <c r="E103" s="41">
        <f t="shared" ref="E103:E108" si="34">IF(C103=0,0,D103/C103)</f>
        <v>0</v>
      </c>
      <c r="G103" s="38" t="s">
        <v>47</v>
      </c>
      <c r="H103" s="39">
        <v>9</v>
      </c>
      <c r="I103" s="40"/>
      <c r="J103" s="41">
        <f t="shared" si="18"/>
        <v>0</v>
      </c>
      <c r="K103" s="63"/>
      <c r="L103" s="38" t="s">
        <v>47</v>
      </c>
      <c r="M103" s="39">
        <v>9</v>
      </c>
      <c r="N103" s="40"/>
      <c r="O103" s="41">
        <f t="shared" si="19"/>
        <v>0</v>
      </c>
      <c r="Q103" s="38" t="s">
        <v>47</v>
      </c>
      <c r="R103" s="39">
        <v>9</v>
      </c>
      <c r="S103" s="40"/>
      <c r="T103" s="41">
        <f t="shared" si="20"/>
        <v>0</v>
      </c>
      <c r="V103" s="38" t="s">
        <v>47</v>
      </c>
      <c r="W103" s="39">
        <v>9</v>
      </c>
      <c r="X103" s="40"/>
      <c r="Y103" s="41">
        <f t="shared" si="21"/>
        <v>0</v>
      </c>
      <c r="AA103" s="38" t="s">
        <v>47</v>
      </c>
      <c r="AB103" s="39">
        <v>9</v>
      </c>
      <c r="AC103" s="40"/>
      <c r="AD103" s="41">
        <f t="shared" si="22"/>
        <v>0</v>
      </c>
      <c r="AF103" s="38" t="s">
        <v>47</v>
      </c>
      <c r="AG103" s="39">
        <v>9</v>
      </c>
      <c r="AH103" s="40"/>
      <c r="AI103" s="41">
        <f t="shared" si="23"/>
        <v>0</v>
      </c>
      <c r="AK103" s="38" t="s">
        <v>47</v>
      </c>
      <c r="AL103" s="39">
        <v>13</v>
      </c>
      <c r="AM103" s="40"/>
      <c r="AN103" s="41">
        <f t="shared" si="24"/>
        <v>0</v>
      </c>
      <c r="AP103" s="38" t="s">
        <v>47</v>
      </c>
      <c r="AQ103" s="39">
        <v>15</v>
      </c>
      <c r="AR103" s="40"/>
      <c r="AS103" s="41">
        <f t="shared" si="25"/>
        <v>0</v>
      </c>
      <c r="AU103" s="38" t="s">
        <v>47</v>
      </c>
      <c r="AV103" s="39">
        <v>15</v>
      </c>
      <c r="AW103" s="40"/>
      <c r="AX103" s="41">
        <f t="shared" si="26"/>
        <v>0</v>
      </c>
      <c r="AZ103" s="38" t="s">
        <v>47</v>
      </c>
      <c r="BA103" s="39">
        <v>16</v>
      </c>
      <c r="BB103" s="40"/>
      <c r="BC103" s="41">
        <f t="shared" si="27"/>
        <v>0</v>
      </c>
      <c r="BE103" s="38" t="s">
        <v>47</v>
      </c>
      <c r="BF103" s="39">
        <v>18</v>
      </c>
      <c r="BG103" s="40"/>
      <c r="BH103" s="41">
        <f t="shared" si="28"/>
        <v>0</v>
      </c>
      <c r="BJ103" s="38" t="s">
        <v>47</v>
      </c>
      <c r="BK103" s="39">
        <v>18</v>
      </c>
      <c r="BL103" s="40"/>
      <c r="BM103" s="41">
        <f t="shared" si="29"/>
        <v>0</v>
      </c>
      <c r="BO103" s="38" t="s">
        <v>47</v>
      </c>
      <c r="BP103" s="39">
        <v>21</v>
      </c>
      <c r="BQ103" s="40"/>
      <c r="BR103" s="41">
        <f t="shared" si="30"/>
        <v>0</v>
      </c>
      <c r="BT103" s="38" t="s">
        <v>47</v>
      </c>
      <c r="BU103" s="39">
        <v>21</v>
      </c>
      <c r="BV103" s="40"/>
      <c r="BW103" s="41">
        <f t="shared" si="31"/>
        <v>0</v>
      </c>
      <c r="BY103" s="38" t="s">
        <v>47</v>
      </c>
      <c r="BZ103" s="39">
        <v>23</v>
      </c>
      <c r="CA103" s="40"/>
      <c r="CB103" s="41">
        <f t="shared" si="32"/>
        <v>0</v>
      </c>
      <c r="CD103" s="38" t="s">
        <v>47</v>
      </c>
      <c r="CE103" s="39">
        <v>23</v>
      </c>
      <c r="CF103" s="40"/>
      <c r="CG103" s="41">
        <f t="shared" si="33"/>
        <v>0</v>
      </c>
    </row>
    <row r="104" spans="1:85">
      <c r="A104" s="6"/>
      <c r="B104" s="42" t="s">
        <v>4</v>
      </c>
      <c r="C104" s="43">
        <v>7</v>
      </c>
      <c r="D104" s="44"/>
      <c r="E104" s="45">
        <f t="shared" si="34"/>
        <v>0</v>
      </c>
      <c r="G104" s="42" t="s">
        <v>4</v>
      </c>
      <c r="H104" s="43">
        <v>7</v>
      </c>
      <c r="I104" s="44"/>
      <c r="J104" s="45">
        <f t="shared" si="18"/>
        <v>0</v>
      </c>
      <c r="K104" s="63"/>
      <c r="L104" s="42" t="s">
        <v>4</v>
      </c>
      <c r="M104" s="43">
        <v>7</v>
      </c>
      <c r="N104" s="44"/>
      <c r="O104" s="45">
        <f t="shared" si="19"/>
        <v>0</v>
      </c>
      <c r="Q104" s="42" t="s">
        <v>4</v>
      </c>
      <c r="R104" s="43">
        <v>7</v>
      </c>
      <c r="S104" s="44"/>
      <c r="T104" s="45">
        <f t="shared" si="20"/>
        <v>0</v>
      </c>
      <c r="V104" s="42" t="s">
        <v>4</v>
      </c>
      <c r="W104" s="43">
        <v>7</v>
      </c>
      <c r="X104" s="44"/>
      <c r="Y104" s="45">
        <f t="shared" si="21"/>
        <v>0</v>
      </c>
      <c r="AA104" s="42" t="s">
        <v>4</v>
      </c>
      <c r="AB104" s="43">
        <v>7</v>
      </c>
      <c r="AC104" s="44"/>
      <c r="AD104" s="45">
        <f t="shared" si="22"/>
        <v>0</v>
      </c>
      <c r="AF104" s="42" t="s">
        <v>4</v>
      </c>
      <c r="AG104" s="43">
        <v>7</v>
      </c>
      <c r="AH104" s="44"/>
      <c r="AI104" s="45">
        <f t="shared" si="23"/>
        <v>0</v>
      </c>
      <c r="AK104" s="42" t="s">
        <v>4</v>
      </c>
      <c r="AL104" s="43">
        <v>10</v>
      </c>
      <c r="AM104" s="44"/>
      <c r="AN104" s="45">
        <f t="shared" si="24"/>
        <v>0</v>
      </c>
      <c r="AP104" s="42" t="s">
        <v>4</v>
      </c>
      <c r="AQ104" s="43">
        <v>11</v>
      </c>
      <c r="AR104" s="44"/>
      <c r="AS104" s="45">
        <f t="shared" si="25"/>
        <v>0</v>
      </c>
      <c r="AU104" s="42" t="s">
        <v>4</v>
      </c>
      <c r="AV104" s="43">
        <v>11</v>
      </c>
      <c r="AW104" s="44"/>
      <c r="AX104" s="45">
        <f t="shared" si="26"/>
        <v>0</v>
      </c>
      <c r="AZ104" s="42" t="s">
        <v>4</v>
      </c>
      <c r="BA104" s="43">
        <v>11</v>
      </c>
      <c r="BB104" s="44"/>
      <c r="BC104" s="45">
        <f t="shared" si="27"/>
        <v>0</v>
      </c>
      <c r="BE104" s="42" t="s">
        <v>4</v>
      </c>
      <c r="BF104" s="43">
        <v>13</v>
      </c>
      <c r="BG104" s="44"/>
      <c r="BH104" s="45">
        <f t="shared" si="28"/>
        <v>0</v>
      </c>
      <c r="BJ104" s="42" t="s">
        <v>4</v>
      </c>
      <c r="BK104" s="43">
        <v>13</v>
      </c>
      <c r="BL104" s="44"/>
      <c r="BM104" s="45">
        <f t="shared" si="29"/>
        <v>0</v>
      </c>
      <c r="BO104" s="42" t="s">
        <v>4</v>
      </c>
      <c r="BP104" s="43">
        <v>16</v>
      </c>
      <c r="BQ104" s="44"/>
      <c r="BR104" s="45">
        <f t="shared" si="30"/>
        <v>0</v>
      </c>
      <c r="BT104" s="42" t="s">
        <v>4</v>
      </c>
      <c r="BU104" s="43">
        <v>16</v>
      </c>
      <c r="BV104" s="44"/>
      <c r="BW104" s="45">
        <f t="shared" si="31"/>
        <v>0</v>
      </c>
      <c r="BY104" s="42" t="s">
        <v>4</v>
      </c>
      <c r="BZ104" s="43">
        <v>18</v>
      </c>
      <c r="CA104" s="44"/>
      <c r="CB104" s="45">
        <f t="shared" si="32"/>
        <v>0</v>
      </c>
      <c r="CD104" s="42" t="s">
        <v>4</v>
      </c>
      <c r="CE104" s="43">
        <v>18</v>
      </c>
      <c r="CF104" s="44"/>
      <c r="CG104" s="45">
        <f t="shared" si="33"/>
        <v>0</v>
      </c>
    </row>
    <row r="105" spans="1:85">
      <c r="A105" s="6"/>
      <c r="B105" s="42" t="s">
        <v>5</v>
      </c>
      <c r="C105" s="43">
        <v>2</v>
      </c>
      <c r="D105" s="44"/>
      <c r="E105" s="45">
        <f t="shared" si="34"/>
        <v>0</v>
      </c>
      <c r="G105" s="42" t="s">
        <v>5</v>
      </c>
      <c r="H105" s="43">
        <v>2</v>
      </c>
      <c r="I105" s="44"/>
      <c r="J105" s="45">
        <f t="shared" si="18"/>
        <v>0</v>
      </c>
      <c r="K105" s="63"/>
      <c r="L105" s="42" t="s">
        <v>5</v>
      </c>
      <c r="M105" s="43">
        <v>2</v>
      </c>
      <c r="N105" s="44"/>
      <c r="O105" s="45">
        <f t="shared" si="19"/>
        <v>0</v>
      </c>
      <c r="Q105" s="42" t="s">
        <v>5</v>
      </c>
      <c r="R105" s="43">
        <v>2</v>
      </c>
      <c r="S105" s="44"/>
      <c r="T105" s="45">
        <f t="shared" si="20"/>
        <v>0</v>
      </c>
      <c r="V105" s="42" t="s">
        <v>5</v>
      </c>
      <c r="W105" s="43">
        <v>2</v>
      </c>
      <c r="X105" s="44"/>
      <c r="Y105" s="45">
        <f t="shared" si="21"/>
        <v>0</v>
      </c>
      <c r="AA105" s="42" t="s">
        <v>5</v>
      </c>
      <c r="AB105" s="43">
        <v>2</v>
      </c>
      <c r="AC105" s="44"/>
      <c r="AD105" s="45">
        <f t="shared" si="22"/>
        <v>0</v>
      </c>
      <c r="AF105" s="42" t="s">
        <v>5</v>
      </c>
      <c r="AG105" s="43">
        <v>2</v>
      </c>
      <c r="AH105" s="44"/>
      <c r="AI105" s="45">
        <f t="shared" si="23"/>
        <v>0</v>
      </c>
      <c r="AK105" s="42" t="s">
        <v>5</v>
      </c>
      <c r="AL105" s="43">
        <v>3</v>
      </c>
      <c r="AM105" s="44"/>
      <c r="AN105" s="45">
        <f t="shared" si="24"/>
        <v>0</v>
      </c>
      <c r="AP105" s="42" t="s">
        <v>5</v>
      </c>
      <c r="AQ105" s="43">
        <v>4</v>
      </c>
      <c r="AR105" s="44"/>
      <c r="AS105" s="45">
        <f t="shared" si="25"/>
        <v>0</v>
      </c>
      <c r="AU105" s="42" t="s">
        <v>5</v>
      </c>
      <c r="AV105" s="43">
        <v>4</v>
      </c>
      <c r="AW105" s="44"/>
      <c r="AX105" s="45">
        <f t="shared" si="26"/>
        <v>0</v>
      </c>
      <c r="AZ105" s="42" t="s">
        <v>5</v>
      </c>
      <c r="BA105" s="43">
        <v>5</v>
      </c>
      <c r="BB105" s="44"/>
      <c r="BC105" s="45">
        <f t="shared" si="27"/>
        <v>0</v>
      </c>
      <c r="BE105" s="42" t="s">
        <v>5</v>
      </c>
      <c r="BF105" s="43">
        <v>5</v>
      </c>
      <c r="BG105" s="44"/>
      <c r="BH105" s="45">
        <f t="shared" si="28"/>
        <v>0</v>
      </c>
      <c r="BJ105" s="42" t="s">
        <v>5</v>
      </c>
      <c r="BK105" s="43">
        <v>5</v>
      </c>
      <c r="BL105" s="44"/>
      <c r="BM105" s="45">
        <f t="shared" si="29"/>
        <v>0</v>
      </c>
      <c r="BO105" s="42" t="s">
        <v>5</v>
      </c>
      <c r="BP105" s="43">
        <v>5</v>
      </c>
      <c r="BQ105" s="44"/>
      <c r="BR105" s="45">
        <f t="shared" si="30"/>
        <v>0</v>
      </c>
      <c r="BT105" s="42" t="s">
        <v>5</v>
      </c>
      <c r="BU105" s="43">
        <v>5</v>
      </c>
      <c r="BV105" s="44"/>
      <c r="BW105" s="45">
        <f t="shared" si="31"/>
        <v>0</v>
      </c>
      <c r="BY105" s="42" t="s">
        <v>5</v>
      </c>
      <c r="BZ105" s="43">
        <v>5</v>
      </c>
      <c r="CA105" s="44"/>
      <c r="CB105" s="45">
        <f t="shared" si="32"/>
        <v>0</v>
      </c>
      <c r="CD105" s="42" t="s">
        <v>5</v>
      </c>
      <c r="CE105" s="43">
        <v>5</v>
      </c>
      <c r="CF105" s="44"/>
      <c r="CG105" s="45">
        <f t="shared" si="33"/>
        <v>0</v>
      </c>
    </row>
    <row r="106" spans="1:85">
      <c r="A106" s="3" t="s">
        <v>95</v>
      </c>
      <c r="B106" s="38" t="s">
        <v>47</v>
      </c>
      <c r="C106" s="39"/>
      <c r="D106" s="40"/>
      <c r="E106" s="41">
        <f t="shared" si="34"/>
        <v>0</v>
      </c>
      <c r="G106" s="38" t="s">
        <v>47</v>
      </c>
      <c r="H106" s="39">
        <v>3</v>
      </c>
      <c r="I106" s="40"/>
      <c r="J106" s="41">
        <f t="shared" si="18"/>
        <v>0</v>
      </c>
      <c r="K106" s="63"/>
      <c r="L106" s="38" t="s">
        <v>47</v>
      </c>
      <c r="M106" s="39">
        <v>7</v>
      </c>
      <c r="N106" s="40"/>
      <c r="O106" s="41">
        <f t="shared" si="19"/>
        <v>0</v>
      </c>
      <c r="Q106" s="38" t="s">
        <v>47</v>
      </c>
      <c r="R106" s="39">
        <v>7</v>
      </c>
      <c r="S106" s="40"/>
      <c r="T106" s="41">
        <f t="shared" si="20"/>
        <v>0</v>
      </c>
      <c r="V106" s="38" t="s">
        <v>47</v>
      </c>
      <c r="W106" s="39">
        <v>6</v>
      </c>
      <c r="X106" s="40"/>
      <c r="Y106" s="41">
        <f t="shared" si="21"/>
        <v>0</v>
      </c>
      <c r="AA106" s="38" t="s">
        <v>47</v>
      </c>
      <c r="AB106" s="39">
        <v>6</v>
      </c>
      <c r="AC106" s="40"/>
      <c r="AD106" s="41">
        <f t="shared" si="22"/>
        <v>0</v>
      </c>
      <c r="AF106" s="38" t="s">
        <v>47</v>
      </c>
      <c r="AG106" s="39">
        <v>7</v>
      </c>
      <c r="AH106" s="40"/>
      <c r="AI106" s="41">
        <f t="shared" si="23"/>
        <v>0</v>
      </c>
      <c r="AK106" s="38" t="s">
        <v>47</v>
      </c>
      <c r="AL106" s="39">
        <v>8</v>
      </c>
      <c r="AM106" s="40"/>
      <c r="AN106" s="41">
        <f t="shared" si="24"/>
        <v>0</v>
      </c>
      <c r="AP106" s="38" t="s">
        <v>47</v>
      </c>
      <c r="AQ106" s="39">
        <v>8</v>
      </c>
      <c r="AR106" s="40"/>
      <c r="AS106" s="41">
        <f t="shared" si="25"/>
        <v>0</v>
      </c>
      <c r="AU106" s="38" t="s">
        <v>47</v>
      </c>
      <c r="AV106" s="39">
        <v>8</v>
      </c>
      <c r="AW106" s="40"/>
      <c r="AX106" s="41">
        <f t="shared" si="26"/>
        <v>0</v>
      </c>
      <c r="AZ106" s="38" t="s">
        <v>47</v>
      </c>
      <c r="BA106" s="39">
        <v>8</v>
      </c>
      <c r="BB106" s="40"/>
      <c r="BC106" s="41">
        <f t="shared" si="27"/>
        <v>0</v>
      </c>
      <c r="BE106" s="38" t="s">
        <v>47</v>
      </c>
      <c r="BF106" s="39">
        <v>7</v>
      </c>
      <c r="BG106" s="40"/>
      <c r="BH106" s="41">
        <f t="shared" si="28"/>
        <v>0</v>
      </c>
      <c r="BJ106" s="38" t="s">
        <v>47</v>
      </c>
      <c r="BK106" s="39">
        <v>8</v>
      </c>
      <c r="BL106" s="40">
        <v>1</v>
      </c>
      <c r="BM106" s="41">
        <f t="shared" si="29"/>
        <v>0.125</v>
      </c>
      <c r="BO106" s="38" t="s">
        <v>47</v>
      </c>
      <c r="BP106" s="39">
        <v>8</v>
      </c>
      <c r="BQ106" s="40">
        <v>1</v>
      </c>
      <c r="BR106" s="41">
        <f t="shared" si="30"/>
        <v>0.125</v>
      </c>
      <c r="BT106" s="38" t="s">
        <v>47</v>
      </c>
      <c r="BU106" s="39">
        <v>8</v>
      </c>
      <c r="BV106" s="40">
        <v>1</v>
      </c>
      <c r="BW106" s="41">
        <f t="shared" si="31"/>
        <v>0.125</v>
      </c>
      <c r="BY106" s="38" t="s">
        <v>47</v>
      </c>
      <c r="BZ106" s="39">
        <v>8</v>
      </c>
      <c r="CA106" s="40">
        <v>1</v>
      </c>
      <c r="CB106" s="41">
        <f t="shared" si="32"/>
        <v>0.125</v>
      </c>
      <c r="CD106" s="38" t="s">
        <v>47</v>
      </c>
      <c r="CE106" s="39">
        <v>8</v>
      </c>
      <c r="CF106" s="40">
        <v>1</v>
      </c>
      <c r="CG106" s="41">
        <f t="shared" si="33"/>
        <v>0.125</v>
      </c>
    </row>
    <row r="107" spans="1:85">
      <c r="A107" s="6"/>
      <c r="B107" s="42" t="s">
        <v>4</v>
      </c>
      <c r="C107" s="43"/>
      <c r="D107" s="44"/>
      <c r="E107" s="45">
        <f t="shared" si="34"/>
        <v>0</v>
      </c>
      <c r="G107" s="42" t="s">
        <v>4</v>
      </c>
      <c r="H107" s="43">
        <v>1</v>
      </c>
      <c r="I107" s="44"/>
      <c r="J107" s="45">
        <f t="shared" si="18"/>
        <v>0</v>
      </c>
      <c r="K107" s="63"/>
      <c r="L107" s="42" t="s">
        <v>4</v>
      </c>
      <c r="M107" s="43">
        <v>5</v>
      </c>
      <c r="N107" s="44"/>
      <c r="O107" s="45">
        <f t="shared" si="19"/>
        <v>0</v>
      </c>
      <c r="Q107" s="42" t="s">
        <v>4</v>
      </c>
      <c r="R107" s="43">
        <v>5</v>
      </c>
      <c r="S107" s="44"/>
      <c r="T107" s="45">
        <f t="shared" si="20"/>
        <v>0</v>
      </c>
      <c r="V107" s="42" t="s">
        <v>4</v>
      </c>
      <c r="W107" s="43">
        <v>4</v>
      </c>
      <c r="X107" s="44"/>
      <c r="Y107" s="45">
        <f t="shared" si="21"/>
        <v>0</v>
      </c>
      <c r="AA107" s="42" t="s">
        <v>4</v>
      </c>
      <c r="AB107" s="43">
        <v>4</v>
      </c>
      <c r="AC107" s="44"/>
      <c r="AD107" s="45">
        <f t="shared" si="22"/>
        <v>0</v>
      </c>
      <c r="AF107" s="42" t="s">
        <v>4</v>
      </c>
      <c r="AG107" s="43">
        <v>5</v>
      </c>
      <c r="AH107" s="44"/>
      <c r="AI107" s="45">
        <f t="shared" si="23"/>
        <v>0</v>
      </c>
      <c r="AK107" s="42" t="s">
        <v>4</v>
      </c>
      <c r="AL107" s="43">
        <v>6</v>
      </c>
      <c r="AM107" s="44"/>
      <c r="AN107" s="45">
        <f t="shared" si="24"/>
        <v>0</v>
      </c>
      <c r="AP107" s="42" t="s">
        <v>4</v>
      </c>
      <c r="AQ107" s="43">
        <v>6</v>
      </c>
      <c r="AR107" s="44"/>
      <c r="AS107" s="45">
        <f t="shared" si="25"/>
        <v>0</v>
      </c>
      <c r="AU107" s="42" t="s">
        <v>4</v>
      </c>
      <c r="AV107" s="43">
        <v>6</v>
      </c>
      <c r="AW107" s="44"/>
      <c r="AX107" s="45">
        <f t="shared" si="26"/>
        <v>0</v>
      </c>
      <c r="AZ107" s="42" t="s">
        <v>4</v>
      </c>
      <c r="BA107" s="43">
        <v>6</v>
      </c>
      <c r="BB107" s="44"/>
      <c r="BC107" s="45">
        <f t="shared" si="27"/>
        <v>0</v>
      </c>
      <c r="BE107" s="42" t="s">
        <v>4</v>
      </c>
      <c r="BF107" s="43">
        <v>5</v>
      </c>
      <c r="BG107" s="44"/>
      <c r="BH107" s="45">
        <f t="shared" si="28"/>
        <v>0</v>
      </c>
      <c r="BJ107" s="42" t="s">
        <v>4</v>
      </c>
      <c r="BK107" s="43">
        <v>6</v>
      </c>
      <c r="BL107" s="44">
        <v>1</v>
      </c>
      <c r="BM107" s="45">
        <f t="shared" si="29"/>
        <v>0.16666666666666666</v>
      </c>
      <c r="BO107" s="42" t="s">
        <v>4</v>
      </c>
      <c r="BP107" s="43">
        <v>6</v>
      </c>
      <c r="BQ107" s="44">
        <v>1</v>
      </c>
      <c r="BR107" s="45">
        <f t="shared" si="30"/>
        <v>0.16666666666666666</v>
      </c>
      <c r="BT107" s="42" t="s">
        <v>4</v>
      </c>
      <c r="BU107" s="43">
        <v>6</v>
      </c>
      <c r="BV107" s="44">
        <v>1</v>
      </c>
      <c r="BW107" s="45">
        <f t="shared" si="31"/>
        <v>0.16666666666666666</v>
      </c>
      <c r="BY107" s="42" t="s">
        <v>4</v>
      </c>
      <c r="BZ107" s="43">
        <v>6</v>
      </c>
      <c r="CA107" s="44">
        <v>1</v>
      </c>
      <c r="CB107" s="45">
        <f t="shared" si="32"/>
        <v>0.16666666666666666</v>
      </c>
      <c r="CD107" s="42" t="s">
        <v>4</v>
      </c>
      <c r="CE107" s="43">
        <v>6</v>
      </c>
      <c r="CF107" s="44">
        <v>1</v>
      </c>
      <c r="CG107" s="45">
        <f t="shared" si="33"/>
        <v>0.16666666666666666</v>
      </c>
    </row>
    <row r="108" spans="1:85">
      <c r="A108" s="6"/>
      <c r="B108" s="42" t="s">
        <v>5</v>
      </c>
      <c r="C108" s="43"/>
      <c r="D108" s="44"/>
      <c r="E108" s="45">
        <f t="shared" si="34"/>
        <v>0</v>
      </c>
      <c r="G108" s="42" t="s">
        <v>5</v>
      </c>
      <c r="H108" s="43">
        <v>2</v>
      </c>
      <c r="I108" s="44"/>
      <c r="J108" s="45">
        <f t="shared" si="18"/>
        <v>0</v>
      </c>
      <c r="K108" s="63"/>
      <c r="L108" s="42" t="s">
        <v>5</v>
      </c>
      <c r="M108" s="43">
        <v>2</v>
      </c>
      <c r="N108" s="44"/>
      <c r="O108" s="45">
        <f t="shared" si="19"/>
        <v>0</v>
      </c>
      <c r="Q108" s="42" t="s">
        <v>5</v>
      </c>
      <c r="R108" s="43">
        <v>2</v>
      </c>
      <c r="S108" s="44"/>
      <c r="T108" s="45">
        <f t="shared" si="20"/>
        <v>0</v>
      </c>
      <c r="V108" s="42" t="s">
        <v>5</v>
      </c>
      <c r="W108" s="43">
        <v>2</v>
      </c>
      <c r="X108" s="44"/>
      <c r="Y108" s="45">
        <f t="shared" si="21"/>
        <v>0</v>
      </c>
      <c r="AA108" s="42" t="s">
        <v>5</v>
      </c>
      <c r="AB108" s="43">
        <v>2</v>
      </c>
      <c r="AC108" s="44"/>
      <c r="AD108" s="45">
        <f t="shared" si="22"/>
        <v>0</v>
      </c>
      <c r="AF108" s="42" t="s">
        <v>5</v>
      </c>
      <c r="AG108" s="43">
        <v>2</v>
      </c>
      <c r="AH108" s="44"/>
      <c r="AI108" s="45">
        <f t="shared" si="23"/>
        <v>0</v>
      </c>
      <c r="AK108" s="42" t="s">
        <v>5</v>
      </c>
      <c r="AL108" s="43">
        <v>2</v>
      </c>
      <c r="AM108" s="44"/>
      <c r="AN108" s="45">
        <f t="shared" si="24"/>
        <v>0</v>
      </c>
      <c r="AP108" s="42" t="s">
        <v>5</v>
      </c>
      <c r="AQ108" s="43">
        <v>2</v>
      </c>
      <c r="AR108" s="44"/>
      <c r="AS108" s="45">
        <f t="shared" si="25"/>
        <v>0</v>
      </c>
      <c r="AU108" s="42" t="s">
        <v>5</v>
      </c>
      <c r="AV108" s="43">
        <v>2</v>
      </c>
      <c r="AW108" s="44"/>
      <c r="AX108" s="45">
        <f t="shared" si="26"/>
        <v>0</v>
      </c>
      <c r="AZ108" s="42" t="s">
        <v>5</v>
      </c>
      <c r="BA108" s="43">
        <v>2</v>
      </c>
      <c r="BB108" s="44"/>
      <c r="BC108" s="45">
        <f t="shared" si="27"/>
        <v>0</v>
      </c>
      <c r="BE108" s="42" t="s">
        <v>5</v>
      </c>
      <c r="BF108" s="43">
        <v>2</v>
      </c>
      <c r="BG108" s="44"/>
      <c r="BH108" s="45">
        <f t="shared" si="28"/>
        <v>0</v>
      </c>
      <c r="BJ108" s="42" t="s">
        <v>5</v>
      </c>
      <c r="BK108" s="43">
        <v>2</v>
      </c>
      <c r="BL108" s="44"/>
      <c r="BM108" s="45">
        <f t="shared" si="29"/>
        <v>0</v>
      </c>
      <c r="BO108" s="42" t="s">
        <v>5</v>
      </c>
      <c r="BP108" s="43">
        <v>2</v>
      </c>
      <c r="BQ108" s="44"/>
      <c r="BR108" s="45">
        <f t="shared" si="30"/>
        <v>0</v>
      </c>
      <c r="BT108" s="42" t="s">
        <v>5</v>
      </c>
      <c r="BU108" s="43">
        <v>2</v>
      </c>
      <c r="BV108" s="44"/>
      <c r="BW108" s="45">
        <f t="shared" si="31"/>
        <v>0</v>
      </c>
      <c r="BY108" s="42" t="s">
        <v>5</v>
      </c>
      <c r="BZ108" s="43">
        <v>2</v>
      </c>
      <c r="CA108" s="44"/>
      <c r="CB108" s="45">
        <f t="shared" si="32"/>
        <v>0</v>
      </c>
      <c r="CD108" s="42" t="s">
        <v>5</v>
      </c>
      <c r="CE108" s="43">
        <v>2</v>
      </c>
      <c r="CF108" s="44"/>
      <c r="CG108" s="45">
        <f t="shared" si="33"/>
        <v>0</v>
      </c>
    </row>
    <row r="109" spans="1:85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17"/>
        <v>5.7938540332906532E-2</v>
      </c>
      <c r="G109" s="38" t="s">
        <v>47</v>
      </c>
      <c r="H109" s="39">
        <v>3159</v>
      </c>
      <c r="I109" s="40">
        <v>193</v>
      </c>
      <c r="J109" s="41">
        <f t="shared" si="18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19"/>
        <v>5.8656575212866602E-2</v>
      </c>
      <c r="Q109" s="38" t="s">
        <v>47</v>
      </c>
      <c r="R109" s="39">
        <v>3173</v>
      </c>
      <c r="S109" s="40">
        <v>189</v>
      </c>
      <c r="T109" s="41">
        <f t="shared" si="20"/>
        <v>5.9565080365584618E-2</v>
      </c>
      <c r="V109" s="38" t="s">
        <v>47</v>
      </c>
      <c r="W109" s="39">
        <v>3171</v>
      </c>
      <c r="X109" s="40">
        <v>182</v>
      </c>
      <c r="Y109" s="41">
        <f t="shared" si="21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22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3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4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25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26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27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28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29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30"/>
        <v>5.737704918032787E-2</v>
      </c>
      <c r="BT109" s="38" t="s">
        <v>47</v>
      </c>
      <c r="BU109" s="39">
        <v>3299</v>
      </c>
      <c r="BV109" s="40">
        <v>198</v>
      </c>
      <c r="BW109" s="41">
        <f t="shared" si="31"/>
        <v>6.0018187329493787E-2</v>
      </c>
      <c r="BY109" s="38" t="s">
        <v>47</v>
      </c>
      <c r="BZ109" s="39">
        <v>3300</v>
      </c>
      <c r="CA109" s="40">
        <v>189</v>
      </c>
      <c r="CB109" s="41">
        <f t="shared" si="32"/>
        <v>5.7272727272727274E-2</v>
      </c>
      <c r="CD109" s="38" t="s">
        <v>47</v>
      </c>
      <c r="CE109" s="39">
        <v>3294</v>
      </c>
      <c r="CF109" s="40">
        <v>181</v>
      </c>
      <c r="CG109" s="41">
        <f t="shared" si="33"/>
        <v>5.4948391013964787E-2</v>
      </c>
    </row>
    <row r="110" spans="1:85">
      <c r="A110" s="6"/>
      <c r="B110" s="42" t="s">
        <v>4</v>
      </c>
      <c r="C110" s="43">
        <v>2735</v>
      </c>
      <c r="D110" s="44">
        <v>163</v>
      </c>
      <c r="E110" s="45">
        <f t="shared" si="17"/>
        <v>5.9597806215722124E-2</v>
      </c>
      <c r="G110" s="42" t="s">
        <v>4</v>
      </c>
      <c r="H110" s="43">
        <v>2769</v>
      </c>
      <c r="I110" s="44">
        <v>169</v>
      </c>
      <c r="J110" s="45">
        <f t="shared" si="18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19"/>
        <v>6.0453400503778336E-2</v>
      </c>
      <c r="Q110" s="42" t="s">
        <v>4</v>
      </c>
      <c r="R110" s="43">
        <v>2783</v>
      </c>
      <c r="S110" s="44">
        <v>171</v>
      </c>
      <c r="T110" s="45">
        <f t="shared" si="20"/>
        <v>6.1444484369385557E-2</v>
      </c>
      <c r="V110" s="42" t="s">
        <v>4</v>
      </c>
      <c r="W110" s="43">
        <v>2780</v>
      </c>
      <c r="X110" s="44">
        <v>163</v>
      </c>
      <c r="Y110" s="45">
        <f t="shared" si="21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22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3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4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25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26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27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28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29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30"/>
        <v>5.898585719213522E-2</v>
      </c>
      <c r="BT110" s="42" t="s">
        <v>4</v>
      </c>
      <c r="BU110" s="43">
        <v>2904</v>
      </c>
      <c r="BV110" s="44">
        <v>177</v>
      </c>
      <c r="BW110" s="45">
        <f t="shared" si="31"/>
        <v>6.0950413223140494E-2</v>
      </c>
      <c r="BY110" s="42" t="s">
        <v>4</v>
      </c>
      <c r="BZ110" s="43">
        <v>2907</v>
      </c>
      <c r="CA110" s="44">
        <v>171</v>
      </c>
      <c r="CB110" s="45">
        <f t="shared" si="32"/>
        <v>5.8823529411764705E-2</v>
      </c>
      <c r="CD110" s="42" t="s">
        <v>4</v>
      </c>
      <c r="CE110" s="43">
        <v>2898</v>
      </c>
      <c r="CF110" s="44">
        <v>162</v>
      </c>
      <c r="CG110" s="45">
        <f t="shared" si="33"/>
        <v>5.5900621118012424E-2</v>
      </c>
    </row>
    <row r="111" spans="1:85">
      <c r="A111" s="6"/>
      <c r="B111" s="42" t="s">
        <v>5</v>
      </c>
      <c r="C111" s="43">
        <v>389</v>
      </c>
      <c r="D111" s="44">
        <v>18</v>
      </c>
      <c r="E111" s="45">
        <f t="shared" si="17"/>
        <v>4.6272493573264781E-2</v>
      </c>
      <c r="G111" s="42" t="s">
        <v>5</v>
      </c>
      <c r="H111" s="43">
        <v>390</v>
      </c>
      <c r="I111" s="44">
        <v>24</v>
      </c>
      <c r="J111" s="45">
        <f t="shared" si="18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19"/>
        <v>4.5918367346938778E-2</v>
      </c>
      <c r="Q111" s="42" t="s">
        <v>5</v>
      </c>
      <c r="R111" s="43">
        <v>390</v>
      </c>
      <c r="S111" s="44">
        <v>18</v>
      </c>
      <c r="T111" s="45">
        <f t="shared" si="20"/>
        <v>4.6153846153846156E-2</v>
      </c>
      <c r="V111" s="42" t="s">
        <v>5</v>
      </c>
      <c r="W111" s="43">
        <v>391</v>
      </c>
      <c r="X111" s="44">
        <v>19</v>
      </c>
      <c r="Y111" s="45">
        <f t="shared" si="21"/>
        <v>4.859335038363171E-2</v>
      </c>
      <c r="AA111" s="42" t="s">
        <v>5</v>
      </c>
      <c r="AB111" s="43">
        <v>391</v>
      </c>
      <c r="AC111" s="44">
        <v>21</v>
      </c>
      <c r="AD111" s="45">
        <f t="shared" si="22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3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4"/>
        <v>5.0890585241730277E-2</v>
      </c>
      <c r="AP111" s="42" t="s">
        <v>5</v>
      </c>
      <c r="AQ111" s="43">
        <v>393</v>
      </c>
      <c r="AR111" s="44">
        <v>18</v>
      </c>
      <c r="AS111" s="45">
        <f t="shared" si="25"/>
        <v>4.5801526717557252E-2</v>
      </c>
      <c r="AU111" s="42" t="s">
        <v>5</v>
      </c>
      <c r="AV111" s="43">
        <v>394</v>
      </c>
      <c r="AW111" s="44">
        <v>17</v>
      </c>
      <c r="AX111" s="45">
        <f t="shared" si="26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7"/>
        <v>5.3299492385786802E-2</v>
      </c>
      <c r="BE111" s="42" t="s">
        <v>5</v>
      </c>
      <c r="BF111" s="43">
        <v>393</v>
      </c>
      <c r="BG111" s="44">
        <v>20</v>
      </c>
      <c r="BH111" s="45">
        <f t="shared" si="28"/>
        <v>5.0890585241730277E-2</v>
      </c>
      <c r="BJ111" s="42" t="s">
        <v>5</v>
      </c>
      <c r="BK111" s="43">
        <v>399</v>
      </c>
      <c r="BL111" s="44">
        <v>21</v>
      </c>
      <c r="BM111" s="45">
        <f t="shared" si="29"/>
        <v>5.2631578947368418E-2</v>
      </c>
      <c r="BO111" s="42" t="s">
        <v>5</v>
      </c>
      <c r="BP111" s="43">
        <v>395</v>
      </c>
      <c r="BQ111" s="44">
        <v>18</v>
      </c>
      <c r="BR111" s="45">
        <f t="shared" si="30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1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2"/>
        <v>4.5801526717557252E-2</v>
      </c>
      <c r="CD111" s="42" t="s">
        <v>5</v>
      </c>
      <c r="CE111" s="43">
        <v>396</v>
      </c>
      <c r="CF111" s="44">
        <v>19</v>
      </c>
      <c r="CG111" s="45">
        <f t="shared" si="33"/>
        <v>4.7979797979797977E-2</v>
      </c>
    </row>
    <row r="112" spans="1:85">
      <c r="A112" s="3" t="s">
        <v>96</v>
      </c>
      <c r="B112" s="38" t="s">
        <v>47</v>
      </c>
      <c r="C112" s="39">
        <v>6</v>
      </c>
      <c r="D112" s="40"/>
      <c r="E112" s="41">
        <f t="shared" si="17"/>
        <v>0</v>
      </c>
      <c r="G112" s="38" t="s">
        <v>47</v>
      </c>
      <c r="H112" s="39">
        <v>19</v>
      </c>
      <c r="I112" s="40">
        <v>3</v>
      </c>
      <c r="J112" s="41">
        <f t="shared" si="18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19"/>
        <v>9.5238095238095233E-2</v>
      </c>
      <c r="Q112" s="38" t="s">
        <v>47</v>
      </c>
      <c r="R112" s="39">
        <v>21</v>
      </c>
      <c r="S112" s="40">
        <v>2</v>
      </c>
      <c r="T112" s="41">
        <f t="shared" si="20"/>
        <v>9.5238095238095233E-2</v>
      </c>
      <c r="V112" s="38" t="s">
        <v>47</v>
      </c>
      <c r="W112" s="39">
        <v>21</v>
      </c>
      <c r="X112" s="40">
        <v>2</v>
      </c>
      <c r="Y112" s="41">
        <f t="shared" si="21"/>
        <v>9.5238095238095233E-2</v>
      </c>
      <c r="AA112" s="38" t="s">
        <v>47</v>
      </c>
      <c r="AB112" s="39">
        <v>22</v>
      </c>
      <c r="AC112" s="40">
        <v>5</v>
      </c>
      <c r="AD112" s="41">
        <f t="shared" si="22"/>
        <v>0.22727272727272727</v>
      </c>
      <c r="AF112" s="38" t="s">
        <v>47</v>
      </c>
      <c r="AG112" s="39">
        <v>23</v>
      </c>
      <c r="AH112" s="40">
        <v>4</v>
      </c>
      <c r="AI112" s="41">
        <f t="shared" si="23"/>
        <v>0.17391304347826086</v>
      </c>
      <c r="AK112" s="38" t="s">
        <v>47</v>
      </c>
      <c r="AL112" s="39">
        <v>23</v>
      </c>
      <c r="AM112" s="40">
        <v>3</v>
      </c>
      <c r="AN112" s="41">
        <f t="shared" si="24"/>
        <v>0.13043478260869565</v>
      </c>
      <c r="AP112" s="38" t="s">
        <v>47</v>
      </c>
      <c r="AQ112" s="39">
        <v>25</v>
      </c>
      <c r="AR112" s="40">
        <v>2</v>
      </c>
      <c r="AS112" s="41">
        <f t="shared" si="25"/>
        <v>0.08</v>
      </c>
      <c r="AU112" s="38" t="s">
        <v>47</v>
      </c>
      <c r="AV112" s="39">
        <v>22</v>
      </c>
      <c r="AW112" s="40">
        <v>2</v>
      </c>
      <c r="AX112" s="41">
        <f t="shared" si="26"/>
        <v>9.0909090909090912E-2</v>
      </c>
      <c r="AZ112" s="38" t="s">
        <v>47</v>
      </c>
      <c r="BA112" s="39">
        <v>22</v>
      </c>
      <c r="BB112" s="40">
        <v>3</v>
      </c>
      <c r="BC112" s="41">
        <f t="shared" si="27"/>
        <v>0.13636363636363635</v>
      </c>
      <c r="BE112" s="38" t="s">
        <v>47</v>
      </c>
      <c r="BF112" s="39">
        <v>23</v>
      </c>
      <c r="BG112" s="40">
        <v>3</v>
      </c>
      <c r="BH112" s="41">
        <f t="shared" si="28"/>
        <v>0.13043478260869565</v>
      </c>
      <c r="BJ112" s="38" t="s">
        <v>47</v>
      </c>
      <c r="BK112" s="39">
        <v>24</v>
      </c>
      <c r="BL112" s="40">
        <v>2</v>
      </c>
      <c r="BM112" s="41">
        <f t="shared" si="29"/>
        <v>8.3333333333333329E-2</v>
      </c>
      <c r="BO112" s="38" t="s">
        <v>47</v>
      </c>
      <c r="BP112" s="39">
        <v>23</v>
      </c>
      <c r="BQ112" s="40">
        <v>3</v>
      </c>
      <c r="BR112" s="41">
        <f t="shared" si="30"/>
        <v>0.13043478260869565</v>
      </c>
      <c r="BT112" s="38" t="s">
        <v>47</v>
      </c>
      <c r="BU112" s="39">
        <v>23</v>
      </c>
      <c r="BV112" s="40">
        <v>2</v>
      </c>
      <c r="BW112" s="41">
        <f t="shared" si="31"/>
        <v>8.6956521739130432E-2</v>
      </c>
      <c r="BY112" s="38" t="s">
        <v>47</v>
      </c>
      <c r="BZ112" s="39">
        <v>23</v>
      </c>
      <c r="CA112" s="40">
        <v>2</v>
      </c>
      <c r="CB112" s="41">
        <f t="shared" si="32"/>
        <v>8.6956521739130432E-2</v>
      </c>
      <c r="CD112" s="38" t="s">
        <v>47</v>
      </c>
      <c r="CE112" s="39">
        <v>23</v>
      </c>
      <c r="CF112" s="40">
        <v>2</v>
      </c>
      <c r="CG112" s="41">
        <f t="shared" si="33"/>
        <v>8.6956521739130432E-2</v>
      </c>
    </row>
    <row r="113" spans="1:85">
      <c r="A113" s="6"/>
      <c r="B113" s="42" t="s">
        <v>4</v>
      </c>
      <c r="C113" s="43">
        <v>5</v>
      </c>
      <c r="D113" s="44"/>
      <c r="E113" s="45">
        <f t="shared" si="17"/>
        <v>0</v>
      </c>
      <c r="G113" s="42" t="s">
        <v>4</v>
      </c>
      <c r="H113" s="43">
        <v>18</v>
      </c>
      <c r="I113" s="44">
        <v>3</v>
      </c>
      <c r="J113" s="45">
        <f t="shared" si="18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19"/>
        <v>0.1111111111111111</v>
      </c>
      <c r="Q113" s="42" t="s">
        <v>4</v>
      </c>
      <c r="R113" s="43">
        <v>18</v>
      </c>
      <c r="S113" s="44">
        <v>2</v>
      </c>
      <c r="T113" s="45">
        <f t="shared" si="20"/>
        <v>0.1111111111111111</v>
      </c>
      <c r="V113" s="42" t="s">
        <v>4</v>
      </c>
      <c r="W113" s="43">
        <v>18</v>
      </c>
      <c r="X113" s="44">
        <v>2</v>
      </c>
      <c r="Y113" s="45">
        <f t="shared" si="21"/>
        <v>0.1111111111111111</v>
      </c>
      <c r="AA113" s="42" t="s">
        <v>4</v>
      </c>
      <c r="AB113" s="43">
        <v>19</v>
      </c>
      <c r="AC113" s="44">
        <v>5</v>
      </c>
      <c r="AD113" s="45">
        <f t="shared" si="22"/>
        <v>0.26315789473684209</v>
      </c>
      <c r="AF113" s="42" t="s">
        <v>4</v>
      </c>
      <c r="AG113" s="43">
        <v>20</v>
      </c>
      <c r="AH113" s="44">
        <v>4</v>
      </c>
      <c r="AI113" s="45">
        <f t="shared" si="23"/>
        <v>0.2</v>
      </c>
      <c r="AK113" s="42" t="s">
        <v>4</v>
      </c>
      <c r="AL113" s="43">
        <v>20</v>
      </c>
      <c r="AM113" s="44">
        <v>3</v>
      </c>
      <c r="AN113" s="45">
        <f t="shared" si="24"/>
        <v>0.15</v>
      </c>
      <c r="AP113" s="42" t="s">
        <v>4</v>
      </c>
      <c r="AQ113" s="43">
        <v>20</v>
      </c>
      <c r="AR113" s="44">
        <v>2</v>
      </c>
      <c r="AS113" s="45">
        <f t="shared" si="25"/>
        <v>0.1</v>
      </c>
      <c r="AU113" s="42" t="s">
        <v>4</v>
      </c>
      <c r="AV113" s="43">
        <v>18</v>
      </c>
      <c r="AW113" s="44">
        <v>2</v>
      </c>
      <c r="AX113" s="45">
        <f t="shared" si="26"/>
        <v>0.1111111111111111</v>
      </c>
      <c r="AZ113" s="42" t="s">
        <v>4</v>
      </c>
      <c r="BA113" s="43">
        <v>18</v>
      </c>
      <c r="BB113" s="44">
        <v>3</v>
      </c>
      <c r="BC113" s="45">
        <f t="shared" si="27"/>
        <v>0.16666666666666666</v>
      </c>
      <c r="BE113" s="42" t="s">
        <v>4</v>
      </c>
      <c r="BF113" s="43">
        <v>19</v>
      </c>
      <c r="BG113" s="44">
        <v>3</v>
      </c>
      <c r="BH113" s="45">
        <f t="shared" si="28"/>
        <v>0.15789473684210525</v>
      </c>
      <c r="BJ113" s="42" t="s">
        <v>4</v>
      </c>
      <c r="BK113" s="43">
        <v>20</v>
      </c>
      <c r="BL113" s="44">
        <v>2</v>
      </c>
      <c r="BM113" s="45">
        <f t="shared" si="29"/>
        <v>0.1</v>
      </c>
      <c r="BO113" s="42" t="s">
        <v>4</v>
      </c>
      <c r="BP113" s="43">
        <v>19</v>
      </c>
      <c r="BQ113" s="44">
        <v>3</v>
      </c>
      <c r="BR113" s="45">
        <f t="shared" si="30"/>
        <v>0.15789473684210525</v>
      </c>
      <c r="BT113" s="42" t="s">
        <v>4</v>
      </c>
      <c r="BU113" s="43">
        <v>19</v>
      </c>
      <c r="BV113" s="44">
        <v>2</v>
      </c>
      <c r="BW113" s="45">
        <f t="shared" si="31"/>
        <v>0.10526315789473684</v>
      </c>
      <c r="BY113" s="42" t="s">
        <v>4</v>
      </c>
      <c r="BZ113" s="43">
        <v>19</v>
      </c>
      <c r="CA113" s="44">
        <v>2</v>
      </c>
      <c r="CB113" s="45">
        <f t="shared" si="32"/>
        <v>0.10526315789473684</v>
      </c>
      <c r="CD113" s="42" t="s">
        <v>4</v>
      </c>
      <c r="CE113" s="43">
        <v>19</v>
      </c>
      <c r="CF113" s="44">
        <v>2</v>
      </c>
      <c r="CG113" s="45">
        <f t="shared" si="33"/>
        <v>0.10526315789473684</v>
      </c>
    </row>
    <row r="114" spans="1:85">
      <c r="A114" s="6"/>
      <c r="B114" s="42" t="s">
        <v>5</v>
      </c>
      <c r="C114" s="43">
        <v>1</v>
      </c>
      <c r="D114" s="44"/>
      <c r="E114" s="45">
        <f t="shared" si="17"/>
        <v>0</v>
      </c>
      <c r="G114" s="42" t="s">
        <v>5</v>
      </c>
      <c r="H114" s="43">
        <v>1</v>
      </c>
      <c r="I114" s="44"/>
      <c r="J114" s="45">
        <f t="shared" si="18"/>
        <v>0</v>
      </c>
      <c r="K114" s="63"/>
      <c r="L114" s="42" t="s">
        <v>5</v>
      </c>
      <c r="M114" s="43">
        <v>3</v>
      </c>
      <c r="N114" s="44"/>
      <c r="O114" s="45">
        <f t="shared" si="19"/>
        <v>0</v>
      </c>
      <c r="Q114" s="42" t="s">
        <v>5</v>
      </c>
      <c r="R114" s="43">
        <v>3</v>
      </c>
      <c r="S114" s="44"/>
      <c r="T114" s="45">
        <f t="shared" si="20"/>
        <v>0</v>
      </c>
      <c r="V114" s="42" t="s">
        <v>5</v>
      </c>
      <c r="W114" s="43">
        <v>3</v>
      </c>
      <c r="X114" s="44"/>
      <c r="Y114" s="45">
        <f t="shared" si="21"/>
        <v>0</v>
      </c>
      <c r="AA114" s="42" t="s">
        <v>5</v>
      </c>
      <c r="AB114" s="43">
        <v>3</v>
      </c>
      <c r="AC114" s="44"/>
      <c r="AD114" s="45">
        <f t="shared" si="22"/>
        <v>0</v>
      </c>
      <c r="AF114" s="42" t="s">
        <v>5</v>
      </c>
      <c r="AG114" s="43">
        <v>3</v>
      </c>
      <c r="AH114" s="44"/>
      <c r="AI114" s="45">
        <f t="shared" si="23"/>
        <v>0</v>
      </c>
      <c r="AK114" s="42" t="s">
        <v>5</v>
      </c>
      <c r="AL114" s="43">
        <v>3</v>
      </c>
      <c r="AM114" s="44"/>
      <c r="AN114" s="45">
        <f t="shared" si="24"/>
        <v>0</v>
      </c>
      <c r="AP114" s="42" t="s">
        <v>5</v>
      </c>
      <c r="AQ114" s="43">
        <v>5</v>
      </c>
      <c r="AR114" s="44"/>
      <c r="AS114" s="45">
        <f t="shared" si="25"/>
        <v>0</v>
      </c>
      <c r="AU114" s="42" t="s">
        <v>5</v>
      </c>
      <c r="AV114" s="43">
        <v>4</v>
      </c>
      <c r="AW114" s="44"/>
      <c r="AX114" s="45">
        <f t="shared" si="26"/>
        <v>0</v>
      </c>
      <c r="AZ114" s="42" t="s">
        <v>5</v>
      </c>
      <c r="BA114" s="43">
        <v>4</v>
      </c>
      <c r="BB114" s="44"/>
      <c r="BC114" s="45">
        <f t="shared" si="27"/>
        <v>0</v>
      </c>
      <c r="BE114" s="42" t="s">
        <v>5</v>
      </c>
      <c r="BF114" s="43">
        <v>4</v>
      </c>
      <c r="BG114" s="44"/>
      <c r="BH114" s="45">
        <f t="shared" si="28"/>
        <v>0</v>
      </c>
      <c r="BJ114" s="42" t="s">
        <v>5</v>
      </c>
      <c r="BK114" s="43">
        <v>4</v>
      </c>
      <c r="BL114" s="44"/>
      <c r="BM114" s="45">
        <f t="shared" si="29"/>
        <v>0</v>
      </c>
      <c r="BO114" s="42" t="s">
        <v>5</v>
      </c>
      <c r="BP114" s="43">
        <v>4</v>
      </c>
      <c r="BQ114" s="44"/>
      <c r="BR114" s="45">
        <f t="shared" si="30"/>
        <v>0</v>
      </c>
      <c r="BT114" s="42" t="s">
        <v>5</v>
      </c>
      <c r="BU114" s="43">
        <v>4</v>
      </c>
      <c r="BV114" s="44"/>
      <c r="BW114" s="45">
        <f t="shared" si="31"/>
        <v>0</v>
      </c>
      <c r="BY114" s="42" t="s">
        <v>5</v>
      </c>
      <c r="BZ114" s="43">
        <v>4</v>
      </c>
      <c r="CA114" s="44"/>
      <c r="CB114" s="45">
        <f t="shared" si="32"/>
        <v>0</v>
      </c>
      <c r="CD114" s="42" t="s">
        <v>5</v>
      </c>
      <c r="CE114" s="43">
        <v>4</v>
      </c>
      <c r="CF114" s="44"/>
      <c r="CG114" s="45">
        <f t="shared" si="33"/>
        <v>0</v>
      </c>
    </row>
    <row r="115" spans="1:85">
      <c r="A115" s="3" t="s">
        <v>38</v>
      </c>
      <c r="B115" s="38" t="s">
        <v>47</v>
      </c>
      <c r="C115" s="39">
        <v>459</v>
      </c>
      <c r="D115" s="40"/>
      <c r="E115" s="41">
        <f t="shared" si="17"/>
        <v>0</v>
      </c>
      <c r="G115" s="38" t="s">
        <v>47</v>
      </c>
      <c r="H115" s="39">
        <v>391</v>
      </c>
      <c r="I115" s="40"/>
      <c r="J115" s="41">
        <f t="shared" si="18"/>
        <v>0</v>
      </c>
      <c r="K115" s="63"/>
      <c r="L115" s="38" t="s">
        <v>47</v>
      </c>
      <c r="M115" s="39">
        <v>414</v>
      </c>
      <c r="N115" s="40"/>
      <c r="O115" s="41">
        <f t="shared" si="19"/>
        <v>0</v>
      </c>
      <c r="Q115" s="38" t="s">
        <v>47</v>
      </c>
      <c r="R115" s="39">
        <v>427</v>
      </c>
      <c r="S115" s="40"/>
      <c r="T115" s="41">
        <f t="shared" si="20"/>
        <v>0</v>
      </c>
      <c r="V115" s="38" t="s">
        <v>47</v>
      </c>
      <c r="W115" s="39">
        <v>463</v>
      </c>
      <c r="X115" s="40"/>
      <c r="Y115" s="41">
        <f t="shared" si="21"/>
        <v>0</v>
      </c>
      <c r="AA115" s="38" t="s">
        <v>47</v>
      </c>
      <c r="AB115" s="39">
        <v>464</v>
      </c>
      <c r="AC115" s="40"/>
      <c r="AD115" s="41">
        <f t="shared" si="22"/>
        <v>0</v>
      </c>
      <c r="AF115" s="38" t="s">
        <v>47</v>
      </c>
      <c r="AG115" s="39">
        <v>465</v>
      </c>
      <c r="AH115" s="40"/>
      <c r="AI115" s="41">
        <f t="shared" si="23"/>
        <v>0</v>
      </c>
      <c r="AK115" s="38" t="s">
        <v>47</v>
      </c>
      <c r="AL115" s="39">
        <v>507</v>
      </c>
      <c r="AM115" s="40"/>
      <c r="AN115" s="41">
        <f t="shared" si="24"/>
        <v>0</v>
      </c>
      <c r="AP115" s="38" t="s">
        <v>47</v>
      </c>
      <c r="AQ115" s="39">
        <v>532</v>
      </c>
      <c r="AR115" s="40"/>
      <c r="AS115" s="41">
        <f t="shared" si="25"/>
        <v>0</v>
      </c>
      <c r="AU115" s="38" t="s">
        <v>47</v>
      </c>
      <c r="AV115" s="39">
        <v>550</v>
      </c>
      <c r="AW115" s="40"/>
      <c r="AX115" s="41">
        <f t="shared" si="26"/>
        <v>0</v>
      </c>
      <c r="AZ115" s="38" t="s">
        <v>47</v>
      </c>
      <c r="BA115" s="39">
        <v>554</v>
      </c>
      <c r="BB115" s="40"/>
      <c r="BC115" s="41">
        <f t="shared" si="27"/>
        <v>0</v>
      </c>
      <c r="BE115" s="38" t="s">
        <v>47</v>
      </c>
      <c r="BF115" s="39">
        <v>551</v>
      </c>
      <c r="BG115" s="40"/>
      <c r="BH115" s="41">
        <f t="shared" si="28"/>
        <v>0</v>
      </c>
      <c r="BJ115" s="38" t="s">
        <v>47</v>
      </c>
      <c r="BK115" s="39">
        <v>586</v>
      </c>
      <c r="BL115" s="40"/>
      <c r="BM115" s="41">
        <f t="shared" si="29"/>
        <v>0</v>
      </c>
      <c r="BO115" s="38" t="s">
        <v>47</v>
      </c>
      <c r="BP115" s="39">
        <v>464</v>
      </c>
      <c r="BQ115" s="40">
        <v>1</v>
      </c>
      <c r="BR115" s="41">
        <f t="shared" si="30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1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2"/>
        <v>1.9455252918287938E-3</v>
      </c>
      <c r="CD115" s="38" t="s">
        <v>47</v>
      </c>
      <c r="CE115" s="39">
        <v>515</v>
      </c>
      <c r="CF115" s="40"/>
      <c r="CG115" s="41">
        <f t="shared" si="33"/>
        <v>0</v>
      </c>
    </row>
    <row r="116" spans="1:85">
      <c r="A116" s="6"/>
      <c r="B116" s="42" t="s">
        <v>4</v>
      </c>
      <c r="C116" s="43">
        <v>405</v>
      </c>
      <c r="D116" s="44"/>
      <c r="E116" s="45">
        <f t="shared" si="17"/>
        <v>0</v>
      </c>
      <c r="G116" s="42" t="s">
        <v>4</v>
      </c>
      <c r="H116" s="43">
        <v>349</v>
      </c>
      <c r="I116" s="44"/>
      <c r="J116" s="45">
        <f t="shared" si="18"/>
        <v>0</v>
      </c>
      <c r="K116" s="63"/>
      <c r="L116" s="42" t="s">
        <v>4</v>
      </c>
      <c r="M116" s="43">
        <v>367</v>
      </c>
      <c r="N116" s="44"/>
      <c r="O116" s="45">
        <f t="shared" si="19"/>
        <v>0</v>
      </c>
      <c r="Q116" s="42" t="s">
        <v>4</v>
      </c>
      <c r="R116" s="43">
        <v>378</v>
      </c>
      <c r="S116" s="44"/>
      <c r="T116" s="45">
        <f t="shared" si="20"/>
        <v>0</v>
      </c>
      <c r="V116" s="42" t="s">
        <v>4</v>
      </c>
      <c r="W116" s="43">
        <v>406</v>
      </c>
      <c r="X116" s="44"/>
      <c r="Y116" s="45">
        <f t="shared" si="21"/>
        <v>0</v>
      </c>
      <c r="AA116" s="42" t="s">
        <v>4</v>
      </c>
      <c r="AB116" s="43">
        <v>407</v>
      </c>
      <c r="AC116" s="44"/>
      <c r="AD116" s="45">
        <f t="shared" si="22"/>
        <v>0</v>
      </c>
      <c r="AF116" s="42" t="s">
        <v>4</v>
      </c>
      <c r="AG116" s="43">
        <v>408</v>
      </c>
      <c r="AH116" s="44"/>
      <c r="AI116" s="45">
        <f t="shared" si="23"/>
        <v>0</v>
      </c>
      <c r="AK116" s="42" t="s">
        <v>4</v>
      </c>
      <c r="AL116" s="43">
        <v>441</v>
      </c>
      <c r="AM116" s="44"/>
      <c r="AN116" s="45">
        <f t="shared" si="24"/>
        <v>0</v>
      </c>
      <c r="AP116" s="42" t="s">
        <v>4</v>
      </c>
      <c r="AQ116" s="43">
        <v>458</v>
      </c>
      <c r="AR116" s="44"/>
      <c r="AS116" s="45">
        <f t="shared" si="25"/>
        <v>0</v>
      </c>
      <c r="AU116" s="42" t="s">
        <v>4</v>
      </c>
      <c r="AV116" s="43">
        <v>475</v>
      </c>
      <c r="AW116" s="44"/>
      <c r="AX116" s="45">
        <f t="shared" si="26"/>
        <v>0</v>
      </c>
      <c r="AZ116" s="42" t="s">
        <v>4</v>
      </c>
      <c r="BA116" s="43">
        <v>479</v>
      </c>
      <c r="BB116" s="44"/>
      <c r="BC116" s="45">
        <f t="shared" si="27"/>
        <v>0</v>
      </c>
      <c r="BE116" s="42" t="s">
        <v>4</v>
      </c>
      <c r="BF116" s="43">
        <v>482</v>
      </c>
      <c r="BG116" s="44"/>
      <c r="BH116" s="45">
        <f t="shared" si="28"/>
        <v>0</v>
      </c>
      <c r="BJ116" s="42" t="s">
        <v>4</v>
      </c>
      <c r="BK116" s="43">
        <v>512</v>
      </c>
      <c r="BL116" s="44"/>
      <c r="BM116" s="45">
        <f t="shared" si="29"/>
        <v>0</v>
      </c>
      <c r="BO116" s="42" t="s">
        <v>4</v>
      </c>
      <c r="BP116" s="43">
        <v>408</v>
      </c>
      <c r="BQ116" s="44"/>
      <c r="BR116" s="45">
        <f t="shared" si="30"/>
        <v>0</v>
      </c>
      <c r="BT116" s="42" t="s">
        <v>4</v>
      </c>
      <c r="BU116" s="43">
        <v>413</v>
      </c>
      <c r="BV116" s="44"/>
      <c r="BW116" s="45">
        <f t="shared" si="31"/>
        <v>0</v>
      </c>
      <c r="BY116" s="42" t="s">
        <v>4</v>
      </c>
      <c r="BZ116" s="43">
        <v>439</v>
      </c>
      <c r="CA116" s="44"/>
      <c r="CB116" s="45">
        <f t="shared" si="32"/>
        <v>0</v>
      </c>
      <c r="CD116" s="42" t="s">
        <v>4</v>
      </c>
      <c r="CE116" s="43">
        <v>440</v>
      </c>
      <c r="CF116" s="44"/>
      <c r="CG116" s="45">
        <f t="shared" si="33"/>
        <v>0</v>
      </c>
    </row>
    <row r="117" spans="1:85">
      <c r="A117" s="6"/>
      <c r="B117" s="42" t="s">
        <v>5</v>
      </c>
      <c r="C117" s="43">
        <v>54</v>
      </c>
      <c r="D117" s="44"/>
      <c r="E117" s="45">
        <f t="shared" si="17"/>
        <v>0</v>
      </c>
      <c r="G117" s="42" t="s">
        <v>5</v>
      </c>
      <c r="H117" s="43">
        <v>42</v>
      </c>
      <c r="I117" s="44"/>
      <c r="J117" s="45">
        <f t="shared" si="18"/>
        <v>0</v>
      </c>
      <c r="K117" s="63"/>
      <c r="L117" s="42" t="s">
        <v>5</v>
      </c>
      <c r="M117" s="43">
        <v>47</v>
      </c>
      <c r="N117" s="44"/>
      <c r="O117" s="45">
        <f t="shared" si="19"/>
        <v>0</v>
      </c>
      <c r="Q117" s="42" t="s">
        <v>5</v>
      </c>
      <c r="R117" s="43">
        <v>49</v>
      </c>
      <c r="S117" s="44"/>
      <c r="T117" s="45">
        <f t="shared" si="20"/>
        <v>0</v>
      </c>
      <c r="V117" s="42" t="s">
        <v>5</v>
      </c>
      <c r="W117" s="43">
        <v>57</v>
      </c>
      <c r="X117" s="44"/>
      <c r="Y117" s="45">
        <f t="shared" si="21"/>
        <v>0</v>
      </c>
      <c r="AA117" s="42" t="s">
        <v>5</v>
      </c>
      <c r="AB117" s="43">
        <v>57</v>
      </c>
      <c r="AC117" s="44"/>
      <c r="AD117" s="45">
        <f t="shared" si="22"/>
        <v>0</v>
      </c>
      <c r="AF117" s="42" t="s">
        <v>5</v>
      </c>
      <c r="AG117" s="43">
        <v>57</v>
      </c>
      <c r="AH117" s="44"/>
      <c r="AI117" s="45">
        <f t="shared" si="23"/>
        <v>0</v>
      </c>
      <c r="AK117" s="42" t="s">
        <v>5</v>
      </c>
      <c r="AL117" s="43">
        <v>66</v>
      </c>
      <c r="AM117" s="44"/>
      <c r="AN117" s="45">
        <f t="shared" si="24"/>
        <v>0</v>
      </c>
      <c r="AP117" s="42" t="s">
        <v>5</v>
      </c>
      <c r="AQ117" s="43">
        <v>74</v>
      </c>
      <c r="AR117" s="44"/>
      <c r="AS117" s="45">
        <f t="shared" si="25"/>
        <v>0</v>
      </c>
      <c r="AU117" s="42" t="s">
        <v>5</v>
      </c>
      <c r="AV117" s="43">
        <v>75</v>
      </c>
      <c r="AW117" s="44"/>
      <c r="AX117" s="45">
        <f t="shared" si="26"/>
        <v>0</v>
      </c>
      <c r="AZ117" s="42" t="s">
        <v>5</v>
      </c>
      <c r="BA117" s="43">
        <v>75</v>
      </c>
      <c r="BB117" s="44"/>
      <c r="BC117" s="45">
        <f t="shared" si="27"/>
        <v>0</v>
      </c>
      <c r="BE117" s="42" t="s">
        <v>5</v>
      </c>
      <c r="BF117" s="43">
        <v>69</v>
      </c>
      <c r="BG117" s="44"/>
      <c r="BH117" s="45">
        <f t="shared" si="28"/>
        <v>0</v>
      </c>
      <c r="BJ117" s="42" t="s">
        <v>5</v>
      </c>
      <c r="BK117" s="43">
        <v>74</v>
      </c>
      <c r="BL117" s="44"/>
      <c r="BM117" s="45">
        <f t="shared" si="29"/>
        <v>0</v>
      </c>
      <c r="BO117" s="42" t="s">
        <v>5</v>
      </c>
      <c r="BP117" s="43">
        <v>56</v>
      </c>
      <c r="BQ117" s="44">
        <v>1</v>
      </c>
      <c r="BR117" s="45">
        <f t="shared" si="30"/>
        <v>1.7857142857142856E-2</v>
      </c>
      <c r="BT117" s="42" t="s">
        <v>5</v>
      </c>
      <c r="BU117" s="43">
        <v>63</v>
      </c>
      <c r="BV117" s="44">
        <v>1</v>
      </c>
      <c r="BW117" s="45">
        <f t="shared" si="31"/>
        <v>1.5873015873015872E-2</v>
      </c>
      <c r="BY117" s="42" t="s">
        <v>5</v>
      </c>
      <c r="BZ117" s="43">
        <v>75</v>
      </c>
      <c r="CA117" s="44">
        <v>1</v>
      </c>
      <c r="CB117" s="45">
        <f t="shared" si="32"/>
        <v>1.3333333333333334E-2</v>
      </c>
      <c r="CD117" s="42" t="s">
        <v>5</v>
      </c>
      <c r="CE117" s="43">
        <v>75</v>
      </c>
      <c r="CF117" s="44"/>
      <c r="CG117" s="45">
        <f t="shared" si="33"/>
        <v>0</v>
      </c>
    </row>
    <row r="118" spans="1:8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17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18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19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20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21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22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3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4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25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26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27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28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29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30"/>
        <v>9.589865495140372E-2</v>
      </c>
      <c r="BT118" s="46" t="s">
        <v>54</v>
      </c>
      <c r="BU118" s="47">
        <v>33298</v>
      </c>
      <c r="BV118" s="48">
        <v>3109</v>
      </c>
      <c r="BW118" s="57">
        <f t="shared" si="31"/>
        <v>9.3368971109375934E-2</v>
      </c>
      <c r="BY118" s="46" t="s">
        <v>54</v>
      </c>
      <c r="BZ118" s="47">
        <v>33394</v>
      </c>
      <c r="CA118" s="48">
        <v>3018</v>
      </c>
      <c r="CB118" s="57">
        <f t="shared" si="32"/>
        <v>9.0375516559861049E-2</v>
      </c>
      <c r="CD118" s="46" t="s">
        <v>54</v>
      </c>
      <c r="CE118" s="47">
        <v>33443</v>
      </c>
      <c r="CF118" s="48">
        <v>3054</v>
      </c>
      <c r="CG118" s="57">
        <f t="shared" si="33"/>
        <v>9.131955865203481E-2</v>
      </c>
    </row>
    <row r="119" spans="1:8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17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18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19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20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21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22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3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4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25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29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30"/>
        <v>9.6931137724550892E-2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2785</v>
      </c>
      <c r="BW119" s="57">
        <f t="shared" si="31"/>
        <v>9.4541380949147935E-2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2713</v>
      </c>
      <c r="CB119" s="57">
        <f t="shared" si="32"/>
        <v>9.1779431664411368E-2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2756</v>
      </c>
      <c r="CG119" s="57">
        <f t="shared" si="33"/>
        <v>9.3038957531564381E-2</v>
      </c>
    </row>
    <row r="120" spans="1:8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17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18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19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20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21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22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3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4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25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29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30"/>
        <v>8.7997917209060139E-2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324</v>
      </c>
      <c r="BW120" s="58">
        <f t="shared" si="31"/>
        <v>8.4375000000000006E-2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305</v>
      </c>
      <c r="CB120" s="58">
        <f t="shared" si="32"/>
        <v>7.9551382368283782E-2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298</v>
      </c>
      <c r="CG120" s="58">
        <f t="shared" si="33"/>
        <v>7.7990054959434701E-2</v>
      </c>
    </row>
  </sheetData>
  <mergeCells count="17">
    <mergeCell ref="CD2:CG2"/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G120"/>
  <sheetViews>
    <sheetView zoomScaleNormal="100" workbookViewId="0">
      <pane xSplit="1" ySplit="3" topLeftCell="BW4" activePane="bottomRight" state="frozen"/>
      <selection pane="topRight" activeCell="B1" sqref="B1"/>
      <selection pane="bottomLeft" activeCell="A4" sqref="A4"/>
      <selection pane="bottomRight" activeCell="CC1" sqref="CC1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16384" width="6.875" style="4"/>
  </cols>
  <sheetData>
    <row r="1" spans="1:85" ht="12" thickBot="1">
      <c r="A1" s="1" t="s">
        <v>61</v>
      </c>
      <c r="C1" s="60"/>
      <c r="H1" s="60"/>
      <c r="M1" s="60"/>
    </row>
    <row r="2" spans="1:8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</row>
    <row r="3" spans="1:8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  <c r="BT3" s="34" t="s">
        <v>2</v>
      </c>
      <c r="BU3" s="35" t="s">
        <v>53</v>
      </c>
      <c r="BV3" s="36" t="s">
        <v>49</v>
      </c>
      <c r="BW3" s="37" t="s">
        <v>62</v>
      </c>
      <c r="BY3" s="34" t="s">
        <v>2</v>
      </c>
      <c r="BZ3" s="35" t="s">
        <v>53</v>
      </c>
      <c r="CA3" s="36" t="s">
        <v>49</v>
      </c>
      <c r="CB3" s="37" t="s">
        <v>62</v>
      </c>
      <c r="CD3" s="34" t="s">
        <v>2</v>
      </c>
      <c r="CE3" s="35" t="s">
        <v>53</v>
      </c>
      <c r="CF3" s="36" t="s">
        <v>49</v>
      </c>
      <c r="CG3" s="37" t="s">
        <v>62</v>
      </c>
    </row>
    <row r="4" spans="1:85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  <c r="BT4" s="38" t="s">
        <v>47</v>
      </c>
      <c r="BU4" s="39">
        <v>10855</v>
      </c>
      <c r="BV4" s="40">
        <v>1229</v>
      </c>
      <c r="BW4" s="41">
        <f t="shared" ref="BW4:BW67" si="14">IF(BU4=0,0,BV4/BU4)</f>
        <v>0.11321971441731921</v>
      </c>
      <c r="BY4" s="38" t="s">
        <v>47</v>
      </c>
      <c r="BZ4" s="39">
        <v>10880</v>
      </c>
      <c r="CA4" s="40">
        <v>1206</v>
      </c>
      <c r="CB4" s="41">
        <f t="shared" ref="CB4:CB67" si="15">IF(BZ4=0,0,CA4/BZ4)</f>
        <v>0.11084558823529411</v>
      </c>
      <c r="CD4" s="38" t="s">
        <v>47</v>
      </c>
      <c r="CE4" s="39">
        <v>10879</v>
      </c>
      <c r="CF4" s="40">
        <v>1212</v>
      </c>
      <c r="CG4" s="41">
        <f t="shared" ref="CG4:CG67" si="16">IF(CE4=0,0,CF4/CE4)</f>
        <v>0.11140729846493244</v>
      </c>
    </row>
    <row r="5" spans="1:85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  <c r="BT5" s="42" t="s">
        <v>4</v>
      </c>
      <c r="BU5" s="43">
        <v>9347</v>
      </c>
      <c r="BV5" s="44">
        <v>1092</v>
      </c>
      <c r="BW5" s="45">
        <f t="shared" si="14"/>
        <v>0.11682892906815021</v>
      </c>
      <c r="BY5" s="42" t="s">
        <v>4</v>
      </c>
      <c r="BZ5" s="43">
        <v>9375</v>
      </c>
      <c r="CA5" s="44">
        <v>1078</v>
      </c>
      <c r="CB5" s="45">
        <f t="shared" si="15"/>
        <v>0.11498666666666667</v>
      </c>
      <c r="CD5" s="42" t="s">
        <v>4</v>
      </c>
      <c r="CE5" s="43">
        <v>9373</v>
      </c>
      <c r="CF5" s="44">
        <v>1084</v>
      </c>
      <c r="CG5" s="45">
        <f t="shared" si="16"/>
        <v>0.11565133895230982</v>
      </c>
    </row>
    <row r="6" spans="1:85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  <c r="BT6" s="42" t="s">
        <v>5</v>
      </c>
      <c r="BU6" s="43">
        <v>1508</v>
      </c>
      <c r="BV6" s="44">
        <v>137</v>
      </c>
      <c r="BW6" s="45">
        <f t="shared" si="14"/>
        <v>9.0848806366047752E-2</v>
      </c>
      <c r="BY6" s="42" t="s">
        <v>5</v>
      </c>
      <c r="BZ6" s="43">
        <v>1505</v>
      </c>
      <c r="CA6" s="44">
        <v>128</v>
      </c>
      <c r="CB6" s="45">
        <f t="shared" si="15"/>
        <v>8.5049833887043194E-2</v>
      </c>
      <c r="CD6" s="42" t="s">
        <v>5</v>
      </c>
      <c r="CE6" s="43">
        <v>1506</v>
      </c>
      <c r="CF6" s="44">
        <v>128</v>
      </c>
      <c r="CG6" s="45">
        <f t="shared" si="16"/>
        <v>8.4993359893758294E-2</v>
      </c>
    </row>
    <row r="7" spans="1:85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  <c r="BT7" s="38" t="s">
        <v>47</v>
      </c>
      <c r="BU7" s="39">
        <v>606</v>
      </c>
      <c r="BV7" s="40">
        <v>61</v>
      </c>
      <c r="BW7" s="41">
        <f t="shared" si="14"/>
        <v>0.10066006600660066</v>
      </c>
      <c r="BY7" s="38" t="s">
        <v>47</v>
      </c>
      <c r="BZ7" s="39">
        <v>609</v>
      </c>
      <c r="CA7" s="40">
        <v>62</v>
      </c>
      <c r="CB7" s="41">
        <f t="shared" si="15"/>
        <v>0.10180623973727422</v>
      </c>
      <c r="CD7" s="38" t="s">
        <v>47</v>
      </c>
      <c r="CE7" s="39">
        <v>608</v>
      </c>
      <c r="CF7" s="40">
        <v>64</v>
      </c>
      <c r="CG7" s="41">
        <f t="shared" si="16"/>
        <v>0.10526315789473684</v>
      </c>
    </row>
    <row r="8" spans="1:85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  <c r="BT8" s="42" t="s">
        <v>4</v>
      </c>
      <c r="BU8" s="43">
        <v>540</v>
      </c>
      <c r="BV8" s="44">
        <v>60</v>
      </c>
      <c r="BW8" s="45">
        <f t="shared" si="14"/>
        <v>0.1111111111111111</v>
      </c>
      <c r="BY8" s="42" t="s">
        <v>4</v>
      </c>
      <c r="BZ8" s="43">
        <v>545</v>
      </c>
      <c r="CA8" s="44">
        <v>60</v>
      </c>
      <c r="CB8" s="45">
        <f t="shared" si="15"/>
        <v>0.11009174311926606</v>
      </c>
      <c r="CD8" s="42" t="s">
        <v>4</v>
      </c>
      <c r="CE8" s="43">
        <v>545</v>
      </c>
      <c r="CF8" s="44">
        <v>63</v>
      </c>
      <c r="CG8" s="45">
        <f t="shared" si="16"/>
        <v>0.11559633027522936</v>
      </c>
    </row>
    <row r="9" spans="1:85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1</v>
      </c>
      <c r="BW9" s="45">
        <f t="shared" si="14"/>
        <v>1.5151515151515152E-2</v>
      </c>
      <c r="BY9" s="42" t="s">
        <v>5</v>
      </c>
      <c r="BZ9" s="43">
        <v>64</v>
      </c>
      <c r="CA9" s="44">
        <v>2</v>
      </c>
      <c r="CB9" s="45">
        <f t="shared" si="15"/>
        <v>3.125E-2</v>
      </c>
      <c r="CD9" s="42" t="s">
        <v>5</v>
      </c>
      <c r="CE9" s="43">
        <v>63</v>
      </c>
      <c r="CF9" s="44">
        <v>1</v>
      </c>
      <c r="CG9" s="45">
        <f t="shared" si="16"/>
        <v>1.5873015873015872E-2</v>
      </c>
    </row>
    <row r="10" spans="1:85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  <c r="BT10" s="38" t="s">
        <v>47</v>
      </c>
      <c r="BU10" s="39">
        <v>992</v>
      </c>
      <c r="BV10" s="40">
        <v>102</v>
      </c>
      <c r="BW10" s="41">
        <f t="shared" si="14"/>
        <v>0.1028225806451613</v>
      </c>
      <c r="BY10" s="38" t="s">
        <v>47</v>
      </c>
      <c r="BZ10" s="39">
        <v>994</v>
      </c>
      <c r="CA10" s="40">
        <v>99</v>
      </c>
      <c r="CB10" s="41">
        <f t="shared" si="15"/>
        <v>9.9597585513078471E-2</v>
      </c>
      <c r="CD10" s="38" t="s">
        <v>47</v>
      </c>
      <c r="CE10" s="39">
        <v>995</v>
      </c>
      <c r="CF10" s="40">
        <v>98</v>
      </c>
      <c r="CG10" s="41">
        <f t="shared" si="16"/>
        <v>9.8492462311557782E-2</v>
      </c>
    </row>
    <row r="11" spans="1:85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  <c r="BT11" s="42" t="s">
        <v>4</v>
      </c>
      <c r="BU11" s="43">
        <v>899</v>
      </c>
      <c r="BV11" s="44">
        <v>90</v>
      </c>
      <c r="BW11" s="45">
        <f t="shared" si="14"/>
        <v>0.10011123470522804</v>
      </c>
      <c r="BY11" s="42" t="s">
        <v>4</v>
      </c>
      <c r="BZ11" s="43">
        <v>901</v>
      </c>
      <c r="CA11" s="44">
        <v>87</v>
      </c>
      <c r="CB11" s="45">
        <f t="shared" si="15"/>
        <v>9.6559378468368484E-2</v>
      </c>
      <c r="CD11" s="42" t="s">
        <v>4</v>
      </c>
      <c r="CE11" s="43">
        <v>903</v>
      </c>
      <c r="CF11" s="44">
        <v>86</v>
      </c>
      <c r="CG11" s="45">
        <f t="shared" si="16"/>
        <v>9.5238095238095233E-2</v>
      </c>
    </row>
    <row r="12" spans="1:85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12</v>
      </c>
      <c r="CB12" s="45">
        <f t="shared" si="15"/>
        <v>0.12903225806451613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</row>
    <row r="13" spans="1:85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  <c r="BT13" s="38" t="s">
        <v>47</v>
      </c>
      <c r="BU13" s="39">
        <v>1823</v>
      </c>
      <c r="BV13" s="40">
        <v>282</v>
      </c>
      <c r="BW13" s="41">
        <f t="shared" si="14"/>
        <v>0.15469007131102577</v>
      </c>
      <c r="BY13" s="38" t="s">
        <v>47</v>
      </c>
      <c r="BZ13" s="39">
        <v>1835</v>
      </c>
      <c r="CA13" s="40">
        <v>273</v>
      </c>
      <c r="CB13" s="41">
        <f t="shared" si="15"/>
        <v>0.14877384196185287</v>
      </c>
      <c r="CD13" s="38" t="s">
        <v>47</v>
      </c>
      <c r="CE13" s="39">
        <v>1833</v>
      </c>
      <c r="CF13" s="40">
        <v>274</v>
      </c>
      <c r="CG13" s="41">
        <f t="shared" si="16"/>
        <v>0.14948172394980905</v>
      </c>
    </row>
    <row r="14" spans="1:85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  <c r="BT14" s="42" t="s">
        <v>4</v>
      </c>
      <c r="BU14" s="43">
        <v>1675</v>
      </c>
      <c r="BV14" s="44">
        <v>264</v>
      </c>
      <c r="BW14" s="45">
        <f t="shared" si="14"/>
        <v>0.15761194029850747</v>
      </c>
      <c r="BY14" s="42" t="s">
        <v>4</v>
      </c>
      <c r="BZ14" s="43">
        <v>1686</v>
      </c>
      <c r="CA14" s="44">
        <v>254</v>
      </c>
      <c r="CB14" s="45">
        <f t="shared" si="15"/>
        <v>0.15065243179122181</v>
      </c>
      <c r="CD14" s="42" t="s">
        <v>4</v>
      </c>
      <c r="CE14" s="43">
        <v>1688</v>
      </c>
      <c r="CF14" s="44">
        <v>256</v>
      </c>
      <c r="CG14" s="45">
        <f t="shared" si="16"/>
        <v>0.15165876777251186</v>
      </c>
    </row>
    <row r="15" spans="1:85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  <c r="BT15" s="42" t="s">
        <v>5</v>
      </c>
      <c r="BU15" s="43">
        <v>148</v>
      </c>
      <c r="BV15" s="44">
        <v>18</v>
      </c>
      <c r="BW15" s="45">
        <f t="shared" si="14"/>
        <v>0.12162162162162163</v>
      </c>
      <c r="BY15" s="42" t="s">
        <v>5</v>
      </c>
      <c r="BZ15" s="43">
        <v>149</v>
      </c>
      <c r="CA15" s="44">
        <v>19</v>
      </c>
      <c r="CB15" s="45">
        <f t="shared" si="15"/>
        <v>0.12751677852348994</v>
      </c>
      <c r="CD15" s="42" t="s">
        <v>5</v>
      </c>
      <c r="CE15" s="43">
        <v>145</v>
      </c>
      <c r="CF15" s="44">
        <v>18</v>
      </c>
      <c r="CG15" s="45">
        <f t="shared" si="16"/>
        <v>0.12413793103448276</v>
      </c>
    </row>
    <row r="16" spans="1:85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  <c r="BT16" s="38" t="s">
        <v>47</v>
      </c>
      <c r="BU16" s="39">
        <v>259</v>
      </c>
      <c r="BV16" s="40">
        <v>18</v>
      </c>
      <c r="BW16" s="41">
        <f t="shared" si="14"/>
        <v>6.9498069498069498E-2</v>
      </c>
      <c r="BY16" s="38" t="s">
        <v>47</v>
      </c>
      <c r="BZ16" s="39">
        <v>260</v>
      </c>
      <c r="CA16" s="40">
        <v>16</v>
      </c>
      <c r="CB16" s="41">
        <f t="shared" si="15"/>
        <v>6.1538461538461542E-2</v>
      </c>
      <c r="CD16" s="38" t="s">
        <v>47</v>
      </c>
      <c r="CE16" s="39">
        <v>261</v>
      </c>
      <c r="CF16" s="40">
        <v>17</v>
      </c>
      <c r="CG16" s="41">
        <f t="shared" si="16"/>
        <v>6.5134099616858232E-2</v>
      </c>
    </row>
    <row r="17" spans="1:85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  <c r="BT17" s="42" t="s">
        <v>4</v>
      </c>
      <c r="BU17" s="43">
        <v>227</v>
      </c>
      <c r="BV17" s="44">
        <v>15</v>
      </c>
      <c r="BW17" s="45">
        <f t="shared" si="14"/>
        <v>6.6079295154185022E-2</v>
      </c>
      <c r="BY17" s="42" t="s">
        <v>4</v>
      </c>
      <c r="BZ17" s="43">
        <v>228</v>
      </c>
      <c r="CA17" s="44">
        <v>13</v>
      </c>
      <c r="CB17" s="45">
        <f t="shared" si="15"/>
        <v>5.701754385964912E-2</v>
      </c>
      <c r="CD17" s="42" t="s">
        <v>4</v>
      </c>
      <c r="CE17" s="43">
        <v>229</v>
      </c>
      <c r="CF17" s="44">
        <v>14</v>
      </c>
      <c r="CG17" s="45">
        <f t="shared" si="16"/>
        <v>6.1135371179039298E-2</v>
      </c>
    </row>
    <row r="18" spans="1:85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</row>
    <row r="19" spans="1:85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  <c r="BT19" s="38" t="s">
        <v>47</v>
      </c>
      <c r="BU19" s="39">
        <v>90</v>
      </c>
      <c r="BV19" s="40">
        <v>10</v>
      </c>
      <c r="BW19" s="41">
        <f t="shared" si="14"/>
        <v>0.1111111111111111</v>
      </c>
      <c r="BY19" s="38" t="s">
        <v>47</v>
      </c>
      <c r="BZ19" s="39">
        <v>90</v>
      </c>
      <c r="CA19" s="40">
        <v>11</v>
      </c>
      <c r="CB19" s="41">
        <f t="shared" si="15"/>
        <v>0.12222222222222222</v>
      </c>
      <c r="CD19" s="38" t="s">
        <v>47</v>
      </c>
      <c r="CE19" s="39">
        <v>91</v>
      </c>
      <c r="CF19" s="40">
        <v>10</v>
      </c>
      <c r="CG19" s="41">
        <f t="shared" si="16"/>
        <v>0.10989010989010989</v>
      </c>
    </row>
    <row r="20" spans="1:85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11</v>
      </c>
      <c r="CB20" s="45">
        <f t="shared" si="15"/>
        <v>0.13414634146341464</v>
      </c>
      <c r="CD20" s="42" t="s">
        <v>4</v>
      </c>
      <c r="CE20" s="43">
        <v>82</v>
      </c>
      <c r="CF20" s="44">
        <v>10</v>
      </c>
      <c r="CG20" s="45">
        <f t="shared" si="16"/>
        <v>0.12195121951219512</v>
      </c>
    </row>
    <row r="21" spans="1:8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</row>
    <row r="22" spans="1:85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43</v>
      </c>
      <c r="CB22" s="41">
        <f t="shared" si="15"/>
        <v>0.112565445026178</v>
      </c>
      <c r="CD22" s="38" t="s">
        <v>47</v>
      </c>
      <c r="CE22" s="39">
        <v>382</v>
      </c>
      <c r="CF22" s="40">
        <v>40</v>
      </c>
      <c r="CG22" s="41">
        <f t="shared" si="16"/>
        <v>0.10471204188481675</v>
      </c>
    </row>
    <row r="23" spans="1:85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41</v>
      </c>
      <c r="CB23" s="45">
        <f t="shared" si="15"/>
        <v>0.11988304093567251</v>
      </c>
      <c r="CD23" s="42" t="s">
        <v>4</v>
      </c>
      <c r="CE23" s="43">
        <v>342</v>
      </c>
      <c r="CF23" s="44">
        <v>39</v>
      </c>
      <c r="CG23" s="45">
        <f t="shared" si="16"/>
        <v>0.11403508771929824</v>
      </c>
    </row>
    <row r="24" spans="1:85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2</v>
      </c>
      <c r="CB24" s="45">
        <f t="shared" si="15"/>
        <v>0.05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</row>
    <row r="25" spans="1:85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  <c r="BT25" s="38" t="s">
        <v>47</v>
      </c>
      <c r="BU25" s="39">
        <v>211</v>
      </c>
      <c r="BV25" s="40">
        <v>16</v>
      </c>
      <c r="BW25" s="41">
        <f t="shared" si="14"/>
        <v>7.582938388625593E-2</v>
      </c>
      <c r="BY25" s="38" t="s">
        <v>47</v>
      </c>
      <c r="BZ25" s="39">
        <v>213</v>
      </c>
      <c r="CA25" s="40">
        <v>15</v>
      </c>
      <c r="CB25" s="41">
        <f t="shared" si="15"/>
        <v>7.0422535211267609E-2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</row>
    <row r="26" spans="1:85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  <c r="BT26" s="42" t="s">
        <v>4</v>
      </c>
      <c r="BU26" s="43">
        <v>184</v>
      </c>
      <c r="BV26" s="44">
        <v>14</v>
      </c>
      <c r="BW26" s="45">
        <f t="shared" si="14"/>
        <v>7.6086956521739135E-2</v>
      </c>
      <c r="BY26" s="42" t="s">
        <v>4</v>
      </c>
      <c r="BZ26" s="43">
        <v>185</v>
      </c>
      <c r="CA26" s="44">
        <v>13</v>
      </c>
      <c r="CB26" s="45">
        <f t="shared" si="15"/>
        <v>7.0270270270270274E-2</v>
      </c>
      <c r="CD26" s="42" t="s">
        <v>4</v>
      </c>
      <c r="CE26" s="43">
        <v>182</v>
      </c>
      <c r="CF26" s="44">
        <v>13</v>
      </c>
      <c r="CG26" s="45">
        <f t="shared" si="16"/>
        <v>7.1428571428571425E-2</v>
      </c>
    </row>
    <row r="27" spans="1:85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  <c r="BT27" s="42" t="s">
        <v>5</v>
      </c>
      <c r="BU27" s="43">
        <v>27</v>
      </c>
      <c r="BV27" s="44">
        <v>2</v>
      </c>
      <c r="BW27" s="45">
        <f t="shared" si="14"/>
        <v>7.407407407407407E-2</v>
      </c>
      <c r="BY27" s="42" t="s">
        <v>5</v>
      </c>
      <c r="BZ27" s="43">
        <v>28</v>
      </c>
      <c r="CA27" s="44">
        <v>2</v>
      </c>
      <c r="CB27" s="45">
        <f t="shared" si="15"/>
        <v>7.1428571428571425E-2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</row>
    <row r="28" spans="1:85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  <c r="BT28" s="38" t="s">
        <v>47</v>
      </c>
      <c r="BU28" s="39">
        <v>35</v>
      </c>
      <c r="BV28" s="40">
        <v>1</v>
      </c>
      <c r="BW28" s="41">
        <f t="shared" si="14"/>
        <v>2.8571428571428571E-2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2</v>
      </c>
      <c r="CG28" s="41">
        <f t="shared" si="16"/>
        <v>5.7142857142857141E-2</v>
      </c>
    </row>
    <row r="29" spans="1:85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  <c r="BT29" s="42" t="s">
        <v>4</v>
      </c>
      <c r="BU29" s="43">
        <v>34</v>
      </c>
      <c r="BV29" s="44">
        <v>1</v>
      </c>
      <c r="BW29" s="45">
        <f t="shared" si="14"/>
        <v>2.9411764705882353E-2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2</v>
      </c>
      <c r="CG29" s="45">
        <f t="shared" si="16"/>
        <v>5.8823529411764705E-2</v>
      </c>
    </row>
    <row r="30" spans="1:8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</row>
    <row r="31" spans="1:85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  <c r="BT31" s="38" t="s">
        <v>47</v>
      </c>
      <c r="BU31" s="39">
        <v>1728</v>
      </c>
      <c r="BV31" s="40">
        <v>116</v>
      </c>
      <c r="BW31" s="41">
        <f t="shared" si="14"/>
        <v>6.7129629629629636E-2</v>
      </c>
      <c r="BY31" s="38" t="s">
        <v>47</v>
      </c>
      <c r="BZ31" s="39">
        <v>1728</v>
      </c>
      <c r="CA31" s="40">
        <v>106</v>
      </c>
      <c r="CB31" s="41">
        <f t="shared" si="15"/>
        <v>6.1342592592592594E-2</v>
      </c>
      <c r="CD31" s="38" t="s">
        <v>47</v>
      </c>
      <c r="CE31" s="39">
        <v>1726</v>
      </c>
      <c r="CF31" s="40">
        <v>108</v>
      </c>
      <c r="CG31" s="41">
        <f t="shared" si="16"/>
        <v>6.2572421784472768E-2</v>
      </c>
    </row>
    <row r="32" spans="1:85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  <c r="BT32" s="42" t="s">
        <v>4</v>
      </c>
      <c r="BU32" s="43">
        <v>1515</v>
      </c>
      <c r="BV32" s="44">
        <v>100</v>
      </c>
      <c r="BW32" s="45">
        <f t="shared" si="14"/>
        <v>6.6006600660066E-2</v>
      </c>
      <c r="BY32" s="42" t="s">
        <v>4</v>
      </c>
      <c r="BZ32" s="43">
        <v>1519</v>
      </c>
      <c r="CA32" s="44">
        <v>91</v>
      </c>
      <c r="CB32" s="45">
        <f t="shared" si="15"/>
        <v>5.9907834101382486E-2</v>
      </c>
      <c r="CD32" s="42" t="s">
        <v>4</v>
      </c>
      <c r="CE32" s="43">
        <v>1518</v>
      </c>
      <c r="CF32" s="44">
        <v>93</v>
      </c>
      <c r="CG32" s="45">
        <f t="shared" si="16"/>
        <v>6.1264822134387352E-2</v>
      </c>
    </row>
    <row r="33" spans="1:85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  <c r="BT33" s="42" t="s">
        <v>5</v>
      </c>
      <c r="BU33" s="43">
        <v>213</v>
      </c>
      <c r="BV33" s="44">
        <v>16</v>
      </c>
      <c r="BW33" s="45">
        <f t="shared" si="14"/>
        <v>7.5117370892018781E-2</v>
      </c>
      <c r="BY33" s="42" t="s">
        <v>5</v>
      </c>
      <c r="BZ33" s="43">
        <v>209</v>
      </c>
      <c r="CA33" s="44">
        <v>15</v>
      </c>
      <c r="CB33" s="45">
        <f t="shared" si="15"/>
        <v>7.1770334928229665E-2</v>
      </c>
      <c r="CD33" s="42" t="s">
        <v>5</v>
      </c>
      <c r="CE33" s="43">
        <v>208</v>
      </c>
      <c r="CF33" s="44">
        <v>15</v>
      </c>
      <c r="CG33" s="45">
        <f t="shared" si="16"/>
        <v>7.2115384615384609E-2</v>
      </c>
    </row>
    <row r="34" spans="1:85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  <c r="BT34" s="38" t="s">
        <v>47</v>
      </c>
      <c r="BU34" s="39">
        <v>1943</v>
      </c>
      <c r="BV34" s="40">
        <v>199</v>
      </c>
      <c r="BW34" s="41">
        <f t="shared" si="14"/>
        <v>0.10241893978383942</v>
      </c>
      <c r="BY34" s="38" t="s">
        <v>47</v>
      </c>
      <c r="BZ34" s="39">
        <v>1946</v>
      </c>
      <c r="CA34" s="40">
        <v>183</v>
      </c>
      <c r="CB34" s="41">
        <f t="shared" si="15"/>
        <v>9.4039054470709149E-2</v>
      </c>
      <c r="CD34" s="38" t="s">
        <v>47</v>
      </c>
      <c r="CE34" s="39">
        <v>1998</v>
      </c>
      <c r="CF34" s="40">
        <v>192</v>
      </c>
      <c r="CG34" s="41">
        <f t="shared" si="16"/>
        <v>9.6096096096096095E-2</v>
      </c>
    </row>
    <row r="35" spans="1:85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  <c r="BT35" s="42" t="s">
        <v>4</v>
      </c>
      <c r="BU35" s="43">
        <v>1728</v>
      </c>
      <c r="BV35" s="44">
        <v>178</v>
      </c>
      <c r="BW35" s="45">
        <f t="shared" si="14"/>
        <v>0.10300925925925926</v>
      </c>
      <c r="BY35" s="42" t="s">
        <v>4</v>
      </c>
      <c r="BZ35" s="43">
        <v>1731</v>
      </c>
      <c r="CA35" s="44">
        <v>163</v>
      </c>
      <c r="CB35" s="45">
        <f t="shared" si="15"/>
        <v>9.416522241478914E-2</v>
      </c>
      <c r="CD35" s="42" t="s">
        <v>4</v>
      </c>
      <c r="CE35" s="43">
        <v>1784</v>
      </c>
      <c r="CF35" s="44">
        <v>174</v>
      </c>
      <c r="CG35" s="45">
        <f t="shared" si="16"/>
        <v>9.753363228699552E-2</v>
      </c>
    </row>
    <row r="36" spans="1:85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  <c r="BT36" s="42" t="s">
        <v>5</v>
      </c>
      <c r="BU36" s="43">
        <v>215</v>
      </c>
      <c r="BV36" s="44">
        <v>21</v>
      </c>
      <c r="BW36" s="45">
        <f t="shared" si="14"/>
        <v>9.7674418604651161E-2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18</v>
      </c>
      <c r="CG36" s="45">
        <f t="shared" si="16"/>
        <v>8.4112149532710276E-2</v>
      </c>
    </row>
    <row r="37" spans="1:85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  <c r="BT37" s="38" t="s">
        <v>47</v>
      </c>
      <c r="BU37" s="39">
        <v>174</v>
      </c>
      <c r="BV37" s="40">
        <v>16</v>
      </c>
      <c r="BW37" s="41">
        <f t="shared" si="14"/>
        <v>9.1954022988505746E-2</v>
      </c>
      <c r="BY37" s="38" t="s">
        <v>47</v>
      </c>
      <c r="BZ37" s="39">
        <v>174</v>
      </c>
      <c r="CA37" s="40">
        <v>16</v>
      </c>
      <c r="CB37" s="41">
        <f t="shared" si="15"/>
        <v>9.1954022988505746E-2</v>
      </c>
      <c r="CD37" s="38" t="s">
        <v>47</v>
      </c>
      <c r="CE37" s="39">
        <v>171</v>
      </c>
      <c r="CF37" s="40">
        <v>18</v>
      </c>
      <c r="CG37" s="41">
        <f t="shared" si="16"/>
        <v>0.10526315789473684</v>
      </c>
    </row>
    <row r="38" spans="1:85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15</v>
      </c>
      <c r="BW38" s="45">
        <f t="shared" si="14"/>
        <v>9.375E-2</v>
      </c>
      <c r="BY38" s="42" t="s">
        <v>4</v>
      </c>
      <c r="BZ38" s="43">
        <v>160</v>
      </c>
      <c r="CA38" s="44">
        <v>15</v>
      </c>
      <c r="CB38" s="45">
        <f t="shared" si="15"/>
        <v>9.375E-2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</row>
    <row r="39" spans="1:8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  <c r="BT39" s="42" t="s">
        <v>5</v>
      </c>
      <c r="BU39" s="43">
        <v>14</v>
      </c>
      <c r="BV39" s="44">
        <v>1</v>
      </c>
      <c r="BW39" s="45">
        <f t="shared" si="14"/>
        <v>7.1428571428571425E-2</v>
      </c>
      <c r="BY39" s="42" t="s">
        <v>5</v>
      </c>
      <c r="BZ39" s="43">
        <v>14</v>
      </c>
      <c r="CA39" s="44">
        <v>1</v>
      </c>
      <c r="CB39" s="45">
        <f t="shared" si="15"/>
        <v>7.1428571428571425E-2</v>
      </c>
      <c r="CD39" s="42" t="s">
        <v>5</v>
      </c>
      <c r="CE39" s="43">
        <v>14</v>
      </c>
      <c r="CF39" s="44">
        <v>1</v>
      </c>
      <c r="CG39" s="45">
        <f t="shared" si="16"/>
        <v>7.1428571428571425E-2</v>
      </c>
    </row>
    <row r="40" spans="1:85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  <c r="BT40" s="38" t="s">
        <v>47</v>
      </c>
      <c r="BU40" s="39">
        <v>804</v>
      </c>
      <c r="BV40" s="40">
        <v>47</v>
      </c>
      <c r="BW40" s="41">
        <f t="shared" si="14"/>
        <v>5.8457711442786067E-2</v>
      </c>
      <c r="BY40" s="38" t="s">
        <v>47</v>
      </c>
      <c r="BZ40" s="39">
        <v>803</v>
      </c>
      <c r="CA40" s="40">
        <v>49</v>
      </c>
      <c r="CB40" s="41">
        <f t="shared" si="15"/>
        <v>6.1021170610211707E-2</v>
      </c>
      <c r="CD40" s="38" t="s">
        <v>47</v>
      </c>
      <c r="CE40" s="39">
        <v>800</v>
      </c>
      <c r="CF40" s="40">
        <v>44</v>
      </c>
      <c r="CG40" s="41">
        <f t="shared" si="16"/>
        <v>5.5E-2</v>
      </c>
    </row>
    <row r="41" spans="1:85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  <c r="BT41" s="42" t="s">
        <v>4</v>
      </c>
      <c r="BU41" s="43">
        <v>693</v>
      </c>
      <c r="BV41" s="44">
        <v>39</v>
      </c>
      <c r="BW41" s="45">
        <f t="shared" si="14"/>
        <v>5.627705627705628E-2</v>
      </c>
      <c r="BY41" s="42" t="s">
        <v>4</v>
      </c>
      <c r="BZ41" s="43">
        <v>692</v>
      </c>
      <c r="CA41" s="44">
        <v>40</v>
      </c>
      <c r="CB41" s="45">
        <f t="shared" si="15"/>
        <v>5.7803468208092484E-2</v>
      </c>
      <c r="CD41" s="42" t="s">
        <v>4</v>
      </c>
      <c r="CE41" s="43">
        <v>688</v>
      </c>
      <c r="CF41" s="44">
        <v>36</v>
      </c>
      <c r="CG41" s="45">
        <f t="shared" si="16"/>
        <v>5.232558139534884E-2</v>
      </c>
    </row>
    <row r="42" spans="1:85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8</v>
      </c>
      <c r="BW42" s="45">
        <f t="shared" si="14"/>
        <v>7.2072072072072071E-2</v>
      </c>
      <c r="BY42" s="42" t="s">
        <v>5</v>
      </c>
      <c r="BZ42" s="43">
        <v>111</v>
      </c>
      <c r="CA42" s="44">
        <v>9</v>
      </c>
      <c r="CB42" s="45">
        <f t="shared" si="15"/>
        <v>8.1081081081081086E-2</v>
      </c>
      <c r="CD42" s="42" t="s">
        <v>5</v>
      </c>
      <c r="CE42" s="43">
        <v>112</v>
      </c>
      <c r="CF42" s="44">
        <v>8</v>
      </c>
      <c r="CG42" s="45">
        <f t="shared" si="16"/>
        <v>7.1428571428571425E-2</v>
      </c>
    </row>
    <row r="43" spans="1:85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  <c r="BT43" s="38" t="s">
        <v>47</v>
      </c>
      <c r="BU43" s="39">
        <v>7343</v>
      </c>
      <c r="BV43" s="40">
        <v>656</v>
      </c>
      <c r="BW43" s="41">
        <f t="shared" si="14"/>
        <v>8.9336783331063596E-2</v>
      </c>
      <c r="BY43" s="38" t="s">
        <v>47</v>
      </c>
      <c r="BZ43" s="39">
        <v>7341</v>
      </c>
      <c r="CA43" s="40">
        <v>634</v>
      </c>
      <c r="CB43" s="41">
        <f t="shared" si="15"/>
        <v>8.6364255551014846E-2</v>
      </c>
      <c r="CD43" s="38" t="s">
        <v>47</v>
      </c>
      <c r="CE43" s="39">
        <v>7360</v>
      </c>
      <c r="CF43" s="40">
        <v>647</v>
      </c>
      <c r="CG43" s="41">
        <f t="shared" si="16"/>
        <v>8.7907608695652173E-2</v>
      </c>
    </row>
    <row r="44" spans="1:85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  <c r="BT44" s="42" t="s">
        <v>4</v>
      </c>
      <c r="BU44" s="43">
        <v>6676</v>
      </c>
      <c r="BV44" s="44">
        <v>586</v>
      </c>
      <c r="BW44" s="45">
        <f t="shared" si="14"/>
        <v>8.7777112043139607E-2</v>
      </c>
      <c r="BY44" s="42" t="s">
        <v>4</v>
      </c>
      <c r="BZ44" s="43">
        <v>6682</v>
      </c>
      <c r="CA44" s="44">
        <v>569</v>
      </c>
      <c r="CB44" s="45">
        <f t="shared" si="15"/>
        <v>8.5154145465429515E-2</v>
      </c>
      <c r="CD44" s="42" t="s">
        <v>4</v>
      </c>
      <c r="CE44" s="43">
        <v>6708</v>
      </c>
      <c r="CF44" s="44">
        <v>580</v>
      </c>
      <c r="CG44" s="45">
        <f t="shared" si="16"/>
        <v>8.6463923673226001E-2</v>
      </c>
    </row>
    <row r="45" spans="1:85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  <c r="BT45" s="42" t="s">
        <v>5</v>
      </c>
      <c r="BU45" s="43">
        <v>667</v>
      </c>
      <c r="BV45" s="44">
        <v>70</v>
      </c>
      <c r="BW45" s="45">
        <f t="shared" si="14"/>
        <v>0.10494752623688156</v>
      </c>
      <c r="BY45" s="42" t="s">
        <v>5</v>
      </c>
      <c r="BZ45" s="43">
        <v>659</v>
      </c>
      <c r="CA45" s="44">
        <v>65</v>
      </c>
      <c r="CB45" s="45">
        <f t="shared" si="15"/>
        <v>9.8634294385432475E-2</v>
      </c>
      <c r="CD45" s="42" t="s">
        <v>5</v>
      </c>
      <c r="CE45" s="43">
        <v>652</v>
      </c>
      <c r="CF45" s="44">
        <v>67</v>
      </c>
      <c r="CG45" s="45">
        <f t="shared" si="16"/>
        <v>0.10276073619631902</v>
      </c>
    </row>
    <row r="46" spans="1:8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</row>
    <row r="47" spans="1:8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</row>
    <row r="48" spans="1:8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</row>
    <row r="49" spans="1:8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</row>
    <row r="50" spans="1:8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</row>
    <row r="51" spans="1:8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</row>
    <row r="52" spans="1:85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  <c r="BT52" s="38" t="s">
        <v>47</v>
      </c>
      <c r="BU52" s="39">
        <v>224</v>
      </c>
      <c r="BV52" s="40">
        <v>29</v>
      </c>
      <c r="BW52" s="41">
        <f t="shared" si="14"/>
        <v>0.12946428571428573</v>
      </c>
      <c r="BY52" s="38" t="s">
        <v>47</v>
      </c>
      <c r="BZ52" s="39">
        <v>228</v>
      </c>
      <c r="CA52" s="40">
        <v>23</v>
      </c>
      <c r="CB52" s="41">
        <f t="shared" si="15"/>
        <v>0.10087719298245613</v>
      </c>
      <c r="CD52" s="38" t="s">
        <v>47</v>
      </c>
      <c r="CE52" s="39">
        <v>226</v>
      </c>
      <c r="CF52" s="40">
        <v>24</v>
      </c>
      <c r="CG52" s="41">
        <f t="shared" si="16"/>
        <v>0.10619469026548672</v>
      </c>
    </row>
    <row r="53" spans="1:85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  <c r="BT53" s="42" t="s">
        <v>4</v>
      </c>
      <c r="BU53" s="43">
        <v>219</v>
      </c>
      <c r="BV53" s="44">
        <v>29</v>
      </c>
      <c r="BW53" s="45">
        <f t="shared" si="14"/>
        <v>0.13242009132420091</v>
      </c>
      <c r="BY53" s="42" t="s">
        <v>4</v>
      </c>
      <c r="BZ53" s="43">
        <v>223</v>
      </c>
      <c r="CA53" s="44">
        <v>23</v>
      </c>
      <c r="CB53" s="45">
        <f t="shared" si="15"/>
        <v>0.1031390134529148</v>
      </c>
      <c r="CD53" s="42" t="s">
        <v>4</v>
      </c>
      <c r="CE53" s="43">
        <v>221</v>
      </c>
      <c r="CF53" s="44">
        <v>24</v>
      </c>
      <c r="CG53" s="45">
        <f t="shared" si="16"/>
        <v>0.10859728506787331</v>
      </c>
    </row>
    <row r="54" spans="1:85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</row>
    <row r="55" spans="1:85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6</v>
      </c>
      <c r="CG55" s="41">
        <f t="shared" si="16"/>
        <v>3.8216560509554139E-2</v>
      </c>
    </row>
    <row r="56" spans="1:85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6</v>
      </c>
      <c r="CG56" s="45">
        <f t="shared" si="16"/>
        <v>4.1095890410958902E-2</v>
      </c>
    </row>
    <row r="57" spans="1:85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</row>
    <row r="58" spans="1:85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  <c r="BT58" s="38" t="s">
        <v>47</v>
      </c>
      <c r="BU58" s="39">
        <v>472</v>
      </c>
      <c r="BV58" s="40">
        <v>49</v>
      </c>
      <c r="BW58" s="41">
        <f t="shared" si="14"/>
        <v>0.1038135593220339</v>
      </c>
      <c r="BY58" s="38" t="s">
        <v>47</v>
      </c>
      <c r="BZ58" s="39">
        <v>470</v>
      </c>
      <c r="CA58" s="40">
        <v>47</v>
      </c>
      <c r="CB58" s="41">
        <f t="shared" si="15"/>
        <v>0.1</v>
      </c>
      <c r="CD58" s="38" t="s">
        <v>47</v>
      </c>
      <c r="CE58" s="39">
        <v>469</v>
      </c>
      <c r="CF58" s="40">
        <v>45</v>
      </c>
      <c r="CG58" s="41">
        <f t="shared" si="16"/>
        <v>9.5948827292110878E-2</v>
      </c>
    </row>
    <row r="59" spans="1:85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  <c r="BT59" s="42" t="s">
        <v>4</v>
      </c>
      <c r="BU59" s="43">
        <v>414</v>
      </c>
      <c r="BV59" s="44">
        <v>47</v>
      </c>
      <c r="BW59" s="45">
        <f t="shared" si="14"/>
        <v>0.11352657004830918</v>
      </c>
      <c r="BY59" s="42" t="s">
        <v>4</v>
      </c>
      <c r="BZ59" s="43">
        <v>414</v>
      </c>
      <c r="CA59" s="44">
        <v>46</v>
      </c>
      <c r="CB59" s="45">
        <f t="shared" si="15"/>
        <v>0.1111111111111111</v>
      </c>
      <c r="CD59" s="42" t="s">
        <v>4</v>
      </c>
      <c r="CE59" s="43">
        <v>414</v>
      </c>
      <c r="CF59" s="44">
        <v>44</v>
      </c>
      <c r="CG59" s="45">
        <f t="shared" si="16"/>
        <v>0.10628019323671498</v>
      </c>
    </row>
    <row r="60" spans="1:85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1</v>
      </c>
      <c r="CB60" s="45">
        <f t="shared" si="15"/>
        <v>1.7857142857142856E-2</v>
      </c>
      <c r="CD60" s="42" t="s">
        <v>5</v>
      </c>
      <c r="CE60" s="43">
        <v>55</v>
      </c>
      <c r="CF60" s="44">
        <v>1</v>
      </c>
      <c r="CG60" s="45">
        <f t="shared" si="16"/>
        <v>1.8181818181818181E-2</v>
      </c>
    </row>
    <row r="61" spans="1:8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</row>
    <row r="62" spans="1:8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</row>
    <row r="63" spans="1:8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</row>
    <row r="64" spans="1:8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</row>
    <row r="65" spans="1:85">
      <c r="A65" s="6"/>
      <c r="B65" s="42" t="s">
        <v>4</v>
      </c>
      <c r="C65" s="43">
        <v>15</v>
      </c>
      <c r="D65" s="44">
        <v>4</v>
      </c>
      <c r="E65" s="45">
        <f t="shared" ref="E65:E120" si="17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</row>
    <row r="66" spans="1:85">
      <c r="A66" s="6"/>
      <c r="B66" s="42" t="s">
        <v>5</v>
      </c>
      <c r="C66" s="43">
        <v>3</v>
      </c>
      <c r="D66" s="44">
        <v>1</v>
      </c>
      <c r="E66" s="45">
        <f t="shared" si="17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</row>
    <row r="67" spans="1:85">
      <c r="A67" s="3" t="s">
        <v>25</v>
      </c>
      <c r="B67" s="38" t="s">
        <v>47</v>
      </c>
      <c r="C67" s="39">
        <v>4</v>
      </c>
      <c r="D67" s="40"/>
      <c r="E67" s="41">
        <f t="shared" si="17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</row>
    <row r="68" spans="1:85">
      <c r="A68" s="6"/>
      <c r="B68" s="42" t="s">
        <v>4</v>
      </c>
      <c r="C68" s="43">
        <v>4</v>
      </c>
      <c r="D68" s="44"/>
      <c r="E68" s="45">
        <f t="shared" si="17"/>
        <v>0</v>
      </c>
      <c r="G68" s="42" t="s">
        <v>4</v>
      </c>
      <c r="H68" s="43">
        <v>4</v>
      </c>
      <c r="I68" s="44"/>
      <c r="J68" s="45">
        <f t="shared" ref="J68:J120" si="18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9">IF(M68=0,0,N68/M68)</f>
        <v>0</v>
      </c>
      <c r="Q68" s="42" t="s">
        <v>4</v>
      </c>
      <c r="R68" s="43">
        <v>4</v>
      </c>
      <c r="S68" s="44"/>
      <c r="T68" s="45">
        <f t="shared" ref="T68:T120" si="20">IF(R68=0,0,S68/R68)</f>
        <v>0</v>
      </c>
      <c r="V68" s="42" t="s">
        <v>4</v>
      </c>
      <c r="W68" s="43">
        <v>4</v>
      </c>
      <c r="X68" s="44"/>
      <c r="Y68" s="45">
        <f t="shared" ref="Y68:Y120" si="21">IF(W68=0,0,X68/W68)</f>
        <v>0</v>
      </c>
      <c r="AA68" s="42" t="s">
        <v>4</v>
      </c>
      <c r="AB68" s="43">
        <v>4</v>
      </c>
      <c r="AC68" s="44"/>
      <c r="AD68" s="45">
        <f t="shared" ref="AD68:AD120" si="22">IF(AB68=0,0,AC68/AB68)</f>
        <v>0</v>
      </c>
      <c r="AF68" s="42" t="s">
        <v>4</v>
      </c>
      <c r="AG68" s="43">
        <v>4</v>
      </c>
      <c r="AH68" s="44"/>
      <c r="AI68" s="45">
        <f t="shared" ref="AI68:AI120" si="23">IF(AG68=0,0,AH68/AG68)</f>
        <v>0</v>
      </c>
      <c r="AK68" s="42" t="s">
        <v>4</v>
      </c>
      <c r="AL68" s="43">
        <v>4</v>
      </c>
      <c r="AM68" s="44"/>
      <c r="AN68" s="45">
        <f t="shared" ref="AN68:AN120" si="24">IF(AL68=0,0,AM68/AL68)</f>
        <v>0</v>
      </c>
      <c r="AP68" s="42" t="s">
        <v>4</v>
      </c>
      <c r="AQ68" s="43">
        <v>4</v>
      </c>
      <c r="AR68" s="44"/>
      <c r="AS68" s="45">
        <f t="shared" ref="AS68:AS120" si="25">IF(AQ68=0,0,AR68/AQ68)</f>
        <v>0</v>
      </c>
      <c r="AU68" s="42" t="s">
        <v>4</v>
      </c>
      <c r="AV68" s="43">
        <v>4</v>
      </c>
      <c r="AW68" s="44"/>
      <c r="AX68" s="45">
        <f t="shared" ref="AX68:AX120" si="26">IF(AV68=0,0,AW68/AV68)</f>
        <v>0</v>
      </c>
      <c r="AZ68" s="42" t="s">
        <v>4</v>
      </c>
      <c r="BA68" s="43">
        <v>4</v>
      </c>
      <c r="BB68" s="44"/>
      <c r="BC68" s="45">
        <f t="shared" ref="BC68:BC120" si="27">IF(BA68=0,0,BB68/BA68)</f>
        <v>0</v>
      </c>
      <c r="BE68" s="42" t="s">
        <v>4</v>
      </c>
      <c r="BF68" s="43">
        <v>4</v>
      </c>
      <c r="BG68" s="44"/>
      <c r="BH68" s="45">
        <f t="shared" ref="BH68:BH120" si="28">IF(BF68=0,0,BG68/BF68)</f>
        <v>0</v>
      </c>
      <c r="BJ68" s="42" t="s">
        <v>4</v>
      </c>
      <c r="BK68" s="43">
        <v>4</v>
      </c>
      <c r="BL68" s="44"/>
      <c r="BM68" s="45">
        <f t="shared" ref="BM68:BM120" si="29">IF(BK68=0,0,BL68/BK68)</f>
        <v>0</v>
      </c>
      <c r="BO68" s="42" t="s">
        <v>4</v>
      </c>
      <c r="BP68" s="43">
        <v>4</v>
      </c>
      <c r="BQ68" s="44"/>
      <c r="BR68" s="45">
        <f t="shared" ref="BR68:BR120" si="30">IF(BP68=0,0,BQ68/BP68)</f>
        <v>0</v>
      </c>
      <c r="BT68" s="42" t="s">
        <v>4</v>
      </c>
      <c r="BU68" s="43">
        <v>4</v>
      </c>
      <c r="BV68" s="44"/>
      <c r="BW68" s="45">
        <f t="shared" ref="BW68:BW120" si="31">IF(BU68=0,0,BV68/BU68)</f>
        <v>0</v>
      </c>
      <c r="BY68" s="42" t="s">
        <v>4</v>
      </c>
      <c r="BZ68" s="43">
        <v>4</v>
      </c>
      <c r="CA68" s="44"/>
      <c r="CB68" s="45">
        <f t="shared" ref="CB68:CB120" si="32">IF(BZ68=0,0,CA68/BZ68)</f>
        <v>0</v>
      </c>
      <c r="CD68" s="42" t="s">
        <v>4</v>
      </c>
      <c r="CE68" s="43">
        <v>3</v>
      </c>
      <c r="CF68" s="44"/>
      <c r="CG68" s="45">
        <f t="shared" ref="CG68:CG120" si="33">IF(CE68=0,0,CF68/CE68)</f>
        <v>0</v>
      </c>
    </row>
    <row r="69" spans="1:85">
      <c r="A69" s="6"/>
      <c r="B69" s="42" t="s">
        <v>5</v>
      </c>
      <c r="C69" s="43"/>
      <c r="D69" s="44"/>
      <c r="E69" s="45">
        <f t="shared" si="17"/>
        <v>0</v>
      </c>
      <c r="G69" s="42" t="s">
        <v>5</v>
      </c>
      <c r="H69" s="43"/>
      <c r="I69" s="44"/>
      <c r="J69" s="45">
        <f t="shared" si="18"/>
        <v>0</v>
      </c>
      <c r="K69" s="63"/>
      <c r="L69" s="42" t="s">
        <v>5</v>
      </c>
      <c r="M69" s="43"/>
      <c r="N69" s="44"/>
      <c r="O69" s="45">
        <f t="shared" si="19"/>
        <v>0</v>
      </c>
      <c r="Q69" s="42" t="s">
        <v>5</v>
      </c>
      <c r="R69" s="43"/>
      <c r="S69" s="44"/>
      <c r="T69" s="45">
        <f t="shared" si="20"/>
        <v>0</v>
      </c>
      <c r="V69" s="42" t="s">
        <v>5</v>
      </c>
      <c r="W69" s="43"/>
      <c r="X69" s="44"/>
      <c r="Y69" s="45">
        <f t="shared" si="21"/>
        <v>0</v>
      </c>
      <c r="AA69" s="42" t="s">
        <v>5</v>
      </c>
      <c r="AB69" s="43"/>
      <c r="AC69" s="44"/>
      <c r="AD69" s="45">
        <f t="shared" si="22"/>
        <v>0</v>
      </c>
      <c r="AF69" s="42" t="s">
        <v>5</v>
      </c>
      <c r="AG69" s="43"/>
      <c r="AH69" s="44"/>
      <c r="AI69" s="45">
        <f t="shared" si="23"/>
        <v>0</v>
      </c>
      <c r="AK69" s="42" t="s">
        <v>5</v>
      </c>
      <c r="AL69" s="43"/>
      <c r="AM69" s="44"/>
      <c r="AN69" s="45">
        <f t="shared" si="24"/>
        <v>0</v>
      </c>
      <c r="AP69" s="42" t="s">
        <v>5</v>
      </c>
      <c r="AQ69" s="43"/>
      <c r="AR69" s="44"/>
      <c r="AS69" s="45">
        <f t="shared" si="25"/>
        <v>0</v>
      </c>
      <c r="AU69" s="42" t="s">
        <v>5</v>
      </c>
      <c r="AV69" s="43"/>
      <c r="AW69" s="44"/>
      <c r="AX69" s="45">
        <f t="shared" si="26"/>
        <v>0</v>
      </c>
      <c r="AZ69" s="42" t="s">
        <v>5</v>
      </c>
      <c r="BA69" s="43"/>
      <c r="BB69" s="44"/>
      <c r="BC69" s="45">
        <f t="shared" si="27"/>
        <v>0</v>
      </c>
      <c r="BE69" s="42" t="s">
        <v>5</v>
      </c>
      <c r="BF69" s="43"/>
      <c r="BG69" s="44"/>
      <c r="BH69" s="45">
        <f t="shared" si="28"/>
        <v>0</v>
      </c>
      <c r="BJ69" s="42" t="s">
        <v>5</v>
      </c>
      <c r="BK69" s="43"/>
      <c r="BL69" s="44"/>
      <c r="BM69" s="45">
        <f t="shared" si="29"/>
        <v>0</v>
      </c>
      <c r="BO69" s="42" t="s">
        <v>5</v>
      </c>
      <c r="BP69" s="43"/>
      <c r="BQ69" s="44"/>
      <c r="BR69" s="45">
        <f t="shared" si="30"/>
        <v>0</v>
      </c>
      <c r="BT69" s="42" t="s">
        <v>5</v>
      </c>
      <c r="BU69" s="43"/>
      <c r="BV69" s="44"/>
      <c r="BW69" s="45">
        <f t="shared" si="31"/>
        <v>0</v>
      </c>
      <c r="BY69" s="42" t="s">
        <v>5</v>
      </c>
      <c r="BZ69" s="43"/>
      <c r="CA69" s="44"/>
      <c r="CB69" s="45">
        <f t="shared" si="32"/>
        <v>0</v>
      </c>
      <c r="CD69" s="42" t="s">
        <v>5</v>
      </c>
      <c r="CE69" s="43"/>
      <c r="CF69" s="44"/>
      <c r="CG69" s="45">
        <f t="shared" si="33"/>
        <v>0</v>
      </c>
    </row>
    <row r="70" spans="1:85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17"/>
        <v>0.10997442455242967</v>
      </c>
      <c r="G70" s="38" t="s">
        <v>47</v>
      </c>
      <c r="H70" s="39">
        <v>395</v>
      </c>
      <c r="I70" s="40">
        <v>42</v>
      </c>
      <c r="J70" s="41">
        <f t="shared" si="18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19"/>
        <v>0.10379746835443038</v>
      </c>
      <c r="Q70" s="38" t="s">
        <v>47</v>
      </c>
      <c r="R70" s="39">
        <v>395</v>
      </c>
      <c r="S70" s="40">
        <v>44</v>
      </c>
      <c r="T70" s="41">
        <f t="shared" si="20"/>
        <v>0.11139240506329114</v>
      </c>
      <c r="V70" s="38" t="s">
        <v>47</v>
      </c>
      <c r="W70" s="39">
        <v>395</v>
      </c>
      <c r="X70" s="40">
        <v>42</v>
      </c>
      <c r="Y70" s="41">
        <f t="shared" si="21"/>
        <v>0.10632911392405063</v>
      </c>
      <c r="AA70" s="38" t="s">
        <v>47</v>
      </c>
      <c r="AB70" s="39">
        <v>413</v>
      </c>
      <c r="AC70" s="40">
        <v>49</v>
      </c>
      <c r="AD70" s="41">
        <f t="shared" si="22"/>
        <v>0.11864406779661017</v>
      </c>
      <c r="AF70" s="38" t="s">
        <v>47</v>
      </c>
      <c r="AG70" s="39">
        <v>417</v>
      </c>
      <c r="AH70" s="40">
        <v>55</v>
      </c>
      <c r="AI70" s="41">
        <f t="shared" si="23"/>
        <v>0.13189448441247004</v>
      </c>
      <c r="AK70" s="38" t="s">
        <v>47</v>
      </c>
      <c r="AL70" s="39">
        <v>417</v>
      </c>
      <c r="AM70" s="40">
        <v>52</v>
      </c>
      <c r="AN70" s="41">
        <f t="shared" si="24"/>
        <v>0.12470023980815348</v>
      </c>
      <c r="AP70" s="38" t="s">
        <v>47</v>
      </c>
      <c r="AQ70" s="39">
        <v>420</v>
      </c>
      <c r="AR70" s="40">
        <v>48</v>
      </c>
      <c r="AS70" s="41">
        <f t="shared" si="25"/>
        <v>0.11428571428571428</v>
      </c>
      <c r="AU70" s="38" t="s">
        <v>47</v>
      </c>
      <c r="AV70" s="39">
        <v>423</v>
      </c>
      <c r="AW70" s="40">
        <v>47</v>
      </c>
      <c r="AX70" s="41">
        <f t="shared" si="26"/>
        <v>0.1111111111111111</v>
      </c>
      <c r="AZ70" s="38" t="s">
        <v>47</v>
      </c>
      <c r="BA70" s="39">
        <v>424</v>
      </c>
      <c r="BB70" s="40">
        <v>48</v>
      </c>
      <c r="BC70" s="41">
        <f t="shared" si="27"/>
        <v>0.11320754716981132</v>
      </c>
      <c r="BE70" s="38" t="s">
        <v>47</v>
      </c>
      <c r="BF70" s="39">
        <v>423</v>
      </c>
      <c r="BG70" s="40">
        <v>60</v>
      </c>
      <c r="BH70" s="41">
        <f t="shared" si="28"/>
        <v>0.14184397163120568</v>
      </c>
      <c r="BJ70" s="38" t="s">
        <v>47</v>
      </c>
      <c r="BK70" s="39">
        <v>420</v>
      </c>
      <c r="BL70" s="40">
        <v>54</v>
      </c>
      <c r="BM70" s="41">
        <f t="shared" si="29"/>
        <v>0.12857142857142856</v>
      </c>
      <c r="BO70" s="38" t="s">
        <v>47</v>
      </c>
      <c r="BP70" s="39">
        <v>418</v>
      </c>
      <c r="BQ70" s="40">
        <v>55</v>
      </c>
      <c r="BR70" s="41">
        <f t="shared" si="30"/>
        <v>0.13157894736842105</v>
      </c>
      <c r="BT70" s="38" t="s">
        <v>47</v>
      </c>
      <c r="BU70" s="39">
        <v>421</v>
      </c>
      <c r="BV70" s="40">
        <v>55</v>
      </c>
      <c r="BW70" s="41">
        <f t="shared" si="31"/>
        <v>0.13064133016627077</v>
      </c>
      <c r="BY70" s="38" t="s">
        <v>47</v>
      </c>
      <c r="BZ70" s="39">
        <v>421</v>
      </c>
      <c r="CA70" s="40">
        <v>55</v>
      </c>
      <c r="CB70" s="41">
        <f t="shared" si="32"/>
        <v>0.13064133016627077</v>
      </c>
      <c r="CD70" s="38" t="s">
        <v>47</v>
      </c>
      <c r="CE70" s="39">
        <v>420</v>
      </c>
      <c r="CF70" s="40">
        <v>52</v>
      </c>
      <c r="CG70" s="41">
        <f t="shared" si="33"/>
        <v>0.12380952380952381</v>
      </c>
    </row>
    <row r="71" spans="1:85">
      <c r="A71" s="6"/>
      <c r="B71" s="42" t="s">
        <v>4</v>
      </c>
      <c r="C71" s="43">
        <v>344</v>
      </c>
      <c r="D71" s="44">
        <v>38</v>
      </c>
      <c r="E71" s="45">
        <f t="shared" si="17"/>
        <v>0.11046511627906977</v>
      </c>
      <c r="G71" s="42" t="s">
        <v>4</v>
      </c>
      <c r="H71" s="43">
        <v>347</v>
      </c>
      <c r="I71" s="44">
        <v>40</v>
      </c>
      <c r="J71" s="45">
        <f t="shared" si="18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19"/>
        <v>0.10951008645533142</v>
      </c>
      <c r="Q71" s="42" t="s">
        <v>4</v>
      </c>
      <c r="R71" s="43">
        <v>346</v>
      </c>
      <c r="S71" s="44">
        <v>41</v>
      </c>
      <c r="T71" s="45">
        <f t="shared" si="20"/>
        <v>0.11849710982658959</v>
      </c>
      <c r="V71" s="42" t="s">
        <v>4</v>
      </c>
      <c r="W71" s="43">
        <v>345</v>
      </c>
      <c r="X71" s="44">
        <v>39</v>
      </c>
      <c r="Y71" s="45">
        <f t="shared" si="21"/>
        <v>0.11304347826086956</v>
      </c>
      <c r="AA71" s="42" t="s">
        <v>4</v>
      </c>
      <c r="AB71" s="43">
        <v>363</v>
      </c>
      <c r="AC71" s="44">
        <v>45</v>
      </c>
      <c r="AD71" s="45">
        <f t="shared" si="22"/>
        <v>0.12396694214876033</v>
      </c>
      <c r="AF71" s="42" t="s">
        <v>4</v>
      </c>
      <c r="AG71" s="43">
        <v>367</v>
      </c>
      <c r="AH71" s="44">
        <v>50</v>
      </c>
      <c r="AI71" s="45">
        <f t="shared" si="23"/>
        <v>0.13623978201634879</v>
      </c>
      <c r="AK71" s="42" t="s">
        <v>4</v>
      </c>
      <c r="AL71" s="43">
        <v>366</v>
      </c>
      <c r="AM71" s="44">
        <v>47</v>
      </c>
      <c r="AN71" s="45">
        <f t="shared" si="24"/>
        <v>0.12841530054644809</v>
      </c>
      <c r="AP71" s="42" t="s">
        <v>4</v>
      </c>
      <c r="AQ71" s="43">
        <v>367</v>
      </c>
      <c r="AR71" s="44">
        <v>43</v>
      </c>
      <c r="AS71" s="45">
        <f t="shared" si="25"/>
        <v>0.11716621253405994</v>
      </c>
      <c r="AU71" s="42" t="s">
        <v>4</v>
      </c>
      <c r="AV71" s="43">
        <v>370</v>
      </c>
      <c r="AW71" s="44">
        <v>42</v>
      </c>
      <c r="AX71" s="45">
        <f t="shared" si="26"/>
        <v>0.11351351351351352</v>
      </c>
      <c r="AZ71" s="42" t="s">
        <v>4</v>
      </c>
      <c r="BA71" s="43">
        <v>371</v>
      </c>
      <c r="BB71" s="44">
        <v>42</v>
      </c>
      <c r="BC71" s="45">
        <f t="shared" si="27"/>
        <v>0.11320754716981132</v>
      </c>
      <c r="BE71" s="42" t="s">
        <v>4</v>
      </c>
      <c r="BF71" s="43">
        <v>372</v>
      </c>
      <c r="BG71" s="44">
        <v>51</v>
      </c>
      <c r="BH71" s="45">
        <f t="shared" si="28"/>
        <v>0.13709677419354838</v>
      </c>
      <c r="BJ71" s="42" t="s">
        <v>4</v>
      </c>
      <c r="BK71" s="43">
        <v>369</v>
      </c>
      <c r="BL71" s="44">
        <v>47</v>
      </c>
      <c r="BM71" s="45">
        <f t="shared" si="29"/>
        <v>0.12737127371273713</v>
      </c>
      <c r="BO71" s="42" t="s">
        <v>4</v>
      </c>
      <c r="BP71" s="43">
        <v>369</v>
      </c>
      <c r="BQ71" s="44">
        <v>48</v>
      </c>
      <c r="BR71" s="45">
        <f t="shared" si="30"/>
        <v>0.13008130081300814</v>
      </c>
      <c r="BT71" s="42" t="s">
        <v>4</v>
      </c>
      <c r="BU71" s="43">
        <v>372</v>
      </c>
      <c r="BV71" s="44">
        <v>48</v>
      </c>
      <c r="BW71" s="45">
        <f t="shared" si="31"/>
        <v>0.12903225806451613</v>
      </c>
      <c r="BY71" s="42" t="s">
        <v>4</v>
      </c>
      <c r="BZ71" s="43">
        <v>372</v>
      </c>
      <c r="CA71" s="44">
        <v>49</v>
      </c>
      <c r="CB71" s="45">
        <f t="shared" si="32"/>
        <v>0.13172043010752688</v>
      </c>
      <c r="CD71" s="42" t="s">
        <v>4</v>
      </c>
      <c r="CE71" s="43">
        <v>373</v>
      </c>
      <c r="CF71" s="44">
        <v>46</v>
      </c>
      <c r="CG71" s="45">
        <f t="shared" si="33"/>
        <v>0.12332439678284182</v>
      </c>
    </row>
    <row r="72" spans="1:85">
      <c r="A72" s="6"/>
      <c r="B72" s="42" t="s">
        <v>5</v>
      </c>
      <c r="C72" s="43">
        <v>47</v>
      </c>
      <c r="D72" s="44">
        <v>5</v>
      </c>
      <c r="E72" s="45">
        <f t="shared" si="17"/>
        <v>0.10638297872340426</v>
      </c>
      <c r="G72" s="42" t="s">
        <v>5</v>
      </c>
      <c r="H72" s="43">
        <v>48</v>
      </c>
      <c r="I72" s="44">
        <v>2</v>
      </c>
      <c r="J72" s="45">
        <f t="shared" si="18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19"/>
        <v>6.25E-2</v>
      </c>
      <c r="Q72" s="42" t="s">
        <v>5</v>
      </c>
      <c r="R72" s="43">
        <v>49</v>
      </c>
      <c r="S72" s="44">
        <v>3</v>
      </c>
      <c r="T72" s="45">
        <f t="shared" si="20"/>
        <v>6.1224489795918366E-2</v>
      </c>
      <c r="V72" s="42" t="s">
        <v>5</v>
      </c>
      <c r="W72" s="43">
        <v>50</v>
      </c>
      <c r="X72" s="44">
        <v>3</v>
      </c>
      <c r="Y72" s="45">
        <f t="shared" si="21"/>
        <v>0.06</v>
      </c>
      <c r="AA72" s="42" t="s">
        <v>5</v>
      </c>
      <c r="AB72" s="43">
        <v>50</v>
      </c>
      <c r="AC72" s="44">
        <v>4</v>
      </c>
      <c r="AD72" s="45">
        <f t="shared" si="22"/>
        <v>0.08</v>
      </c>
      <c r="AF72" s="42" t="s">
        <v>5</v>
      </c>
      <c r="AG72" s="43">
        <v>50</v>
      </c>
      <c r="AH72" s="44">
        <v>5</v>
      </c>
      <c r="AI72" s="45">
        <f t="shared" si="23"/>
        <v>0.1</v>
      </c>
      <c r="AK72" s="42" t="s">
        <v>5</v>
      </c>
      <c r="AL72" s="43">
        <v>51</v>
      </c>
      <c r="AM72" s="44">
        <v>5</v>
      </c>
      <c r="AN72" s="45">
        <f t="shared" si="24"/>
        <v>9.8039215686274508E-2</v>
      </c>
      <c r="AP72" s="42" t="s">
        <v>5</v>
      </c>
      <c r="AQ72" s="43">
        <v>53</v>
      </c>
      <c r="AR72" s="44">
        <v>5</v>
      </c>
      <c r="AS72" s="45">
        <f t="shared" si="25"/>
        <v>9.4339622641509441E-2</v>
      </c>
      <c r="AU72" s="42" t="s">
        <v>5</v>
      </c>
      <c r="AV72" s="43">
        <v>53</v>
      </c>
      <c r="AW72" s="44">
        <v>5</v>
      </c>
      <c r="AX72" s="45">
        <f t="shared" si="26"/>
        <v>9.4339622641509441E-2</v>
      </c>
      <c r="AZ72" s="42" t="s">
        <v>5</v>
      </c>
      <c r="BA72" s="43">
        <v>53</v>
      </c>
      <c r="BB72" s="44">
        <v>6</v>
      </c>
      <c r="BC72" s="45">
        <f t="shared" si="27"/>
        <v>0.11320754716981132</v>
      </c>
      <c r="BE72" s="42" t="s">
        <v>5</v>
      </c>
      <c r="BF72" s="43">
        <v>51</v>
      </c>
      <c r="BG72" s="44">
        <v>9</v>
      </c>
      <c r="BH72" s="45">
        <f t="shared" si="28"/>
        <v>0.17647058823529413</v>
      </c>
      <c r="BJ72" s="42" t="s">
        <v>5</v>
      </c>
      <c r="BK72" s="43">
        <v>51</v>
      </c>
      <c r="BL72" s="44">
        <v>7</v>
      </c>
      <c r="BM72" s="45">
        <f t="shared" si="29"/>
        <v>0.13725490196078433</v>
      </c>
      <c r="BO72" s="42" t="s">
        <v>5</v>
      </c>
      <c r="BP72" s="43">
        <v>49</v>
      </c>
      <c r="BQ72" s="44">
        <v>7</v>
      </c>
      <c r="BR72" s="45">
        <f t="shared" si="30"/>
        <v>0.14285714285714285</v>
      </c>
      <c r="BT72" s="42" t="s">
        <v>5</v>
      </c>
      <c r="BU72" s="43">
        <v>49</v>
      </c>
      <c r="BV72" s="44">
        <v>7</v>
      </c>
      <c r="BW72" s="45">
        <f t="shared" si="31"/>
        <v>0.14285714285714285</v>
      </c>
      <c r="BY72" s="42" t="s">
        <v>5</v>
      </c>
      <c r="BZ72" s="43">
        <v>49</v>
      </c>
      <c r="CA72" s="44">
        <v>6</v>
      </c>
      <c r="CB72" s="45">
        <f t="shared" si="32"/>
        <v>0.12244897959183673</v>
      </c>
      <c r="CD72" s="42" t="s">
        <v>5</v>
      </c>
      <c r="CE72" s="43">
        <v>47</v>
      </c>
      <c r="CF72" s="44">
        <v>6</v>
      </c>
      <c r="CG72" s="45">
        <f t="shared" si="33"/>
        <v>0.1276595744680851</v>
      </c>
    </row>
    <row r="73" spans="1:85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17"/>
        <v>6.9306930693069313E-2</v>
      </c>
      <c r="G73" s="38" t="s">
        <v>47</v>
      </c>
      <c r="H73" s="39">
        <v>102</v>
      </c>
      <c r="I73" s="40">
        <v>7</v>
      </c>
      <c r="J73" s="41">
        <f t="shared" si="18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19"/>
        <v>6.9306930693069313E-2</v>
      </c>
      <c r="Q73" s="38" t="s">
        <v>47</v>
      </c>
      <c r="R73" s="39">
        <v>100</v>
      </c>
      <c r="S73" s="40">
        <v>8</v>
      </c>
      <c r="T73" s="41">
        <f t="shared" si="20"/>
        <v>0.08</v>
      </c>
      <c r="V73" s="38" t="s">
        <v>47</v>
      </c>
      <c r="W73" s="39">
        <v>100</v>
      </c>
      <c r="X73" s="40">
        <v>7</v>
      </c>
      <c r="Y73" s="41">
        <f t="shared" si="21"/>
        <v>7.0000000000000007E-2</v>
      </c>
      <c r="AA73" s="38" t="s">
        <v>47</v>
      </c>
      <c r="AB73" s="39">
        <v>100</v>
      </c>
      <c r="AC73" s="40">
        <v>7</v>
      </c>
      <c r="AD73" s="41">
        <f t="shared" si="22"/>
        <v>7.0000000000000007E-2</v>
      </c>
      <c r="AF73" s="38" t="s">
        <v>47</v>
      </c>
      <c r="AG73" s="39">
        <v>103</v>
      </c>
      <c r="AH73" s="40">
        <v>9</v>
      </c>
      <c r="AI73" s="41">
        <f t="shared" si="23"/>
        <v>8.7378640776699032E-2</v>
      </c>
      <c r="AK73" s="38" t="s">
        <v>47</v>
      </c>
      <c r="AL73" s="39">
        <v>103</v>
      </c>
      <c r="AM73" s="40">
        <v>8</v>
      </c>
      <c r="AN73" s="41">
        <f t="shared" si="24"/>
        <v>7.7669902912621352E-2</v>
      </c>
      <c r="AP73" s="38" t="s">
        <v>47</v>
      </c>
      <c r="AQ73" s="39">
        <v>102</v>
      </c>
      <c r="AR73" s="40">
        <v>8</v>
      </c>
      <c r="AS73" s="41">
        <f t="shared" si="25"/>
        <v>7.8431372549019607E-2</v>
      </c>
      <c r="AU73" s="38" t="s">
        <v>47</v>
      </c>
      <c r="AV73" s="39">
        <v>103</v>
      </c>
      <c r="AW73" s="40">
        <v>9</v>
      </c>
      <c r="AX73" s="41">
        <f t="shared" si="26"/>
        <v>8.7378640776699032E-2</v>
      </c>
      <c r="AZ73" s="38" t="s">
        <v>47</v>
      </c>
      <c r="BA73" s="39">
        <v>106</v>
      </c>
      <c r="BB73" s="40">
        <v>12</v>
      </c>
      <c r="BC73" s="41">
        <f t="shared" si="27"/>
        <v>0.11320754716981132</v>
      </c>
      <c r="BE73" s="38" t="s">
        <v>47</v>
      </c>
      <c r="BF73" s="39">
        <v>108</v>
      </c>
      <c r="BG73" s="40">
        <v>14</v>
      </c>
      <c r="BH73" s="41">
        <f t="shared" si="28"/>
        <v>0.12962962962962962</v>
      </c>
      <c r="BJ73" s="38" t="s">
        <v>47</v>
      </c>
      <c r="BK73" s="39">
        <v>108</v>
      </c>
      <c r="BL73" s="40">
        <v>13</v>
      </c>
      <c r="BM73" s="41">
        <f t="shared" si="29"/>
        <v>0.12037037037037036</v>
      </c>
      <c r="BO73" s="38" t="s">
        <v>47</v>
      </c>
      <c r="BP73" s="39">
        <v>108</v>
      </c>
      <c r="BQ73" s="40">
        <v>14</v>
      </c>
      <c r="BR73" s="41">
        <f t="shared" si="30"/>
        <v>0.12962962962962962</v>
      </c>
      <c r="BT73" s="38" t="s">
        <v>47</v>
      </c>
      <c r="BU73" s="39">
        <v>108</v>
      </c>
      <c r="BV73" s="40">
        <v>13</v>
      </c>
      <c r="BW73" s="41">
        <f t="shared" si="31"/>
        <v>0.12037037037037036</v>
      </c>
      <c r="BY73" s="38" t="s">
        <v>47</v>
      </c>
      <c r="BZ73" s="39">
        <v>109</v>
      </c>
      <c r="CA73" s="40">
        <v>13</v>
      </c>
      <c r="CB73" s="41">
        <f t="shared" si="32"/>
        <v>0.11926605504587157</v>
      </c>
      <c r="CD73" s="38" t="s">
        <v>47</v>
      </c>
      <c r="CE73" s="39">
        <v>109</v>
      </c>
      <c r="CF73" s="40">
        <v>13</v>
      </c>
      <c r="CG73" s="41">
        <f t="shared" si="33"/>
        <v>0.11926605504587157</v>
      </c>
    </row>
    <row r="74" spans="1:85">
      <c r="A74" s="6"/>
      <c r="B74" s="42" t="s">
        <v>4</v>
      </c>
      <c r="C74" s="43">
        <v>94</v>
      </c>
      <c r="D74" s="44">
        <v>7</v>
      </c>
      <c r="E74" s="45">
        <f t="shared" si="17"/>
        <v>7.4468085106382975E-2</v>
      </c>
      <c r="G74" s="42" t="s">
        <v>4</v>
      </c>
      <c r="H74" s="43">
        <v>95</v>
      </c>
      <c r="I74" s="44">
        <v>7</v>
      </c>
      <c r="J74" s="45">
        <f t="shared" si="18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19"/>
        <v>7.4468085106382975E-2</v>
      </c>
      <c r="Q74" s="42" t="s">
        <v>4</v>
      </c>
      <c r="R74" s="43">
        <v>93</v>
      </c>
      <c r="S74" s="44">
        <v>8</v>
      </c>
      <c r="T74" s="45">
        <f t="shared" si="20"/>
        <v>8.6021505376344093E-2</v>
      </c>
      <c r="V74" s="42" t="s">
        <v>4</v>
      </c>
      <c r="W74" s="43">
        <v>93</v>
      </c>
      <c r="X74" s="44">
        <v>7</v>
      </c>
      <c r="Y74" s="45">
        <f t="shared" si="21"/>
        <v>7.5268817204301078E-2</v>
      </c>
      <c r="AA74" s="42" t="s">
        <v>4</v>
      </c>
      <c r="AB74" s="43">
        <v>93</v>
      </c>
      <c r="AC74" s="44">
        <v>7</v>
      </c>
      <c r="AD74" s="45">
        <f t="shared" si="22"/>
        <v>7.5268817204301078E-2</v>
      </c>
      <c r="AF74" s="42" t="s">
        <v>4</v>
      </c>
      <c r="AG74" s="43">
        <v>96</v>
      </c>
      <c r="AH74" s="44">
        <v>9</v>
      </c>
      <c r="AI74" s="45">
        <f t="shared" si="23"/>
        <v>9.375E-2</v>
      </c>
      <c r="AK74" s="42" t="s">
        <v>4</v>
      </c>
      <c r="AL74" s="43">
        <v>96</v>
      </c>
      <c r="AM74" s="44">
        <v>8</v>
      </c>
      <c r="AN74" s="45">
        <f t="shared" si="24"/>
        <v>8.3333333333333329E-2</v>
      </c>
      <c r="AP74" s="42" t="s">
        <v>4</v>
      </c>
      <c r="AQ74" s="43">
        <v>95</v>
      </c>
      <c r="AR74" s="44">
        <v>8</v>
      </c>
      <c r="AS74" s="45">
        <f t="shared" si="25"/>
        <v>8.4210526315789472E-2</v>
      </c>
      <c r="AU74" s="42" t="s">
        <v>4</v>
      </c>
      <c r="AV74" s="43">
        <v>96</v>
      </c>
      <c r="AW74" s="44">
        <v>9</v>
      </c>
      <c r="AX74" s="45">
        <f t="shared" si="26"/>
        <v>9.375E-2</v>
      </c>
      <c r="AZ74" s="42" t="s">
        <v>4</v>
      </c>
      <c r="BA74" s="43">
        <v>98</v>
      </c>
      <c r="BB74" s="44">
        <v>10</v>
      </c>
      <c r="BC74" s="45">
        <f t="shared" si="27"/>
        <v>0.10204081632653061</v>
      </c>
      <c r="BE74" s="42" t="s">
        <v>4</v>
      </c>
      <c r="BF74" s="43">
        <v>100</v>
      </c>
      <c r="BG74" s="44">
        <v>12</v>
      </c>
      <c r="BH74" s="45">
        <f t="shared" si="28"/>
        <v>0.12</v>
      </c>
      <c r="BJ74" s="42" t="s">
        <v>4</v>
      </c>
      <c r="BK74" s="43">
        <v>100</v>
      </c>
      <c r="BL74" s="44">
        <v>11</v>
      </c>
      <c r="BM74" s="45">
        <f t="shared" si="29"/>
        <v>0.11</v>
      </c>
      <c r="BO74" s="42" t="s">
        <v>4</v>
      </c>
      <c r="BP74" s="43">
        <v>100</v>
      </c>
      <c r="BQ74" s="44">
        <v>12</v>
      </c>
      <c r="BR74" s="45">
        <f t="shared" si="30"/>
        <v>0.12</v>
      </c>
      <c r="BT74" s="42" t="s">
        <v>4</v>
      </c>
      <c r="BU74" s="43">
        <v>100</v>
      </c>
      <c r="BV74" s="44">
        <v>11</v>
      </c>
      <c r="BW74" s="45">
        <f t="shared" si="31"/>
        <v>0.11</v>
      </c>
      <c r="BY74" s="42" t="s">
        <v>4</v>
      </c>
      <c r="BZ74" s="43">
        <v>101</v>
      </c>
      <c r="CA74" s="44">
        <v>12</v>
      </c>
      <c r="CB74" s="45">
        <f t="shared" si="32"/>
        <v>0.11881188118811881</v>
      </c>
      <c r="CD74" s="42" t="s">
        <v>4</v>
      </c>
      <c r="CE74" s="43">
        <v>101</v>
      </c>
      <c r="CF74" s="44">
        <v>12</v>
      </c>
      <c r="CG74" s="45">
        <f t="shared" si="33"/>
        <v>0.11881188118811881</v>
      </c>
    </row>
    <row r="75" spans="1:85">
      <c r="A75" s="6"/>
      <c r="B75" s="42" t="s">
        <v>5</v>
      </c>
      <c r="C75" s="43">
        <v>7</v>
      </c>
      <c r="D75" s="44"/>
      <c r="E75" s="45">
        <f t="shared" si="17"/>
        <v>0</v>
      </c>
      <c r="G75" s="42" t="s">
        <v>5</v>
      </c>
      <c r="H75" s="43">
        <v>7</v>
      </c>
      <c r="I75" s="44"/>
      <c r="J75" s="45">
        <f t="shared" si="18"/>
        <v>0</v>
      </c>
      <c r="K75" s="63"/>
      <c r="L75" s="42" t="s">
        <v>5</v>
      </c>
      <c r="M75" s="43">
        <v>7</v>
      </c>
      <c r="N75" s="44"/>
      <c r="O75" s="45">
        <f t="shared" si="19"/>
        <v>0</v>
      </c>
      <c r="Q75" s="42" t="s">
        <v>5</v>
      </c>
      <c r="R75" s="43">
        <v>7</v>
      </c>
      <c r="S75" s="44"/>
      <c r="T75" s="45">
        <f t="shared" si="20"/>
        <v>0</v>
      </c>
      <c r="V75" s="42" t="s">
        <v>5</v>
      </c>
      <c r="W75" s="43">
        <v>7</v>
      </c>
      <c r="X75" s="44"/>
      <c r="Y75" s="45">
        <f t="shared" si="21"/>
        <v>0</v>
      </c>
      <c r="AA75" s="42" t="s">
        <v>5</v>
      </c>
      <c r="AB75" s="43">
        <v>7</v>
      </c>
      <c r="AC75" s="44"/>
      <c r="AD75" s="45">
        <f t="shared" si="22"/>
        <v>0</v>
      </c>
      <c r="AF75" s="42" t="s">
        <v>5</v>
      </c>
      <c r="AG75" s="43">
        <v>7</v>
      </c>
      <c r="AH75" s="44"/>
      <c r="AI75" s="45">
        <f t="shared" si="23"/>
        <v>0</v>
      </c>
      <c r="AK75" s="42" t="s">
        <v>5</v>
      </c>
      <c r="AL75" s="43">
        <v>7</v>
      </c>
      <c r="AM75" s="44"/>
      <c r="AN75" s="45">
        <f t="shared" si="24"/>
        <v>0</v>
      </c>
      <c r="AP75" s="42" t="s">
        <v>5</v>
      </c>
      <c r="AQ75" s="43">
        <v>7</v>
      </c>
      <c r="AR75" s="44"/>
      <c r="AS75" s="45">
        <f t="shared" si="25"/>
        <v>0</v>
      </c>
      <c r="AU75" s="42" t="s">
        <v>5</v>
      </c>
      <c r="AV75" s="43">
        <v>7</v>
      </c>
      <c r="AW75" s="44"/>
      <c r="AX75" s="45">
        <f t="shared" si="26"/>
        <v>0</v>
      </c>
      <c r="AZ75" s="42" t="s">
        <v>5</v>
      </c>
      <c r="BA75" s="43">
        <v>8</v>
      </c>
      <c r="BB75" s="44">
        <v>2</v>
      </c>
      <c r="BC75" s="45">
        <f t="shared" si="27"/>
        <v>0.25</v>
      </c>
      <c r="BE75" s="42" t="s">
        <v>5</v>
      </c>
      <c r="BF75" s="43">
        <v>8</v>
      </c>
      <c r="BG75" s="44">
        <v>2</v>
      </c>
      <c r="BH75" s="45">
        <f t="shared" si="28"/>
        <v>0.25</v>
      </c>
      <c r="BJ75" s="42" t="s">
        <v>5</v>
      </c>
      <c r="BK75" s="43">
        <v>8</v>
      </c>
      <c r="BL75" s="44">
        <v>2</v>
      </c>
      <c r="BM75" s="45">
        <f t="shared" si="29"/>
        <v>0.25</v>
      </c>
      <c r="BO75" s="42" t="s">
        <v>5</v>
      </c>
      <c r="BP75" s="43">
        <v>8</v>
      </c>
      <c r="BQ75" s="44">
        <v>2</v>
      </c>
      <c r="BR75" s="45">
        <f t="shared" si="30"/>
        <v>0.25</v>
      </c>
      <c r="BT75" s="42" t="s">
        <v>5</v>
      </c>
      <c r="BU75" s="43">
        <v>8</v>
      </c>
      <c r="BV75" s="44">
        <v>2</v>
      </c>
      <c r="BW75" s="45">
        <f t="shared" si="31"/>
        <v>0.25</v>
      </c>
      <c r="BY75" s="42" t="s">
        <v>5</v>
      </c>
      <c r="BZ75" s="43">
        <v>8</v>
      </c>
      <c r="CA75" s="44">
        <v>1</v>
      </c>
      <c r="CB75" s="45">
        <f t="shared" si="32"/>
        <v>0.125</v>
      </c>
      <c r="CD75" s="42" t="s">
        <v>5</v>
      </c>
      <c r="CE75" s="43">
        <v>8</v>
      </c>
      <c r="CF75" s="44">
        <v>1</v>
      </c>
      <c r="CG75" s="45">
        <f t="shared" si="33"/>
        <v>0.125</v>
      </c>
    </row>
    <row r="76" spans="1:85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17"/>
        <v>0.11363636363636363</v>
      </c>
      <c r="G76" s="38" t="s">
        <v>47</v>
      </c>
      <c r="H76" s="39">
        <v>138</v>
      </c>
      <c r="I76" s="40">
        <v>16</v>
      </c>
      <c r="J76" s="41">
        <f t="shared" si="18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19"/>
        <v>0.10563380281690141</v>
      </c>
      <c r="Q76" s="38" t="s">
        <v>47</v>
      </c>
      <c r="R76" s="39">
        <v>150</v>
      </c>
      <c r="S76" s="40">
        <v>15</v>
      </c>
      <c r="T76" s="41">
        <f t="shared" si="20"/>
        <v>0.1</v>
      </c>
      <c r="V76" s="38" t="s">
        <v>47</v>
      </c>
      <c r="W76" s="39">
        <v>152</v>
      </c>
      <c r="X76" s="40">
        <v>15</v>
      </c>
      <c r="Y76" s="41">
        <f t="shared" si="21"/>
        <v>9.8684210526315791E-2</v>
      </c>
      <c r="AA76" s="38" t="s">
        <v>47</v>
      </c>
      <c r="AB76" s="39">
        <v>153</v>
      </c>
      <c r="AC76" s="40">
        <v>16</v>
      </c>
      <c r="AD76" s="41">
        <f t="shared" si="22"/>
        <v>0.10457516339869281</v>
      </c>
      <c r="AF76" s="38" t="s">
        <v>47</v>
      </c>
      <c r="AG76" s="39">
        <v>155</v>
      </c>
      <c r="AH76" s="40">
        <v>17</v>
      </c>
      <c r="AI76" s="41">
        <f t="shared" si="23"/>
        <v>0.10967741935483871</v>
      </c>
      <c r="AK76" s="38" t="s">
        <v>47</v>
      </c>
      <c r="AL76" s="39">
        <v>153</v>
      </c>
      <c r="AM76" s="40">
        <v>15</v>
      </c>
      <c r="AN76" s="41">
        <f t="shared" si="24"/>
        <v>9.8039215686274508E-2</v>
      </c>
      <c r="AP76" s="38" t="s">
        <v>47</v>
      </c>
      <c r="AQ76" s="39">
        <v>158</v>
      </c>
      <c r="AR76" s="40">
        <v>13</v>
      </c>
      <c r="AS76" s="41">
        <f t="shared" si="25"/>
        <v>8.2278481012658222E-2</v>
      </c>
      <c r="AU76" s="38" t="s">
        <v>47</v>
      </c>
      <c r="AV76" s="39">
        <v>159</v>
      </c>
      <c r="AW76" s="40">
        <v>11</v>
      </c>
      <c r="AX76" s="41">
        <f t="shared" si="26"/>
        <v>6.9182389937106917E-2</v>
      </c>
      <c r="AZ76" s="38" t="s">
        <v>47</v>
      </c>
      <c r="BA76" s="39">
        <v>159</v>
      </c>
      <c r="BB76" s="40">
        <v>11</v>
      </c>
      <c r="BC76" s="41">
        <f t="shared" si="27"/>
        <v>6.9182389937106917E-2</v>
      </c>
      <c r="BE76" s="38" t="s">
        <v>47</v>
      </c>
      <c r="BF76" s="39">
        <v>168</v>
      </c>
      <c r="BG76" s="40">
        <v>12</v>
      </c>
      <c r="BH76" s="41">
        <f t="shared" si="28"/>
        <v>7.1428571428571425E-2</v>
      </c>
      <c r="BJ76" s="38" t="s">
        <v>47</v>
      </c>
      <c r="BK76" s="39">
        <v>169</v>
      </c>
      <c r="BL76" s="40">
        <v>10</v>
      </c>
      <c r="BM76" s="41">
        <f t="shared" si="29"/>
        <v>5.9171597633136092E-2</v>
      </c>
      <c r="BO76" s="38" t="s">
        <v>47</v>
      </c>
      <c r="BP76" s="39">
        <v>179</v>
      </c>
      <c r="BQ76" s="40">
        <v>10</v>
      </c>
      <c r="BR76" s="41">
        <f t="shared" si="30"/>
        <v>5.5865921787709494E-2</v>
      </c>
      <c r="BT76" s="38" t="s">
        <v>47</v>
      </c>
      <c r="BU76" s="39">
        <v>180</v>
      </c>
      <c r="BV76" s="40">
        <v>8</v>
      </c>
      <c r="BW76" s="41">
        <f t="shared" si="31"/>
        <v>4.4444444444444446E-2</v>
      </c>
      <c r="BY76" s="38" t="s">
        <v>47</v>
      </c>
      <c r="BZ76" s="39">
        <v>183</v>
      </c>
      <c r="CA76" s="40">
        <v>9</v>
      </c>
      <c r="CB76" s="41">
        <f t="shared" si="32"/>
        <v>4.9180327868852458E-2</v>
      </c>
      <c r="CD76" s="38" t="s">
        <v>47</v>
      </c>
      <c r="CE76" s="39">
        <v>184</v>
      </c>
      <c r="CF76" s="40">
        <v>8</v>
      </c>
      <c r="CG76" s="41">
        <f t="shared" si="33"/>
        <v>4.3478260869565216E-2</v>
      </c>
    </row>
    <row r="77" spans="1:85">
      <c r="A77" s="6"/>
      <c r="B77" s="42" t="s">
        <v>4</v>
      </c>
      <c r="C77" s="43">
        <v>111</v>
      </c>
      <c r="D77" s="44">
        <v>14</v>
      </c>
      <c r="E77" s="45">
        <f t="shared" si="17"/>
        <v>0.12612612612612611</v>
      </c>
      <c r="G77" s="42" t="s">
        <v>4</v>
      </c>
      <c r="H77" s="43">
        <v>116</v>
      </c>
      <c r="I77" s="44">
        <v>15</v>
      </c>
      <c r="J77" s="45">
        <f t="shared" si="18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19"/>
        <v>0.11764705882352941</v>
      </c>
      <c r="Q77" s="42" t="s">
        <v>4</v>
      </c>
      <c r="R77" s="43">
        <v>127</v>
      </c>
      <c r="S77" s="44">
        <v>14</v>
      </c>
      <c r="T77" s="45">
        <f t="shared" si="20"/>
        <v>0.11023622047244094</v>
      </c>
      <c r="V77" s="42" t="s">
        <v>4</v>
      </c>
      <c r="W77" s="43">
        <v>130</v>
      </c>
      <c r="X77" s="44">
        <v>14</v>
      </c>
      <c r="Y77" s="45">
        <f t="shared" si="21"/>
        <v>0.1076923076923077</v>
      </c>
      <c r="AA77" s="42" t="s">
        <v>4</v>
      </c>
      <c r="AB77" s="43">
        <v>131</v>
      </c>
      <c r="AC77" s="44">
        <v>15</v>
      </c>
      <c r="AD77" s="45">
        <f t="shared" si="22"/>
        <v>0.11450381679389313</v>
      </c>
      <c r="AF77" s="42" t="s">
        <v>4</v>
      </c>
      <c r="AG77" s="43">
        <v>133</v>
      </c>
      <c r="AH77" s="44">
        <v>16</v>
      </c>
      <c r="AI77" s="45">
        <f t="shared" si="23"/>
        <v>0.12030075187969924</v>
      </c>
      <c r="AK77" s="42" t="s">
        <v>4</v>
      </c>
      <c r="AL77" s="43">
        <v>131</v>
      </c>
      <c r="AM77" s="44">
        <v>14</v>
      </c>
      <c r="AN77" s="45">
        <f t="shared" si="24"/>
        <v>0.10687022900763359</v>
      </c>
      <c r="AP77" s="42" t="s">
        <v>4</v>
      </c>
      <c r="AQ77" s="43">
        <v>135</v>
      </c>
      <c r="AR77" s="44">
        <v>12</v>
      </c>
      <c r="AS77" s="45">
        <f t="shared" si="25"/>
        <v>8.8888888888888892E-2</v>
      </c>
      <c r="AU77" s="42" t="s">
        <v>4</v>
      </c>
      <c r="AV77" s="43">
        <v>136</v>
      </c>
      <c r="AW77" s="44">
        <v>10</v>
      </c>
      <c r="AX77" s="45">
        <f t="shared" si="26"/>
        <v>7.3529411764705885E-2</v>
      </c>
      <c r="AZ77" s="42" t="s">
        <v>4</v>
      </c>
      <c r="BA77" s="43">
        <v>136</v>
      </c>
      <c r="BB77" s="44">
        <v>10</v>
      </c>
      <c r="BC77" s="45">
        <f t="shared" si="27"/>
        <v>7.3529411764705885E-2</v>
      </c>
      <c r="BE77" s="42" t="s">
        <v>4</v>
      </c>
      <c r="BF77" s="43">
        <v>146</v>
      </c>
      <c r="BG77" s="44">
        <v>11</v>
      </c>
      <c r="BH77" s="45">
        <f t="shared" si="28"/>
        <v>7.5342465753424653E-2</v>
      </c>
      <c r="BJ77" s="42" t="s">
        <v>4</v>
      </c>
      <c r="BK77" s="43">
        <v>147</v>
      </c>
      <c r="BL77" s="44">
        <v>9</v>
      </c>
      <c r="BM77" s="45">
        <f t="shared" si="29"/>
        <v>6.1224489795918366E-2</v>
      </c>
      <c r="BO77" s="42" t="s">
        <v>4</v>
      </c>
      <c r="BP77" s="43">
        <v>156</v>
      </c>
      <c r="BQ77" s="44">
        <v>9</v>
      </c>
      <c r="BR77" s="45">
        <f t="shared" si="30"/>
        <v>5.7692307692307696E-2</v>
      </c>
      <c r="BT77" s="42" t="s">
        <v>4</v>
      </c>
      <c r="BU77" s="43">
        <v>157</v>
      </c>
      <c r="BV77" s="44">
        <v>7</v>
      </c>
      <c r="BW77" s="45">
        <f t="shared" si="31"/>
        <v>4.4585987261146494E-2</v>
      </c>
      <c r="BY77" s="42" t="s">
        <v>4</v>
      </c>
      <c r="BZ77" s="43">
        <v>161</v>
      </c>
      <c r="CA77" s="44">
        <v>8</v>
      </c>
      <c r="CB77" s="45">
        <f t="shared" si="32"/>
        <v>4.9689440993788817E-2</v>
      </c>
      <c r="CD77" s="42" t="s">
        <v>4</v>
      </c>
      <c r="CE77" s="43">
        <v>162</v>
      </c>
      <c r="CF77" s="44">
        <v>7</v>
      </c>
      <c r="CG77" s="45">
        <f t="shared" si="33"/>
        <v>4.3209876543209874E-2</v>
      </c>
    </row>
    <row r="78" spans="1:85">
      <c r="A78" s="6"/>
      <c r="B78" s="42" t="s">
        <v>5</v>
      </c>
      <c r="C78" s="43">
        <v>21</v>
      </c>
      <c r="D78" s="44">
        <v>1</v>
      </c>
      <c r="E78" s="45">
        <f t="shared" si="17"/>
        <v>4.7619047619047616E-2</v>
      </c>
      <c r="G78" s="42" t="s">
        <v>5</v>
      </c>
      <c r="H78" s="43">
        <v>22</v>
      </c>
      <c r="I78" s="44">
        <v>1</v>
      </c>
      <c r="J78" s="45">
        <f t="shared" si="18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9"/>
        <v>4.3478260869565216E-2</v>
      </c>
      <c r="Q78" s="42" t="s">
        <v>5</v>
      </c>
      <c r="R78" s="43">
        <v>23</v>
      </c>
      <c r="S78" s="44">
        <v>1</v>
      </c>
      <c r="T78" s="45">
        <f t="shared" si="20"/>
        <v>4.3478260869565216E-2</v>
      </c>
      <c r="V78" s="42" t="s">
        <v>5</v>
      </c>
      <c r="W78" s="43">
        <v>22</v>
      </c>
      <c r="X78" s="44">
        <v>1</v>
      </c>
      <c r="Y78" s="45">
        <f t="shared" si="21"/>
        <v>4.5454545454545456E-2</v>
      </c>
      <c r="AA78" s="42" t="s">
        <v>5</v>
      </c>
      <c r="AB78" s="43">
        <v>22</v>
      </c>
      <c r="AC78" s="44">
        <v>1</v>
      </c>
      <c r="AD78" s="45">
        <f t="shared" si="22"/>
        <v>4.5454545454545456E-2</v>
      </c>
      <c r="AF78" s="42" t="s">
        <v>5</v>
      </c>
      <c r="AG78" s="43">
        <v>22</v>
      </c>
      <c r="AH78" s="44">
        <v>1</v>
      </c>
      <c r="AI78" s="45">
        <f t="shared" si="23"/>
        <v>4.5454545454545456E-2</v>
      </c>
      <c r="AK78" s="42" t="s">
        <v>5</v>
      </c>
      <c r="AL78" s="43">
        <v>22</v>
      </c>
      <c r="AM78" s="44">
        <v>1</v>
      </c>
      <c r="AN78" s="45">
        <f t="shared" si="24"/>
        <v>4.5454545454545456E-2</v>
      </c>
      <c r="AP78" s="42" t="s">
        <v>5</v>
      </c>
      <c r="AQ78" s="43">
        <v>23</v>
      </c>
      <c r="AR78" s="44">
        <v>1</v>
      </c>
      <c r="AS78" s="45">
        <f t="shared" si="25"/>
        <v>4.3478260869565216E-2</v>
      </c>
      <c r="AU78" s="42" t="s">
        <v>5</v>
      </c>
      <c r="AV78" s="43">
        <v>23</v>
      </c>
      <c r="AW78" s="44">
        <v>1</v>
      </c>
      <c r="AX78" s="45">
        <f t="shared" si="26"/>
        <v>4.3478260869565216E-2</v>
      </c>
      <c r="AZ78" s="42" t="s">
        <v>5</v>
      </c>
      <c r="BA78" s="43">
        <v>23</v>
      </c>
      <c r="BB78" s="44">
        <v>1</v>
      </c>
      <c r="BC78" s="45">
        <f t="shared" si="27"/>
        <v>4.3478260869565216E-2</v>
      </c>
      <c r="BE78" s="42" t="s">
        <v>5</v>
      </c>
      <c r="BF78" s="43">
        <v>22</v>
      </c>
      <c r="BG78" s="44">
        <v>1</v>
      </c>
      <c r="BH78" s="45">
        <f t="shared" si="28"/>
        <v>4.5454545454545456E-2</v>
      </c>
      <c r="BJ78" s="42" t="s">
        <v>5</v>
      </c>
      <c r="BK78" s="43">
        <v>22</v>
      </c>
      <c r="BL78" s="44">
        <v>1</v>
      </c>
      <c r="BM78" s="45">
        <f t="shared" si="29"/>
        <v>4.5454545454545456E-2</v>
      </c>
      <c r="BO78" s="42" t="s">
        <v>5</v>
      </c>
      <c r="BP78" s="43">
        <v>23</v>
      </c>
      <c r="BQ78" s="44">
        <v>1</v>
      </c>
      <c r="BR78" s="45">
        <f t="shared" si="30"/>
        <v>4.3478260869565216E-2</v>
      </c>
      <c r="BT78" s="42" t="s">
        <v>5</v>
      </c>
      <c r="BU78" s="43">
        <v>23</v>
      </c>
      <c r="BV78" s="44">
        <v>1</v>
      </c>
      <c r="BW78" s="45">
        <f t="shared" si="31"/>
        <v>4.3478260869565216E-2</v>
      </c>
      <c r="BY78" s="42" t="s">
        <v>5</v>
      </c>
      <c r="BZ78" s="43">
        <v>22</v>
      </c>
      <c r="CA78" s="44">
        <v>1</v>
      </c>
      <c r="CB78" s="45">
        <f t="shared" si="32"/>
        <v>4.5454545454545456E-2</v>
      </c>
      <c r="CD78" s="42" t="s">
        <v>5</v>
      </c>
      <c r="CE78" s="43">
        <v>22</v>
      </c>
      <c r="CF78" s="44">
        <v>1</v>
      </c>
      <c r="CG78" s="45">
        <f t="shared" si="33"/>
        <v>4.5454545454545456E-2</v>
      </c>
    </row>
    <row r="79" spans="1:85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7"/>
        <v>8.5714285714285715E-2</v>
      </c>
      <c r="G79" s="38" t="s">
        <v>47</v>
      </c>
      <c r="H79" s="39">
        <v>35</v>
      </c>
      <c r="I79" s="40">
        <v>1</v>
      </c>
      <c r="J79" s="41">
        <f t="shared" si="18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19"/>
        <v>2.8571428571428571E-2</v>
      </c>
      <c r="Q79" s="38" t="s">
        <v>47</v>
      </c>
      <c r="R79" s="39">
        <v>35</v>
      </c>
      <c r="S79" s="40">
        <v>1</v>
      </c>
      <c r="T79" s="41">
        <f t="shared" si="20"/>
        <v>2.8571428571428571E-2</v>
      </c>
      <c r="V79" s="38" t="s">
        <v>47</v>
      </c>
      <c r="W79" s="39">
        <v>35</v>
      </c>
      <c r="X79" s="40">
        <v>1</v>
      </c>
      <c r="Y79" s="41">
        <f t="shared" si="21"/>
        <v>2.8571428571428571E-2</v>
      </c>
      <c r="AA79" s="38" t="s">
        <v>47</v>
      </c>
      <c r="AB79" s="39">
        <v>35</v>
      </c>
      <c r="AC79" s="40">
        <v>2</v>
      </c>
      <c r="AD79" s="41">
        <f t="shared" si="22"/>
        <v>5.7142857142857141E-2</v>
      </c>
      <c r="AF79" s="38" t="s">
        <v>47</v>
      </c>
      <c r="AG79" s="39">
        <v>36</v>
      </c>
      <c r="AH79" s="40">
        <v>1</v>
      </c>
      <c r="AI79" s="41">
        <f t="shared" si="23"/>
        <v>2.7777777777777776E-2</v>
      </c>
      <c r="AK79" s="38" t="s">
        <v>47</v>
      </c>
      <c r="AL79" s="39">
        <v>37</v>
      </c>
      <c r="AM79" s="40">
        <v>3</v>
      </c>
      <c r="AN79" s="41">
        <f t="shared" si="24"/>
        <v>8.1081081081081086E-2</v>
      </c>
      <c r="AP79" s="38" t="s">
        <v>47</v>
      </c>
      <c r="AQ79" s="39">
        <v>37</v>
      </c>
      <c r="AR79" s="40">
        <v>1</v>
      </c>
      <c r="AS79" s="41">
        <f t="shared" si="25"/>
        <v>2.7027027027027029E-2</v>
      </c>
      <c r="AU79" s="38" t="s">
        <v>47</v>
      </c>
      <c r="AV79" s="39">
        <v>38</v>
      </c>
      <c r="AW79" s="40">
        <v>2</v>
      </c>
      <c r="AX79" s="41">
        <f t="shared" si="26"/>
        <v>5.2631578947368418E-2</v>
      </c>
      <c r="AZ79" s="38" t="s">
        <v>47</v>
      </c>
      <c r="BA79" s="39">
        <v>38</v>
      </c>
      <c r="BB79" s="40">
        <v>1</v>
      </c>
      <c r="BC79" s="41">
        <f t="shared" si="27"/>
        <v>2.6315789473684209E-2</v>
      </c>
      <c r="BE79" s="38" t="s">
        <v>47</v>
      </c>
      <c r="BF79" s="39">
        <v>38</v>
      </c>
      <c r="BG79" s="40">
        <v>2</v>
      </c>
      <c r="BH79" s="41">
        <f t="shared" si="28"/>
        <v>5.2631578947368418E-2</v>
      </c>
      <c r="BJ79" s="38" t="s">
        <v>47</v>
      </c>
      <c r="BK79" s="39">
        <v>38</v>
      </c>
      <c r="BL79" s="40">
        <v>1</v>
      </c>
      <c r="BM79" s="41">
        <f t="shared" si="29"/>
        <v>2.6315789473684209E-2</v>
      </c>
      <c r="BO79" s="38" t="s">
        <v>47</v>
      </c>
      <c r="BP79" s="39">
        <v>38</v>
      </c>
      <c r="BQ79" s="40">
        <v>1</v>
      </c>
      <c r="BR79" s="41">
        <f t="shared" si="30"/>
        <v>2.6315789473684209E-2</v>
      </c>
      <c r="BT79" s="38" t="s">
        <v>47</v>
      </c>
      <c r="BU79" s="39">
        <v>39</v>
      </c>
      <c r="BV79" s="40">
        <v>1</v>
      </c>
      <c r="BW79" s="41">
        <f t="shared" si="31"/>
        <v>2.564102564102564E-2</v>
      </c>
      <c r="BY79" s="38" t="s">
        <v>47</v>
      </c>
      <c r="BZ79" s="39">
        <v>40</v>
      </c>
      <c r="CA79" s="40">
        <v>1</v>
      </c>
      <c r="CB79" s="41">
        <f t="shared" si="32"/>
        <v>2.5000000000000001E-2</v>
      </c>
      <c r="CD79" s="38" t="s">
        <v>47</v>
      </c>
      <c r="CE79" s="39">
        <v>40</v>
      </c>
      <c r="CF79" s="40">
        <v>1</v>
      </c>
      <c r="CG79" s="41">
        <f t="shared" si="33"/>
        <v>2.5000000000000001E-2</v>
      </c>
    </row>
    <row r="80" spans="1:85">
      <c r="A80" s="6"/>
      <c r="B80" s="42" t="s">
        <v>4</v>
      </c>
      <c r="C80" s="43">
        <v>34</v>
      </c>
      <c r="D80" s="44">
        <v>2</v>
      </c>
      <c r="E80" s="45">
        <f t="shared" si="17"/>
        <v>5.8823529411764705E-2</v>
      </c>
      <c r="G80" s="42" t="s">
        <v>4</v>
      </c>
      <c r="H80" s="43">
        <v>34</v>
      </c>
      <c r="I80" s="44">
        <v>1</v>
      </c>
      <c r="J80" s="45">
        <f t="shared" si="18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19"/>
        <v>2.9411764705882353E-2</v>
      </c>
      <c r="Q80" s="42" t="s">
        <v>4</v>
      </c>
      <c r="R80" s="43">
        <v>34</v>
      </c>
      <c r="S80" s="44">
        <v>1</v>
      </c>
      <c r="T80" s="45">
        <f t="shared" si="20"/>
        <v>2.9411764705882353E-2</v>
      </c>
      <c r="V80" s="42" t="s">
        <v>4</v>
      </c>
      <c r="W80" s="43">
        <v>34</v>
      </c>
      <c r="X80" s="44">
        <v>1</v>
      </c>
      <c r="Y80" s="45">
        <f t="shared" si="21"/>
        <v>2.9411764705882353E-2</v>
      </c>
      <c r="AA80" s="42" t="s">
        <v>4</v>
      </c>
      <c r="AB80" s="43">
        <v>34</v>
      </c>
      <c r="AC80" s="44">
        <v>1</v>
      </c>
      <c r="AD80" s="45">
        <f t="shared" si="22"/>
        <v>2.9411764705882353E-2</v>
      </c>
      <c r="AF80" s="42" t="s">
        <v>4</v>
      </c>
      <c r="AG80" s="43">
        <v>35</v>
      </c>
      <c r="AH80" s="44">
        <v>1</v>
      </c>
      <c r="AI80" s="45">
        <f t="shared" si="23"/>
        <v>2.8571428571428571E-2</v>
      </c>
      <c r="AK80" s="42" t="s">
        <v>4</v>
      </c>
      <c r="AL80" s="43">
        <v>36</v>
      </c>
      <c r="AM80" s="44">
        <v>2</v>
      </c>
      <c r="AN80" s="45">
        <f t="shared" si="24"/>
        <v>5.5555555555555552E-2</v>
      </c>
      <c r="AP80" s="42" t="s">
        <v>4</v>
      </c>
      <c r="AQ80" s="43">
        <v>37</v>
      </c>
      <c r="AR80" s="44">
        <v>1</v>
      </c>
      <c r="AS80" s="45">
        <f t="shared" si="25"/>
        <v>2.7027027027027029E-2</v>
      </c>
      <c r="AU80" s="42" t="s">
        <v>4</v>
      </c>
      <c r="AV80" s="43">
        <v>38</v>
      </c>
      <c r="AW80" s="44">
        <v>2</v>
      </c>
      <c r="AX80" s="45">
        <f t="shared" si="26"/>
        <v>5.2631578947368418E-2</v>
      </c>
      <c r="AZ80" s="42" t="s">
        <v>4</v>
      </c>
      <c r="BA80" s="43">
        <v>38</v>
      </c>
      <c r="BB80" s="44">
        <v>1</v>
      </c>
      <c r="BC80" s="45">
        <f t="shared" si="27"/>
        <v>2.6315789473684209E-2</v>
      </c>
      <c r="BE80" s="42" t="s">
        <v>4</v>
      </c>
      <c r="BF80" s="43">
        <v>38</v>
      </c>
      <c r="BG80" s="44">
        <v>2</v>
      </c>
      <c r="BH80" s="45">
        <f t="shared" si="28"/>
        <v>5.2631578947368418E-2</v>
      </c>
      <c r="BJ80" s="42" t="s">
        <v>4</v>
      </c>
      <c r="BK80" s="43">
        <v>38</v>
      </c>
      <c r="BL80" s="44">
        <v>1</v>
      </c>
      <c r="BM80" s="45">
        <f t="shared" si="29"/>
        <v>2.6315789473684209E-2</v>
      </c>
      <c r="BO80" s="42" t="s">
        <v>4</v>
      </c>
      <c r="BP80" s="43">
        <v>38</v>
      </c>
      <c r="BQ80" s="44">
        <v>1</v>
      </c>
      <c r="BR80" s="45">
        <f t="shared" si="30"/>
        <v>2.6315789473684209E-2</v>
      </c>
      <c r="BT80" s="42" t="s">
        <v>4</v>
      </c>
      <c r="BU80" s="43">
        <v>39</v>
      </c>
      <c r="BV80" s="44">
        <v>1</v>
      </c>
      <c r="BW80" s="45">
        <f t="shared" si="31"/>
        <v>2.564102564102564E-2</v>
      </c>
      <c r="BY80" s="42" t="s">
        <v>4</v>
      </c>
      <c r="BZ80" s="43">
        <v>40</v>
      </c>
      <c r="CA80" s="44">
        <v>1</v>
      </c>
      <c r="CB80" s="45">
        <f t="shared" si="32"/>
        <v>2.5000000000000001E-2</v>
      </c>
      <c r="CD80" s="42" t="s">
        <v>4</v>
      </c>
      <c r="CE80" s="43">
        <v>40</v>
      </c>
      <c r="CF80" s="44">
        <v>1</v>
      </c>
      <c r="CG80" s="45">
        <f t="shared" si="33"/>
        <v>2.5000000000000001E-2</v>
      </c>
    </row>
    <row r="81" spans="1:85">
      <c r="A81" s="6"/>
      <c r="B81" s="42" t="s">
        <v>5</v>
      </c>
      <c r="C81" s="43">
        <v>1</v>
      </c>
      <c r="D81" s="44">
        <v>1</v>
      </c>
      <c r="E81" s="45">
        <f t="shared" si="17"/>
        <v>1</v>
      </c>
      <c r="G81" s="42" t="s">
        <v>5</v>
      </c>
      <c r="H81" s="43">
        <v>1</v>
      </c>
      <c r="I81" s="44"/>
      <c r="J81" s="45">
        <f t="shared" si="18"/>
        <v>0</v>
      </c>
      <c r="K81" s="63"/>
      <c r="L81" s="42" t="s">
        <v>5</v>
      </c>
      <c r="M81" s="43">
        <v>1</v>
      </c>
      <c r="N81" s="44"/>
      <c r="O81" s="45">
        <f t="shared" si="19"/>
        <v>0</v>
      </c>
      <c r="Q81" s="42" t="s">
        <v>5</v>
      </c>
      <c r="R81" s="43">
        <v>1</v>
      </c>
      <c r="S81" s="44"/>
      <c r="T81" s="45">
        <f t="shared" si="20"/>
        <v>0</v>
      </c>
      <c r="V81" s="42" t="s">
        <v>5</v>
      </c>
      <c r="W81" s="43">
        <v>1</v>
      </c>
      <c r="X81" s="44"/>
      <c r="Y81" s="45">
        <f t="shared" si="21"/>
        <v>0</v>
      </c>
      <c r="AA81" s="42" t="s">
        <v>5</v>
      </c>
      <c r="AB81" s="43">
        <v>1</v>
      </c>
      <c r="AC81" s="44">
        <v>1</v>
      </c>
      <c r="AD81" s="45">
        <f t="shared" si="22"/>
        <v>1</v>
      </c>
      <c r="AF81" s="42" t="s">
        <v>5</v>
      </c>
      <c r="AG81" s="43">
        <v>1</v>
      </c>
      <c r="AH81" s="44"/>
      <c r="AI81" s="45">
        <f t="shared" si="23"/>
        <v>0</v>
      </c>
      <c r="AK81" s="42" t="s">
        <v>5</v>
      </c>
      <c r="AL81" s="43">
        <v>1</v>
      </c>
      <c r="AM81" s="44">
        <v>1</v>
      </c>
      <c r="AN81" s="45">
        <f t="shared" si="24"/>
        <v>1</v>
      </c>
      <c r="AP81" s="42" t="s">
        <v>5</v>
      </c>
      <c r="AQ81" s="43"/>
      <c r="AR81" s="44"/>
      <c r="AS81" s="45">
        <f t="shared" si="25"/>
        <v>0</v>
      </c>
      <c r="AU81" s="42" t="s">
        <v>5</v>
      </c>
      <c r="AV81" s="43"/>
      <c r="AW81" s="44"/>
      <c r="AX81" s="45">
        <f t="shared" si="26"/>
        <v>0</v>
      </c>
      <c r="AZ81" s="42" t="s">
        <v>5</v>
      </c>
      <c r="BA81" s="43"/>
      <c r="BB81" s="44"/>
      <c r="BC81" s="45">
        <f t="shared" si="27"/>
        <v>0</v>
      </c>
      <c r="BE81" s="42" t="s">
        <v>5</v>
      </c>
      <c r="BF81" s="43"/>
      <c r="BG81" s="44"/>
      <c r="BH81" s="45">
        <f t="shared" si="28"/>
        <v>0</v>
      </c>
      <c r="BJ81" s="42" t="s">
        <v>5</v>
      </c>
      <c r="BK81" s="43"/>
      <c r="BL81" s="44"/>
      <c r="BM81" s="45">
        <f t="shared" si="29"/>
        <v>0</v>
      </c>
      <c r="BO81" s="42" t="s">
        <v>5</v>
      </c>
      <c r="BP81" s="43"/>
      <c r="BQ81" s="44"/>
      <c r="BR81" s="45">
        <f t="shared" si="30"/>
        <v>0</v>
      </c>
      <c r="BT81" s="42" t="s">
        <v>5</v>
      </c>
      <c r="BU81" s="43"/>
      <c r="BV81" s="44"/>
      <c r="BW81" s="45">
        <f t="shared" si="31"/>
        <v>0</v>
      </c>
      <c r="BY81" s="42" t="s">
        <v>5</v>
      </c>
      <c r="BZ81" s="43"/>
      <c r="CA81" s="44"/>
      <c r="CB81" s="45">
        <f t="shared" si="32"/>
        <v>0</v>
      </c>
      <c r="CD81" s="42" t="s">
        <v>5</v>
      </c>
      <c r="CE81" s="43"/>
      <c r="CF81" s="44"/>
      <c r="CG81" s="45">
        <f t="shared" si="33"/>
        <v>0</v>
      </c>
    </row>
    <row r="82" spans="1:85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17"/>
        <v>9.2105263157894732E-2</v>
      </c>
      <c r="G82" s="38" t="s">
        <v>47</v>
      </c>
      <c r="H82" s="39">
        <v>76</v>
      </c>
      <c r="I82" s="40">
        <v>7</v>
      </c>
      <c r="J82" s="41">
        <f t="shared" si="18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19"/>
        <v>0.1038961038961039</v>
      </c>
      <c r="Q82" s="38" t="s">
        <v>47</v>
      </c>
      <c r="R82" s="39">
        <v>77</v>
      </c>
      <c r="S82" s="40">
        <v>7</v>
      </c>
      <c r="T82" s="41">
        <f t="shared" si="20"/>
        <v>9.0909090909090912E-2</v>
      </c>
      <c r="V82" s="38" t="s">
        <v>47</v>
      </c>
      <c r="W82" s="39">
        <v>76</v>
      </c>
      <c r="X82" s="40">
        <v>6</v>
      </c>
      <c r="Y82" s="41">
        <f t="shared" si="21"/>
        <v>7.8947368421052627E-2</v>
      </c>
      <c r="AA82" s="38" t="s">
        <v>47</v>
      </c>
      <c r="AB82" s="39">
        <v>76</v>
      </c>
      <c r="AC82" s="40">
        <v>7</v>
      </c>
      <c r="AD82" s="41">
        <f t="shared" si="22"/>
        <v>9.2105263157894732E-2</v>
      </c>
      <c r="AF82" s="38" t="s">
        <v>47</v>
      </c>
      <c r="AG82" s="39">
        <v>76</v>
      </c>
      <c r="AH82" s="40">
        <v>7</v>
      </c>
      <c r="AI82" s="41">
        <f t="shared" si="23"/>
        <v>9.2105263157894732E-2</v>
      </c>
      <c r="AK82" s="38" t="s">
        <v>47</v>
      </c>
      <c r="AL82" s="39">
        <v>74</v>
      </c>
      <c r="AM82" s="40">
        <v>5</v>
      </c>
      <c r="AN82" s="41">
        <f t="shared" si="24"/>
        <v>6.7567567567567571E-2</v>
      </c>
      <c r="AP82" s="38" t="s">
        <v>47</v>
      </c>
      <c r="AQ82" s="39">
        <v>74</v>
      </c>
      <c r="AR82" s="40">
        <v>6</v>
      </c>
      <c r="AS82" s="41">
        <f t="shared" si="25"/>
        <v>8.1081081081081086E-2</v>
      </c>
      <c r="AU82" s="38" t="s">
        <v>47</v>
      </c>
      <c r="AV82" s="39">
        <v>74</v>
      </c>
      <c r="AW82" s="40">
        <v>6</v>
      </c>
      <c r="AX82" s="41">
        <f t="shared" si="26"/>
        <v>8.1081081081081086E-2</v>
      </c>
      <c r="AZ82" s="38" t="s">
        <v>47</v>
      </c>
      <c r="BA82" s="39">
        <v>74</v>
      </c>
      <c r="BB82" s="40">
        <v>7</v>
      </c>
      <c r="BC82" s="41">
        <f t="shared" si="27"/>
        <v>9.45945945945946E-2</v>
      </c>
      <c r="BE82" s="38" t="s">
        <v>47</v>
      </c>
      <c r="BF82" s="39">
        <v>76</v>
      </c>
      <c r="BG82" s="40">
        <v>6</v>
      </c>
      <c r="BH82" s="41">
        <f t="shared" si="28"/>
        <v>7.8947368421052627E-2</v>
      </c>
      <c r="BJ82" s="38" t="s">
        <v>47</v>
      </c>
      <c r="BK82" s="39">
        <v>76</v>
      </c>
      <c r="BL82" s="40">
        <v>6</v>
      </c>
      <c r="BM82" s="41">
        <f t="shared" si="29"/>
        <v>7.8947368421052627E-2</v>
      </c>
      <c r="BO82" s="38" t="s">
        <v>47</v>
      </c>
      <c r="BP82" s="39">
        <v>75</v>
      </c>
      <c r="BQ82" s="40">
        <v>6</v>
      </c>
      <c r="BR82" s="41">
        <f t="shared" si="30"/>
        <v>0.08</v>
      </c>
      <c r="BT82" s="38" t="s">
        <v>47</v>
      </c>
      <c r="BU82" s="39">
        <v>75</v>
      </c>
      <c r="BV82" s="40">
        <v>6</v>
      </c>
      <c r="BW82" s="41">
        <f t="shared" si="31"/>
        <v>0.08</v>
      </c>
      <c r="BY82" s="38" t="s">
        <v>47</v>
      </c>
      <c r="BZ82" s="39">
        <v>77</v>
      </c>
      <c r="CA82" s="40">
        <v>6</v>
      </c>
      <c r="CB82" s="41">
        <f t="shared" si="32"/>
        <v>7.792207792207792E-2</v>
      </c>
      <c r="CD82" s="38" t="s">
        <v>47</v>
      </c>
      <c r="CE82" s="39">
        <v>76</v>
      </c>
      <c r="CF82" s="40">
        <v>6</v>
      </c>
      <c r="CG82" s="41">
        <f t="shared" si="33"/>
        <v>7.8947368421052627E-2</v>
      </c>
    </row>
    <row r="83" spans="1:85">
      <c r="A83" s="6"/>
      <c r="B83" s="42" t="s">
        <v>4</v>
      </c>
      <c r="C83" s="43">
        <v>66</v>
      </c>
      <c r="D83" s="44">
        <v>6</v>
      </c>
      <c r="E83" s="45">
        <f t="shared" si="17"/>
        <v>9.0909090909090912E-2</v>
      </c>
      <c r="G83" s="42" t="s">
        <v>4</v>
      </c>
      <c r="H83" s="43">
        <v>66</v>
      </c>
      <c r="I83" s="44">
        <v>6</v>
      </c>
      <c r="J83" s="45">
        <f t="shared" si="18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9"/>
        <v>0.10606060606060606</v>
      </c>
      <c r="Q83" s="42" t="s">
        <v>4</v>
      </c>
      <c r="R83" s="43">
        <v>66</v>
      </c>
      <c r="S83" s="44">
        <v>6</v>
      </c>
      <c r="T83" s="45">
        <f t="shared" si="20"/>
        <v>9.0909090909090912E-2</v>
      </c>
      <c r="V83" s="42" t="s">
        <v>4</v>
      </c>
      <c r="W83" s="43">
        <v>65</v>
      </c>
      <c r="X83" s="44">
        <v>5</v>
      </c>
      <c r="Y83" s="45">
        <f t="shared" si="21"/>
        <v>7.6923076923076927E-2</v>
      </c>
      <c r="AA83" s="42" t="s">
        <v>4</v>
      </c>
      <c r="AB83" s="43">
        <v>65</v>
      </c>
      <c r="AC83" s="44">
        <v>6</v>
      </c>
      <c r="AD83" s="45">
        <f t="shared" si="22"/>
        <v>9.2307692307692313E-2</v>
      </c>
      <c r="AF83" s="42" t="s">
        <v>4</v>
      </c>
      <c r="AG83" s="43">
        <v>65</v>
      </c>
      <c r="AH83" s="44">
        <v>6</v>
      </c>
      <c r="AI83" s="45">
        <f t="shared" si="23"/>
        <v>9.2307692307692313E-2</v>
      </c>
      <c r="AK83" s="42" t="s">
        <v>4</v>
      </c>
      <c r="AL83" s="43">
        <v>63</v>
      </c>
      <c r="AM83" s="44">
        <v>4</v>
      </c>
      <c r="AN83" s="45">
        <f t="shared" si="24"/>
        <v>6.3492063492063489E-2</v>
      </c>
      <c r="AP83" s="42" t="s">
        <v>4</v>
      </c>
      <c r="AQ83" s="43">
        <v>63</v>
      </c>
      <c r="AR83" s="44">
        <v>5</v>
      </c>
      <c r="AS83" s="45">
        <f t="shared" si="25"/>
        <v>7.9365079365079361E-2</v>
      </c>
      <c r="AU83" s="42" t="s">
        <v>4</v>
      </c>
      <c r="AV83" s="43">
        <v>63</v>
      </c>
      <c r="AW83" s="44">
        <v>5</v>
      </c>
      <c r="AX83" s="45">
        <f t="shared" si="26"/>
        <v>7.9365079365079361E-2</v>
      </c>
      <c r="AZ83" s="42" t="s">
        <v>4</v>
      </c>
      <c r="BA83" s="43">
        <v>63</v>
      </c>
      <c r="BB83" s="44">
        <v>6</v>
      </c>
      <c r="BC83" s="45">
        <f t="shared" si="27"/>
        <v>9.5238095238095233E-2</v>
      </c>
      <c r="BE83" s="42" t="s">
        <v>4</v>
      </c>
      <c r="BF83" s="43">
        <v>65</v>
      </c>
      <c r="BG83" s="44">
        <v>5</v>
      </c>
      <c r="BH83" s="45">
        <f t="shared" si="28"/>
        <v>7.6923076923076927E-2</v>
      </c>
      <c r="BJ83" s="42" t="s">
        <v>4</v>
      </c>
      <c r="BK83" s="43">
        <v>65</v>
      </c>
      <c r="BL83" s="44">
        <v>5</v>
      </c>
      <c r="BM83" s="45">
        <f t="shared" si="29"/>
        <v>7.6923076923076927E-2</v>
      </c>
      <c r="BO83" s="42" t="s">
        <v>4</v>
      </c>
      <c r="BP83" s="43">
        <v>64</v>
      </c>
      <c r="BQ83" s="44">
        <v>5</v>
      </c>
      <c r="BR83" s="45">
        <f t="shared" si="30"/>
        <v>7.8125E-2</v>
      </c>
      <c r="BT83" s="42" t="s">
        <v>4</v>
      </c>
      <c r="BU83" s="43">
        <v>64</v>
      </c>
      <c r="BV83" s="44">
        <v>5</v>
      </c>
      <c r="BW83" s="45">
        <f t="shared" si="31"/>
        <v>7.8125E-2</v>
      </c>
      <c r="BY83" s="42" t="s">
        <v>4</v>
      </c>
      <c r="BZ83" s="43">
        <v>65</v>
      </c>
      <c r="CA83" s="44">
        <v>5</v>
      </c>
      <c r="CB83" s="45">
        <f t="shared" si="32"/>
        <v>7.6923076923076927E-2</v>
      </c>
      <c r="CD83" s="42" t="s">
        <v>4</v>
      </c>
      <c r="CE83" s="43">
        <v>64</v>
      </c>
      <c r="CF83" s="44">
        <v>5</v>
      </c>
      <c r="CG83" s="45">
        <f t="shared" si="33"/>
        <v>7.8125E-2</v>
      </c>
    </row>
    <row r="84" spans="1:85">
      <c r="A84" s="6"/>
      <c r="B84" s="42" t="s">
        <v>5</v>
      </c>
      <c r="C84" s="43">
        <v>10</v>
      </c>
      <c r="D84" s="44">
        <v>1</v>
      </c>
      <c r="E84" s="45">
        <f t="shared" si="17"/>
        <v>0.1</v>
      </c>
      <c r="G84" s="42" t="s">
        <v>5</v>
      </c>
      <c r="H84" s="43">
        <v>10</v>
      </c>
      <c r="I84" s="44">
        <v>1</v>
      </c>
      <c r="J84" s="45">
        <f t="shared" si="18"/>
        <v>0.1</v>
      </c>
      <c r="K84" s="63"/>
      <c r="L84" s="42" t="s">
        <v>5</v>
      </c>
      <c r="M84" s="43">
        <v>11</v>
      </c>
      <c r="N84" s="44">
        <v>1</v>
      </c>
      <c r="O84" s="45">
        <f t="shared" si="19"/>
        <v>9.0909090909090912E-2</v>
      </c>
      <c r="Q84" s="42" t="s">
        <v>5</v>
      </c>
      <c r="R84" s="43">
        <v>11</v>
      </c>
      <c r="S84" s="44">
        <v>1</v>
      </c>
      <c r="T84" s="45">
        <f t="shared" si="20"/>
        <v>9.0909090909090912E-2</v>
      </c>
      <c r="V84" s="42" t="s">
        <v>5</v>
      </c>
      <c r="W84" s="43">
        <v>11</v>
      </c>
      <c r="X84" s="44">
        <v>1</v>
      </c>
      <c r="Y84" s="45">
        <f t="shared" si="21"/>
        <v>9.0909090909090912E-2</v>
      </c>
      <c r="AA84" s="42" t="s">
        <v>5</v>
      </c>
      <c r="AB84" s="43">
        <v>11</v>
      </c>
      <c r="AC84" s="44">
        <v>1</v>
      </c>
      <c r="AD84" s="45">
        <f t="shared" si="22"/>
        <v>9.0909090909090912E-2</v>
      </c>
      <c r="AF84" s="42" t="s">
        <v>5</v>
      </c>
      <c r="AG84" s="43">
        <v>11</v>
      </c>
      <c r="AH84" s="44">
        <v>1</v>
      </c>
      <c r="AI84" s="45">
        <f t="shared" si="23"/>
        <v>9.0909090909090912E-2</v>
      </c>
      <c r="AK84" s="42" t="s">
        <v>5</v>
      </c>
      <c r="AL84" s="43">
        <v>11</v>
      </c>
      <c r="AM84" s="44">
        <v>1</v>
      </c>
      <c r="AN84" s="45">
        <f t="shared" si="24"/>
        <v>9.0909090909090912E-2</v>
      </c>
      <c r="AP84" s="42" t="s">
        <v>5</v>
      </c>
      <c r="AQ84" s="43">
        <v>11</v>
      </c>
      <c r="AR84" s="44">
        <v>1</v>
      </c>
      <c r="AS84" s="45">
        <f t="shared" si="25"/>
        <v>9.0909090909090912E-2</v>
      </c>
      <c r="AU84" s="42" t="s">
        <v>5</v>
      </c>
      <c r="AV84" s="43">
        <v>11</v>
      </c>
      <c r="AW84" s="44">
        <v>1</v>
      </c>
      <c r="AX84" s="45">
        <f t="shared" si="26"/>
        <v>9.0909090909090912E-2</v>
      </c>
      <c r="AZ84" s="42" t="s">
        <v>5</v>
      </c>
      <c r="BA84" s="43">
        <v>11</v>
      </c>
      <c r="BB84" s="44">
        <v>1</v>
      </c>
      <c r="BC84" s="45">
        <f t="shared" si="27"/>
        <v>9.0909090909090912E-2</v>
      </c>
      <c r="BE84" s="42" t="s">
        <v>5</v>
      </c>
      <c r="BF84" s="43">
        <v>11</v>
      </c>
      <c r="BG84" s="44">
        <v>1</v>
      </c>
      <c r="BH84" s="45">
        <f t="shared" si="28"/>
        <v>9.0909090909090912E-2</v>
      </c>
      <c r="BJ84" s="42" t="s">
        <v>5</v>
      </c>
      <c r="BK84" s="43">
        <v>11</v>
      </c>
      <c r="BL84" s="44">
        <v>1</v>
      </c>
      <c r="BM84" s="45">
        <f t="shared" si="29"/>
        <v>9.0909090909090912E-2</v>
      </c>
      <c r="BO84" s="42" t="s">
        <v>5</v>
      </c>
      <c r="BP84" s="43">
        <v>11</v>
      </c>
      <c r="BQ84" s="44">
        <v>1</v>
      </c>
      <c r="BR84" s="45">
        <f t="shared" si="30"/>
        <v>9.0909090909090912E-2</v>
      </c>
      <c r="BT84" s="42" t="s">
        <v>5</v>
      </c>
      <c r="BU84" s="43">
        <v>11</v>
      </c>
      <c r="BV84" s="44">
        <v>1</v>
      </c>
      <c r="BW84" s="45">
        <f t="shared" si="31"/>
        <v>9.0909090909090912E-2</v>
      </c>
      <c r="BY84" s="42" t="s">
        <v>5</v>
      </c>
      <c r="BZ84" s="43">
        <v>12</v>
      </c>
      <c r="CA84" s="44">
        <v>1</v>
      </c>
      <c r="CB84" s="45">
        <f t="shared" si="32"/>
        <v>8.3333333333333329E-2</v>
      </c>
      <c r="CD84" s="42" t="s">
        <v>5</v>
      </c>
      <c r="CE84" s="43">
        <v>12</v>
      </c>
      <c r="CF84" s="44">
        <v>1</v>
      </c>
      <c r="CG84" s="45">
        <f t="shared" si="33"/>
        <v>8.3333333333333329E-2</v>
      </c>
    </row>
    <row r="85" spans="1:85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17"/>
        <v>0.11186440677966102</v>
      </c>
      <c r="G85" s="38" t="s">
        <v>47</v>
      </c>
      <c r="H85" s="39">
        <v>298</v>
      </c>
      <c r="I85" s="40">
        <v>34</v>
      </c>
      <c r="J85" s="41">
        <f t="shared" si="18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19"/>
        <v>0.12</v>
      </c>
      <c r="Q85" s="38" t="s">
        <v>47</v>
      </c>
      <c r="R85" s="39">
        <v>300</v>
      </c>
      <c r="S85" s="40">
        <v>30</v>
      </c>
      <c r="T85" s="41">
        <f t="shared" si="20"/>
        <v>0.1</v>
      </c>
      <c r="V85" s="38" t="s">
        <v>47</v>
      </c>
      <c r="W85" s="39">
        <v>300</v>
      </c>
      <c r="X85" s="40">
        <v>33</v>
      </c>
      <c r="Y85" s="41">
        <f t="shared" si="21"/>
        <v>0.11</v>
      </c>
      <c r="AA85" s="38" t="s">
        <v>47</v>
      </c>
      <c r="AB85" s="39">
        <v>314</v>
      </c>
      <c r="AC85" s="40">
        <v>40</v>
      </c>
      <c r="AD85" s="41">
        <f t="shared" si="22"/>
        <v>0.12738853503184713</v>
      </c>
      <c r="AF85" s="38" t="s">
        <v>47</v>
      </c>
      <c r="AG85" s="39">
        <v>315</v>
      </c>
      <c r="AH85" s="40">
        <v>43</v>
      </c>
      <c r="AI85" s="41">
        <f t="shared" si="23"/>
        <v>0.13650793650793649</v>
      </c>
      <c r="AK85" s="38" t="s">
        <v>47</v>
      </c>
      <c r="AL85" s="39">
        <v>312</v>
      </c>
      <c r="AM85" s="40">
        <v>43</v>
      </c>
      <c r="AN85" s="41">
        <f t="shared" si="24"/>
        <v>0.13782051282051283</v>
      </c>
      <c r="AP85" s="38" t="s">
        <v>47</v>
      </c>
      <c r="AQ85" s="39">
        <v>313</v>
      </c>
      <c r="AR85" s="40">
        <v>43</v>
      </c>
      <c r="AS85" s="41">
        <f t="shared" si="25"/>
        <v>0.13738019169329074</v>
      </c>
      <c r="AU85" s="38" t="s">
        <v>47</v>
      </c>
      <c r="AV85" s="39">
        <v>313</v>
      </c>
      <c r="AW85" s="40">
        <v>42</v>
      </c>
      <c r="AX85" s="41">
        <f t="shared" si="26"/>
        <v>0.13418530351437699</v>
      </c>
      <c r="AZ85" s="38" t="s">
        <v>47</v>
      </c>
      <c r="BA85" s="39">
        <v>314</v>
      </c>
      <c r="BB85" s="40">
        <v>44</v>
      </c>
      <c r="BC85" s="41">
        <f t="shared" si="27"/>
        <v>0.14012738853503184</v>
      </c>
      <c r="BE85" s="38" t="s">
        <v>47</v>
      </c>
      <c r="BF85" s="39">
        <v>313</v>
      </c>
      <c r="BG85" s="40">
        <v>46</v>
      </c>
      <c r="BH85" s="41">
        <f t="shared" si="28"/>
        <v>0.14696485623003194</v>
      </c>
      <c r="BJ85" s="38" t="s">
        <v>47</v>
      </c>
      <c r="BK85" s="39">
        <v>314</v>
      </c>
      <c r="BL85" s="40">
        <v>41</v>
      </c>
      <c r="BM85" s="41">
        <f t="shared" si="29"/>
        <v>0.13057324840764331</v>
      </c>
      <c r="BO85" s="38" t="s">
        <v>47</v>
      </c>
      <c r="BP85" s="39">
        <v>314</v>
      </c>
      <c r="BQ85" s="40">
        <v>39</v>
      </c>
      <c r="BR85" s="41">
        <f t="shared" si="30"/>
        <v>0.12420382165605096</v>
      </c>
      <c r="BT85" s="38" t="s">
        <v>47</v>
      </c>
      <c r="BU85" s="39">
        <v>312</v>
      </c>
      <c r="BV85" s="40">
        <v>40</v>
      </c>
      <c r="BW85" s="41">
        <f t="shared" si="31"/>
        <v>0.12820512820512819</v>
      </c>
      <c r="BY85" s="38" t="s">
        <v>47</v>
      </c>
      <c r="BZ85" s="39">
        <v>313</v>
      </c>
      <c r="CA85" s="40">
        <v>39</v>
      </c>
      <c r="CB85" s="41">
        <f t="shared" si="32"/>
        <v>0.12460063897763578</v>
      </c>
      <c r="CD85" s="38" t="s">
        <v>47</v>
      </c>
      <c r="CE85" s="39">
        <v>313</v>
      </c>
      <c r="CF85" s="40">
        <v>37</v>
      </c>
      <c r="CG85" s="41">
        <f t="shared" si="33"/>
        <v>0.1182108626198083</v>
      </c>
    </row>
    <row r="86" spans="1:85">
      <c r="A86" s="6"/>
      <c r="B86" s="42" t="s">
        <v>4</v>
      </c>
      <c r="C86" s="43">
        <v>252</v>
      </c>
      <c r="D86" s="44">
        <v>26</v>
      </c>
      <c r="E86" s="45">
        <f t="shared" si="17"/>
        <v>0.10317460317460317</v>
      </c>
      <c r="G86" s="42" t="s">
        <v>4</v>
      </c>
      <c r="H86" s="43">
        <v>255</v>
      </c>
      <c r="I86" s="44">
        <v>27</v>
      </c>
      <c r="J86" s="45">
        <f t="shared" si="18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19"/>
        <v>0.11673151750972763</v>
      </c>
      <c r="Q86" s="42" t="s">
        <v>4</v>
      </c>
      <c r="R86" s="43">
        <v>258</v>
      </c>
      <c r="S86" s="44">
        <v>26</v>
      </c>
      <c r="T86" s="45">
        <f t="shared" si="20"/>
        <v>0.10077519379844961</v>
      </c>
      <c r="V86" s="42" t="s">
        <v>4</v>
      </c>
      <c r="W86" s="43">
        <v>258</v>
      </c>
      <c r="X86" s="44">
        <v>28</v>
      </c>
      <c r="Y86" s="45">
        <f t="shared" si="21"/>
        <v>0.10852713178294573</v>
      </c>
      <c r="AA86" s="42" t="s">
        <v>4</v>
      </c>
      <c r="AB86" s="43">
        <v>271</v>
      </c>
      <c r="AC86" s="44">
        <v>36</v>
      </c>
      <c r="AD86" s="45">
        <f t="shared" si="22"/>
        <v>0.13284132841328414</v>
      </c>
      <c r="AF86" s="42" t="s">
        <v>4</v>
      </c>
      <c r="AG86" s="43">
        <v>272</v>
      </c>
      <c r="AH86" s="44">
        <v>39</v>
      </c>
      <c r="AI86" s="45">
        <f t="shared" si="23"/>
        <v>0.14338235294117646</v>
      </c>
      <c r="AK86" s="42" t="s">
        <v>4</v>
      </c>
      <c r="AL86" s="43">
        <v>270</v>
      </c>
      <c r="AM86" s="44">
        <v>38</v>
      </c>
      <c r="AN86" s="45">
        <f t="shared" si="24"/>
        <v>0.14074074074074075</v>
      </c>
      <c r="AP86" s="42" t="s">
        <v>4</v>
      </c>
      <c r="AQ86" s="43">
        <v>271</v>
      </c>
      <c r="AR86" s="44">
        <v>37</v>
      </c>
      <c r="AS86" s="45">
        <f t="shared" si="25"/>
        <v>0.13653136531365315</v>
      </c>
      <c r="AU86" s="42" t="s">
        <v>4</v>
      </c>
      <c r="AV86" s="43">
        <v>271</v>
      </c>
      <c r="AW86" s="44">
        <v>37</v>
      </c>
      <c r="AX86" s="45">
        <f t="shared" si="26"/>
        <v>0.13653136531365315</v>
      </c>
      <c r="AZ86" s="42" t="s">
        <v>4</v>
      </c>
      <c r="BA86" s="43">
        <v>272</v>
      </c>
      <c r="BB86" s="44">
        <v>39</v>
      </c>
      <c r="BC86" s="45">
        <f t="shared" si="27"/>
        <v>0.14338235294117646</v>
      </c>
      <c r="BE86" s="42" t="s">
        <v>4</v>
      </c>
      <c r="BF86" s="43">
        <v>270</v>
      </c>
      <c r="BG86" s="44">
        <v>41</v>
      </c>
      <c r="BH86" s="45">
        <f t="shared" si="28"/>
        <v>0.15185185185185185</v>
      </c>
      <c r="BJ86" s="42" t="s">
        <v>4</v>
      </c>
      <c r="BK86" s="43">
        <v>271</v>
      </c>
      <c r="BL86" s="44">
        <v>36</v>
      </c>
      <c r="BM86" s="45">
        <f t="shared" si="29"/>
        <v>0.13284132841328414</v>
      </c>
      <c r="BO86" s="42" t="s">
        <v>4</v>
      </c>
      <c r="BP86" s="43">
        <v>272</v>
      </c>
      <c r="BQ86" s="44">
        <v>34</v>
      </c>
      <c r="BR86" s="45">
        <f t="shared" si="30"/>
        <v>0.125</v>
      </c>
      <c r="BT86" s="42" t="s">
        <v>4</v>
      </c>
      <c r="BU86" s="43">
        <v>271</v>
      </c>
      <c r="BV86" s="44">
        <v>35</v>
      </c>
      <c r="BW86" s="45">
        <f t="shared" si="31"/>
        <v>0.12915129151291513</v>
      </c>
      <c r="BY86" s="42" t="s">
        <v>4</v>
      </c>
      <c r="BZ86" s="43">
        <v>271</v>
      </c>
      <c r="CA86" s="44">
        <v>34</v>
      </c>
      <c r="CB86" s="45">
        <f t="shared" si="32"/>
        <v>0.12546125461254612</v>
      </c>
      <c r="CD86" s="42" t="s">
        <v>4</v>
      </c>
      <c r="CE86" s="43">
        <v>271</v>
      </c>
      <c r="CF86" s="44">
        <v>33</v>
      </c>
      <c r="CG86" s="45">
        <f t="shared" si="33"/>
        <v>0.12177121771217712</v>
      </c>
    </row>
    <row r="87" spans="1:85">
      <c r="A87" s="6"/>
      <c r="B87" s="42" t="s">
        <v>5</v>
      </c>
      <c r="C87" s="43">
        <v>43</v>
      </c>
      <c r="D87" s="44">
        <v>7</v>
      </c>
      <c r="E87" s="45">
        <f t="shared" si="17"/>
        <v>0.16279069767441862</v>
      </c>
      <c r="G87" s="42" t="s">
        <v>5</v>
      </c>
      <c r="H87" s="43">
        <v>43</v>
      </c>
      <c r="I87" s="44">
        <v>7</v>
      </c>
      <c r="J87" s="45">
        <f t="shared" si="18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19"/>
        <v>0.13953488372093023</v>
      </c>
      <c r="Q87" s="42" t="s">
        <v>5</v>
      </c>
      <c r="R87" s="43">
        <v>42</v>
      </c>
      <c r="S87" s="44">
        <v>4</v>
      </c>
      <c r="T87" s="45">
        <f t="shared" si="20"/>
        <v>9.5238095238095233E-2</v>
      </c>
      <c r="V87" s="42" t="s">
        <v>5</v>
      </c>
      <c r="W87" s="43">
        <v>42</v>
      </c>
      <c r="X87" s="44">
        <v>5</v>
      </c>
      <c r="Y87" s="45">
        <f t="shared" si="21"/>
        <v>0.11904761904761904</v>
      </c>
      <c r="AA87" s="42" t="s">
        <v>5</v>
      </c>
      <c r="AB87" s="43">
        <v>43</v>
      </c>
      <c r="AC87" s="44">
        <v>4</v>
      </c>
      <c r="AD87" s="45">
        <f t="shared" si="22"/>
        <v>9.3023255813953487E-2</v>
      </c>
      <c r="AF87" s="42" t="s">
        <v>5</v>
      </c>
      <c r="AG87" s="43">
        <v>43</v>
      </c>
      <c r="AH87" s="44">
        <v>4</v>
      </c>
      <c r="AI87" s="45">
        <f t="shared" si="23"/>
        <v>9.3023255813953487E-2</v>
      </c>
      <c r="AK87" s="42" t="s">
        <v>5</v>
      </c>
      <c r="AL87" s="43">
        <v>42</v>
      </c>
      <c r="AM87" s="44">
        <v>5</v>
      </c>
      <c r="AN87" s="45">
        <f t="shared" si="24"/>
        <v>0.11904761904761904</v>
      </c>
      <c r="AP87" s="42" t="s">
        <v>5</v>
      </c>
      <c r="AQ87" s="43">
        <v>42</v>
      </c>
      <c r="AR87" s="44">
        <v>6</v>
      </c>
      <c r="AS87" s="45">
        <f t="shared" si="25"/>
        <v>0.14285714285714285</v>
      </c>
      <c r="AU87" s="42" t="s">
        <v>5</v>
      </c>
      <c r="AV87" s="43">
        <v>42</v>
      </c>
      <c r="AW87" s="44">
        <v>5</v>
      </c>
      <c r="AX87" s="45">
        <f t="shared" si="26"/>
        <v>0.11904761904761904</v>
      </c>
      <c r="AZ87" s="42" t="s">
        <v>5</v>
      </c>
      <c r="BA87" s="43">
        <v>42</v>
      </c>
      <c r="BB87" s="44">
        <v>5</v>
      </c>
      <c r="BC87" s="45">
        <f t="shared" si="27"/>
        <v>0.11904761904761904</v>
      </c>
      <c r="BE87" s="42" t="s">
        <v>5</v>
      </c>
      <c r="BF87" s="43">
        <v>43</v>
      </c>
      <c r="BG87" s="44">
        <v>5</v>
      </c>
      <c r="BH87" s="45">
        <f t="shared" si="28"/>
        <v>0.11627906976744186</v>
      </c>
      <c r="BJ87" s="42" t="s">
        <v>5</v>
      </c>
      <c r="BK87" s="43">
        <v>43</v>
      </c>
      <c r="BL87" s="44">
        <v>5</v>
      </c>
      <c r="BM87" s="45">
        <f t="shared" si="29"/>
        <v>0.11627906976744186</v>
      </c>
      <c r="BO87" s="42" t="s">
        <v>5</v>
      </c>
      <c r="BP87" s="43">
        <v>42</v>
      </c>
      <c r="BQ87" s="44">
        <v>5</v>
      </c>
      <c r="BR87" s="45">
        <f t="shared" si="30"/>
        <v>0.11904761904761904</v>
      </c>
      <c r="BT87" s="42" t="s">
        <v>5</v>
      </c>
      <c r="BU87" s="43">
        <v>41</v>
      </c>
      <c r="BV87" s="44">
        <v>5</v>
      </c>
      <c r="BW87" s="45">
        <f t="shared" si="31"/>
        <v>0.12195121951219512</v>
      </c>
      <c r="BY87" s="42" t="s">
        <v>5</v>
      </c>
      <c r="BZ87" s="43">
        <v>42</v>
      </c>
      <c r="CA87" s="44">
        <v>5</v>
      </c>
      <c r="CB87" s="45">
        <f t="shared" si="32"/>
        <v>0.11904761904761904</v>
      </c>
      <c r="CD87" s="42" t="s">
        <v>5</v>
      </c>
      <c r="CE87" s="43">
        <v>42</v>
      </c>
      <c r="CF87" s="44">
        <v>4</v>
      </c>
      <c r="CG87" s="45">
        <f t="shared" si="33"/>
        <v>9.5238095238095233E-2</v>
      </c>
    </row>
    <row r="88" spans="1:85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17"/>
        <v>0.05</v>
      </c>
      <c r="G88" s="38" t="s">
        <v>47</v>
      </c>
      <c r="H88" s="39">
        <v>59</v>
      </c>
      <c r="I88" s="40">
        <v>2</v>
      </c>
      <c r="J88" s="41">
        <f t="shared" si="18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9"/>
        <v>3.3898305084745763E-2</v>
      </c>
      <c r="Q88" s="38" t="s">
        <v>47</v>
      </c>
      <c r="R88" s="39">
        <v>59</v>
      </c>
      <c r="S88" s="40">
        <v>2</v>
      </c>
      <c r="T88" s="41">
        <f t="shared" si="20"/>
        <v>3.3898305084745763E-2</v>
      </c>
      <c r="V88" s="38" t="s">
        <v>47</v>
      </c>
      <c r="W88" s="39">
        <v>59</v>
      </c>
      <c r="X88" s="40">
        <v>2</v>
      </c>
      <c r="Y88" s="41">
        <f t="shared" si="21"/>
        <v>3.3898305084745763E-2</v>
      </c>
      <c r="AA88" s="38" t="s">
        <v>47</v>
      </c>
      <c r="AB88" s="39">
        <v>59</v>
      </c>
      <c r="AC88" s="40">
        <v>4</v>
      </c>
      <c r="AD88" s="41">
        <f t="shared" si="22"/>
        <v>6.7796610169491525E-2</v>
      </c>
      <c r="AF88" s="38" t="s">
        <v>47</v>
      </c>
      <c r="AG88" s="39">
        <v>59</v>
      </c>
      <c r="AH88" s="40">
        <v>4</v>
      </c>
      <c r="AI88" s="41">
        <f t="shared" si="23"/>
        <v>6.7796610169491525E-2</v>
      </c>
      <c r="AK88" s="38" t="s">
        <v>47</v>
      </c>
      <c r="AL88" s="39">
        <v>59</v>
      </c>
      <c r="AM88" s="40">
        <v>4</v>
      </c>
      <c r="AN88" s="41">
        <f t="shared" si="24"/>
        <v>6.7796610169491525E-2</v>
      </c>
      <c r="AP88" s="38" t="s">
        <v>47</v>
      </c>
      <c r="AQ88" s="39">
        <v>59</v>
      </c>
      <c r="AR88" s="40">
        <v>4</v>
      </c>
      <c r="AS88" s="41">
        <f t="shared" si="25"/>
        <v>6.7796610169491525E-2</v>
      </c>
      <c r="AU88" s="38" t="s">
        <v>47</v>
      </c>
      <c r="AV88" s="39">
        <v>59</v>
      </c>
      <c r="AW88" s="40">
        <v>4</v>
      </c>
      <c r="AX88" s="41">
        <f t="shared" si="26"/>
        <v>6.7796610169491525E-2</v>
      </c>
      <c r="AZ88" s="38" t="s">
        <v>47</v>
      </c>
      <c r="BA88" s="39">
        <v>59</v>
      </c>
      <c r="BB88" s="40">
        <v>3</v>
      </c>
      <c r="BC88" s="41">
        <f t="shared" si="27"/>
        <v>5.0847457627118647E-2</v>
      </c>
      <c r="BE88" s="38" t="s">
        <v>47</v>
      </c>
      <c r="BF88" s="39">
        <v>59</v>
      </c>
      <c r="BG88" s="40">
        <v>4</v>
      </c>
      <c r="BH88" s="41">
        <f t="shared" si="28"/>
        <v>6.7796610169491525E-2</v>
      </c>
      <c r="BJ88" s="38" t="s">
        <v>47</v>
      </c>
      <c r="BK88" s="39">
        <v>60</v>
      </c>
      <c r="BL88" s="40">
        <v>3</v>
      </c>
      <c r="BM88" s="41">
        <f t="shared" si="29"/>
        <v>0.05</v>
      </c>
      <c r="BO88" s="38" t="s">
        <v>47</v>
      </c>
      <c r="BP88" s="39">
        <v>60</v>
      </c>
      <c r="BQ88" s="40">
        <v>3</v>
      </c>
      <c r="BR88" s="41">
        <f t="shared" si="30"/>
        <v>0.05</v>
      </c>
      <c r="BT88" s="38" t="s">
        <v>47</v>
      </c>
      <c r="BU88" s="39">
        <v>60</v>
      </c>
      <c r="BV88" s="40">
        <v>5</v>
      </c>
      <c r="BW88" s="41">
        <f t="shared" si="31"/>
        <v>8.3333333333333329E-2</v>
      </c>
      <c r="BY88" s="38" t="s">
        <v>47</v>
      </c>
      <c r="BZ88" s="39">
        <v>60</v>
      </c>
      <c r="CA88" s="40">
        <v>5</v>
      </c>
      <c r="CB88" s="41">
        <f t="shared" si="32"/>
        <v>8.3333333333333329E-2</v>
      </c>
      <c r="CD88" s="38" t="s">
        <v>47</v>
      </c>
      <c r="CE88" s="39">
        <v>60</v>
      </c>
      <c r="CF88" s="40">
        <v>4</v>
      </c>
      <c r="CG88" s="41">
        <f t="shared" si="33"/>
        <v>6.6666666666666666E-2</v>
      </c>
    </row>
    <row r="89" spans="1:85">
      <c r="A89" s="6"/>
      <c r="B89" s="42" t="s">
        <v>4</v>
      </c>
      <c r="C89" s="43">
        <v>55</v>
      </c>
      <c r="D89" s="44">
        <v>2</v>
      </c>
      <c r="E89" s="45">
        <f t="shared" si="17"/>
        <v>3.6363636363636362E-2</v>
      </c>
      <c r="G89" s="42" t="s">
        <v>4</v>
      </c>
      <c r="H89" s="43">
        <v>54</v>
      </c>
      <c r="I89" s="44">
        <v>2</v>
      </c>
      <c r="J89" s="45">
        <f t="shared" si="18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9"/>
        <v>3.7037037037037035E-2</v>
      </c>
      <c r="Q89" s="42" t="s">
        <v>4</v>
      </c>
      <c r="R89" s="43">
        <v>54</v>
      </c>
      <c r="S89" s="44">
        <v>2</v>
      </c>
      <c r="T89" s="45">
        <f t="shared" si="20"/>
        <v>3.7037037037037035E-2</v>
      </c>
      <c r="V89" s="42" t="s">
        <v>4</v>
      </c>
      <c r="W89" s="43">
        <v>54</v>
      </c>
      <c r="X89" s="44">
        <v>2</v>
      </c>
      <c r="Y89" s="45">
        <f t="shared" si="21"/>
        <v>3.7037037037037035E-2</v>
      </c>
      <c r="AA89" s="42" t="s">
        <v>4</v>
      </c>
      <c r="AB89" s="43">
        <v>54</v>
      </c>
      <c r="AC89" s="44">
        <v>4</v>
      </c>
      <c r="AD89" s="45">
        <f t="shared" si="22"/>
        <v>7.407407407407407E-2</v>
      </c>
      <c r="AF89" s="42" t="s">
        <v>4</v>
      </c>
      <c r="AG89" s="43">
        <v>54</v>
      </c>
      <c r="AH89" s="44">
        <v>4</v>
      </c>
      <c r="AI89" s="45">
        <f t="shared" si="23"/>
        <v>7.407407407407407E-2</v>
      </c>
      <c r="AK89" s="42" t="s">
        <v>4</v>
      </c>
      <c r="AL89" s="43">
        <v>54</v>
      </c>
      <c r="AM89" s="44">
        <v>4</v>
      </c>
      <c r="AN89" s="45">
        <f t="shared" si="24"/>
        <v>7.407407407407407E-2</v>
      </c>
      <c r="AP89" s="42" t="s">
        <v>4</v>
      </c>
      <c r="AQ89" s="43">
        <v>54</v>
      </c>
      <c r="AR89" s="44">
        <v>4</v>
      </c>
      <c r="AS89" s="45">
        <f t="shared" si="25"/>
        <v>7.407407407407407E-2</v>
      </c>
      <c r="AU89" s="42" t="s">
        <v>4</v>
      </c>
      <c r="AV89" s="43">
        <v>54</v>
      </c>
      <c r="AW89" s="44">
        <v>4</v>
      </c>
      <c r="AX89" s="45">
        <f t="shared" si="26"/>
        <v>7.407407407407407E-2</v>
      </c>
      <c r="AZ89" s="42" t="s">
        <v>4</v>
      </c>
      <c r="BA89" s="43">
        <v>54</v>
      </c>
      <c r="BB89" s="44">
        <v>3</v>
      </c>
      <c r="BC89" s="45">
        <f t="shared" si="27"/>
        <v>5.5555555555555552E-2</v>
      </c>
      <c r="BE89" s="42" t="s">
        <v>4</v>
      </c>
      <c r="BF89" s="43">
        <v>54</v>
      </c>
      <c r="BG89" s="44">
        <v>4</v>
      </c>
      <c r="BH89" s="45">
        <f t="shared" si="28"/>
        <v>7.407407407407407E-2</v>
      </c>
      <c r="BJ89" s="42" t="s">
        <v>4</v>
      </c>
      <c r="BK89" s="43">
        <v>55</v>
      </c>
      <c r="BL89" s="44">
        <v>3</v>
      </c>
      <c r="BM89" s="45">
        <f t="shared" si="29"/>
        <v>5.4545454545454543E-2</v>
      </c>
      <c r="BO89" s="42" t="s">
        <v>4</v>
      </c>
      <c r="BP89" s="43">
        <v>55</v>
      </c>
      <c r="BQ89" s="44">
        <v>3</v>
      </c>
      <c r="BR89" s="45">
        <f t="shared" si="30"/>
        <v>5.4545454545454543E-2</v>
      </c>
      <c r="BT89" s="42" t="s">
        <v>4</v>
      </c>
      <c r="BU89" s="43">
        <v>55</v>
      </c>
      <c r="BV89" s="44">
        <v>4</v>
      </c>
      <c r="BW89" s="45">
        <f t="shared" si="31"/>
        <v>7.2727272727272724E-2</v>
      </c>
      <c r="BY89" s="42" t="s">
        <v>4</v>
      </c>
      <c r="BZ89" s="43">
        <v>55</v>
      </c>
      <c r="CA89" s="44">
        <v>4</v>
      </c>
      <c r="CB89" s="45">
        <f t="shared" si="32"/>
        <v>7.2727272727272724E-2</v>
      </c>
      <c r="CD89" s="42" t="s">
        <v>4</v>
      </c>
      <c r="CE89" s="43">
        <v>55</v>
      </c>
      <c r="CF89" s="44">
        <v>3</v>
      </c>
      <c r="CG89" s="45">
        <f t="shared" si="33"/>
        <v>5.4545454545454543E-2</v>
      </c>
    </row>
    <row r="90" spans="1:85">
      <c r="A90" s="6"/>
      <c r="B90" s="42" t="s">
        <v>5</v>
      </c>
      <c r="C90" s="43">
        <v>5</v>
      </c>
      <c r="D90" s="44">
        <v>1</v>
      </c>
      <c r="E90" s="45">
        <f t="shared" si="17"/>
        <v>0.2</v>
      </c>
      <c r="G90" s="42" t="s">
        <v>5</v>
      </c>
      <c r="H90" s="43">
        <v>5</v>
      </c>
      <c r="I90" s="44"/>
      <c r="J90" s="45">
        <f t="shared" si="18"/>
        <v>0</v>
      </c>
      <c r="K90" s="63"/>
      <c r="L90" s="42" t="s">
        <v>5</v>
      </c>
      <c r="M90" s="43">
        <v>5</v>
      </c>
      <c r="N90" s="44"/>
      <c r="O90" s="45">
        <f t="shared" si="19"/>
        <v>0</v>
      </c>
      <c r="Q90" s="42" t="s">
        <v>5</v>
      </c>
      <c r="R90" s="43">
        <v>5</v>
      </c>
      <c r="S90" s="44"/>
      <c r="T90" s="45">
        <f t="shared" si="20"/>
        <v>0</v>
      </c>
      <c r="V90" s="42" t="s">
        <v>5</v>
      </c>
      <c r="W90" s="43">
        <v>5</v>
      </c>
      <c r="X90" s="44"/>
      <c r="Y90" s="45">
        <f t="shared" si="21"/>
        <v>0</v>
      </c>
      <c r="AA90" s="42" t="s">
        <v>5</v>
      </c>
      <c r="AB90" s="43">
        <v>5</v>
      </c>
      <c r="AC90" s="44"/>
      <c r="AD90" s="45">
        <f t="shared" si="22"/>
        <v>0</v>
      </c>
      <c r="AF90" s="42" t="s">
        <v>5</v>
      </c>
      <c r="AG90" s="43">
        <v>5</v>
      </c>
      <c r="AH90" s="44"/>
      <c r="AI90" s="45">
        <f t="shared" si="23"/>
        <v>0</v>
      </c>
      <c r="AK90" s="42" t="s">
        <v>5</v>
      </c>
      <c r="AL90" s="43">
        <v>5</v>
      </c>
      <c r="AM90" s="44"/>
      <c r="AN90" s="45">
        <f t="shared" si="24"/>
        <v>0</v>
      </c>
      <c r="AP90" s="42" t="s">
        <v>5</v>
      </c>
      <c r="AQ90" s="43">
        <v>5</v>
      </c>
      <c r="AR90" s="44"/>
      <c r="AS90" s="45">
        <f t="shared" si="25"/>
        <v>0</v>
      </c>
      <c r="AU90" s="42" t="s">
        <v>5</v>
      </c>
      <c r="AV90" s="43">
        <v>5</v>
      </c>
      <c r="AW90" s="44"/>
      <c r="AX90" s="45">
        <f t="shared" si="26"/>
        <v>0</v>
      </c>
      <c r="AZ90" s="42" t="s">
        <v>5</v>
      </c>
      <c r="BA90" s="43">
        <v>5</v>
      </c>
      <c r="BB90" s="44"/>
      <c r="BC90" s="45">
        <f t="shared" si="27"/>
        <v>0</v>
      </c>
      <c r="BE90" s="42" t="s">
        <v>5</v>
      </c>
      <c r="BF90" s="43">
        <v>5</v>
      </c>
      <c r="BG90" s="44"/>
      <c r="BH90" s="45">
        <f t="shared" si="28"/>
        <v>0</v>
      </c>
      <c r="BJ90" s="42" t="s">
        <v>5</v>
      </c>
      <c r="BK90" s="43">
        <v>5</v>
      </c>
      <c r="BL90" s="44"/>
      <c r="BM90" s="45">
        <f t="shared" si="29"/>
        <v>0</v>
      </c>
      <c r="BO90" s="42" t="s">
        <v>5</v>
      </c>
      <c r="BP90" s="43">
        <v>5</v>
      </c>
      <c r="BQ90" s="44"/>
      <c r="BR90" s="45">
        <f t="shared" si="30"/>
        <v>0</v>
      </c>
      <c r="BT90" s="42" t="s">
        <v>5</v>
      </c>
      <c r="BU90" s="43">
        <v>5</v>
      </c>
      <c r="BV90" s="44">
        <v>1</v>
      </c>
      <c r="BW90" s="45">
        <f t="shared" si="31"/>
        <v>0.2</v>
      </c>
      <c r="BY90" s="42" t="s">
        <v>5</v>
      </c>
      <c r="BZ90" s="43">
        <v>5</v>
      </c>
      <c r="CA90" s="44">
        <v>1</v>
      </c>
      <c r="CB90" s="45">
        <f t="shared" si="32"/>
        <v>0.2</v>
      </c>
      <c r="CD90" s="42" t="s">
        <v>5</v>
      </c>
      <c r="CE90" s="43">
        <v>5</v>
      </c>
      <c r="CF90" s="44">
        <v>1</v>
      </c>
      <c r="CG90" s="45">
        <f t="shared" si="33"/>
        <v>0.2</v>
      </c>
    </row>
    <row r="91" spans="1:85">
      <c r="A91" s="3" t="s">
        <v>33</v>
      </c>
      <c r="B91" s="38" t="s">
        <v>47</v>
      </c>
      <c r="C91" s="39">
        <v>14</v>
      </c>
      <c r="D91" s="40"/>
      <c r="E91" s="41">
        <f t="shared" si="17"/>
        <v>0</v>
      </c>
      <c r="G91" s="38" t="s">
        <v>47</v>
      </c>
      <c r="H91" s="39">
        <v>15</v>
      </c>
      <c r="I91" s="40">
        <v>1</v>
      </c>
      <c r="J91" s="41">
        <f t="shared" si="18"/>
        <v>6.6666666666666666E-2</v>
      </c>
      <c r="K91" s="63"/>
      <c r="L91" s="38" t="s">
        <v>47</v>
      </c>
      <c r="M91" s="39">
        <v>15</v>
      </c>
      <c r="N91" s="40"/>
      <c r="O91" s="41">
        <f t="shared" si="19"/>
        <v>0</v>
      </c>
      <c r="Q91" s="38" t="s">
        <v>47</v>
      </c>
      <c r="R91" s="39">
        <v>15</v>
      </c>
      <c r="S91" s="40"/>
      <c r="T91" s="41">
        <f t="shared" si="20"/>
        <v>0</v>
      </c>
      <c r="V91" s="38" t="s">
        <v>47</v>
      </c>
      <c r="W91" s="39">
        <v>15</v>
      </c>
      <c r="X91" s="40">
        <v>1</v>
      </c>
      <c r="Y91" s="41">
        <f t="shared" si="21"/>
        <v>6.6666666666666666E-2</v>
      </c>
      <c r="AA91" s="38" t="s">
        <v>47</v>
      </c>
      <c r="AB91" s="39">
        <v>15</v>
      </c>
      <c r="AC91" s="40">
        <v>2</v>
      </c>
      <c r="AD91" s="41">
        <f t="shared" si="22"/>
        <v>0.13333333333333333</v>
      </c>
      <c r="AF91" s="38" t="s">
        <v>47</v>
      </c>
      <c r="AG91" s="39">
        <v>15</v>
      </c>
      <c r="AH91" s="40"/>
      <c r="AI91" s="41">
        <f t="shared" si="23"/>
        <v>0</v>
      </c>
      <c r="AK91" s="38" t="s">
        <v>47</v>
      </c>
      <c r="AL91" s="39">
        <v>16</v>
      </c>
      <c r="AM91" s="40">
        <v>1</v>
      </c>
      <c r="AN91" s="41">
        <f t="shared" si="24"/>
        <v>6.25E-2</v>
      </c>
      <c r="AP91" s="38" t="s">
        <v>47</v>
      </c>
      <c r="AQ91" s="39">
        <v>16</v>
      </c>
      <c r="AR91" s="40"/>
      <c r="AS91" s="41">
        <f t="shared" si="25"/>
        <v>0</v>
      </c>
      <c r="AU91" s="38" t="s">
        <v>47</v>
      </c>
      <c r="AV91" s="39">
        <v>16</v>
      </c>
      <c r="AW91" s="40">
        <v>1</v>
      </c>
      <c r="AX91" s="41">
        <f t="shared" si="26"/>
        <v>6.25E-2</v>
      </c>
      <c r="AZ91" s="38" t="s">
        <v>47</v>
      </c>
      <c r="BA91" s="39">
        <v>16</v>
      </c>
      <c r="BB91" s="40"/>
      <c r="BC91" s="41">
        <f t="shared" si="27"/>
        <v>0</v>
      </c>
      <c r="BE91" s="38" t="s">
        <v>47</v>
      </c>
      <c r="BF91" s="39">
        <v>16</v>
      </c>
      <c r="BG91" s="40">
        <v>1</v>
      </c>
      <c r="BH91" s="41">
        <f t="shared" si="28"/>
        <v>6.25E-2</v>
      </c>
      <c r="BJ91" s="38" t="s">
        <v>47</v>
      </c>
      <c r="BK91" s="39">
        <v>16</v>
      </c>
      <c r="BL91" s="40">
        <v>1</v>
      </c>
      <c r="BM91" s="41">
        <f t="shared" si="29"/>
        <v>6.25E-2</v>
      </c>
      <c r="BO91" s="38" t="s">
        <v>47</v>
      </c>
      <c r="BP91" s="39">
        <v>16</v>
      </c>
      <c r="BQ91" s="40"/>
      <c r="BR91" s="41">
        <f t="shared" si="30"/>
        <v>0</v>
      </c>
      <c r="BT91" s="38" t="s">
        <v>47</v>
      </c>
      <c r="BU91" s="39">
        <v>16</v>
      </c>
      <c r="BV91" s="40"/>
      <c r="BW91" s="41">
        <f t="shared" si="31"/>
        <v>0</v>
      </c>
      <c r="BY91" s="38" t="s">
        <v>47</v>
      </c>
      <c r="BZ91" s="39">
        <v>15</v>
      </c>
      <c r="CA91" s="40"/>
      <c r="CB91" s="41">
        <f t="shared" si="32"/>
        <v>0</v>
      </c>
      <c r="CD91" s="38" t="s">
        <v>47</v>
      </c>
      <c r="CE91" s="39">
        <v>15</v>
      </c>
      <c r="CF91" s="40"/>
      <c r="CG91" s="41">
        <f t="shared" si="33"/>
        <v>0</v>
      </c>
    </row>
    <row r="92" spans="1:85">
      <c r="A92" s="6"/>
      <c r="B92" s="42" t="s">
        <v>4</v>
      </c>
      <c r="C92" s="43">
        <v>12</v>
      </c>
      <c r="D92" s="44"/>
      <c r="E92" s="45">
        <f t="shared" si="17"/>
        <v>0</v>
      </c>
      <c r="G92" s="42" t="s">
        <v>4</v>
      </c>
      <c r="H92" s="43">
        <v>13</v>
      </c>
      <c r="I92" s="44">
        <v>1</v>
      </c>
      <c r="J92" s="45">
        <f t="shared" si="18"/>
        <v>7.6923076923076927E-2</v>
      </c>
      <c r="K92" s="63"/>
      <c r="L92" s="42" t="s">
        <v>4</v>
      </c>
      <c r="M92" s="43">
        <v>13</v>
      </c>
      <c r="N92" s="44"/>
      <c r="O92" s="45">
        <f t="shared" si="19"/>
        <v>0</v>
      </c>
      <c r="Q92" s="42" t="s">
        <v>4</v>
      </c>
      <c r="R92" s="43">
        <v>13</v>
      </c>
      <c r="S92" s="44"/>
      <c r="T92" s="45">
        <f t="shared" si="20"/>
        <v>0</v>
      </c>
      <c r="V92" s="42" t="s">
        <v>4</v>
      </c>
      <c r="W92" s="43">
        <v>13</v>
      </c>
      <c r="X92" s="44">
        <v>1</v>
      </c>
      <c r="Y92" s="45">
        <f t="shared" si="21"/>
        <v>7.6923076923076927E-2</v>
      </c>
      <c r="AA92" s="42" t="s">
        <v>4</v>
      </c>
      <c r="AB92" s="43">
        <v>13</v>
      </c>
      <c r="AC92" s="44">
        <v>2</v>
      </c>
      <c r="AD92" s="45">
        <f t="shared" si="22"/>
        <v>0.15384615384615385</v>
      </c>
      <c r="AF92" s="42" t="s">
        <v>4</v>
      </c>
      <c r="AG92" s="43">
        <v>13</v>
      </c>
      <c r="AH92" s="44"/>
      <c r="AI92" s="45">
        <f t="shared" si="23"/>
        <v>0</v>
      </c>
      <c r="AK92" s="42" t="s">
        <v>4</v>
      </c>
      <c r="AL92" s="43">
        <v>14</v>
      </c>
      <c r="AM92" s="44">
        <v>1</v>
      </c>
      <c r="AN92" s="45">
        <f t="shared" si="24"/>
        <v>7.1428571428571425E-2</v>
      </c>
      <c r="AP92" s="42" t="s">
        <v>4</v>
      </c>
      <c r="AQ92" s="43">
        <v>14</v>
      </c>
      <c r="AR92" s="44"/>
      <c r="AS92" s="45">
        <f t="shared" si="25"/>
        <v>0</v>
      </c>
      <c r="AU92" s="42" t="s">
        <v>4</v>
      </c>
      <c r="AV92" s="43">
        <v>14</v>
      </c>
      <c r="AW92" s="44">
        <v>1</v>
      </c>
      <c r="AX92" s="45">
        <f t="shared" si="26"/>
        <v>7.1428571428571425E-2</v>
      </c>
      <c r="AZ92" s="42" t="s">
        <v>4</v>
      </c>
      <c r="BA92" s="43">
        <v>14</v>
      </c>
      <c r="BB92" s="44"/>
      <c r="BC92" s="45">
        <f t="shared" si="27"/>
        <v>0</v>
      </c>
      <c r="BE92" s="42" t="s">
        <v>4</v>
      </c>
      <c r="BF92" s="43">
        <v>14</v>
      </c>
      <c r="BG92" s="44">
        <v>1</v>
      </c>
      <c r="BH92" s="45">
        <f t="shared" si="28"/>
        <v>7.1428571428571425E-2</v>
      </c>
      <c r="BJ92" s="42" t="s">
        <v>4</v>
      </c>
      <c r="BK92" s="43">
        <v>14</v>
      </c>
      <c r="BL92" s="44">
        <v>1</v>
      </c>
      <c r="BM92" s="45">
        <f t="shared" si="29"/>
        <v>7.1428571428571425E-2</v>
      </c>
      <c r="BO92" s="42" t="s">
        <v>4</v>
      </c>
      <c r="BP92" s="43">
        <v>14</v>
      </c>
      <c r="BQ92" s="44"/>
      <c r="BR92" s="45">
        <f t="shared" si="30"/>
        <v>0</v>
      </c>
      <c r="BT92" s="42" t="s">
        <v>4</v>
      </c>
      <c r="BU92" s="43">
        <v>14</v>
      </c>
      <c r="BV92" s="44"/>
      <c r="BW92" s="45">
        <f t="shared" si="31"/>
        <v>0</v>
      </c>
      <c r="BY92" s="42" t="s">
        <v>4</v>
      </c>
      <c r="BZ92" s="43">
        <v>13</v>
      </c>
      <c r="CA92" s="44"/>
      <c r="CB92" s="45">
        <f t="shared" si="32"/>
        <v>0</v>
      </c>
      <c r="CD92" s="42" t="s">
        <v>4</v>
      </c>
      <c r="CE92" s="43">
        <v>13</v>
      </c>
      <c r="CF92" s="44"/>
      <c r="CG92" s="45">
        <f t="shared" si="33"/>
        <v>0</v>
      </c>
    </row>
    <row r="93" spans="1:85">
      <c r="A93" s="6"/>
      <c r="B93" s="42" t="s">
        <v>5</v>
      </c>
      <c r="C93" s="43">
        <v>2</v>
      </c>
      <c r="D93" s="44"/>
      <c r="E93" s="45">
        <f t="shared" si="17"/>
        <v>0</v>
      </c>
      <c r="G93" s="42" t="s">
        <v>5</v>
      </c>
      <c r="H93" s="43">
        <v>2</v>
      </c>
      <c r="I93" s="44"/>
      <c r="J93" s="45">
        <f t="shared" si="18"/>
        <v>0</v>
      </c>
      <c r="K93" s="63"/>
      <c r="L93" s="42" t="s">
        <v>5</v>
      </c>
      <c r="M93" s="43">
        <v>2</v>
      </c>
      <c r="N93" s="44"/>
      <c r="O93" s="45">
        <f t="shared" si="19"/>
        <v>0</v>
      </c>
      <c r="Q93" s="42" t="s">
        <v>5</v>
      </c>
      <c r="R93" s="43">
        <v>2</v>
      </c>
      <c r="S93" s="44"/>
      <c r="T93" s="45">
        <f t="shared" si="20"/>
        <v>0</v>
      </c>
      <c r="V93" s="42" t="s">
        <v>5</v>
      </c>
      <c r="W93" s="43">
        <v>2</v>
      </c>
      <c r="X93" s="44"/>
      <c r="Y93" s="45">
        <f t="shared" si="21"/>
        <v>0</v>
      </c>
      <c r="AA93" s="42" t="s">
        <v>5</v>
      </c>
      <c r="AB93" s="43">
        <v>2</v>
      </c>
      <c r="AC93" s="44"/>
      <c r="AD93" s="45">
        <f t="shared" si="22"/>
        <v>0</v>
      </c>
      <c r="AF93" s="42" t="s">
        <v>5</v>
      </c>
      <c r="AG93" s="43">
        <v>2</v>
      </c>
      <c r="AH93" s="44"/>
      <c r="AI93" s="45">
        <f t="shared" si="23"/>
        <v>0</v>
      </c>
      <c r="AK93" s="42" t="s">
        <v>5</v>
      </c>
      <c r="AL93" s="43">
        <v>2</v>
      </c>
      <c r="AM93" s="44"/>
      <c r="AN93" s="45">
        <f t="shared" si="24"/>
        <v>0</v>
      </c>
      <c r="AP93" s="42" t="s">
        <v>5</v>
      </c>
      <c r="AQ93" s="43">
        <v>2</v>
      </c>
      <c r="AR93" s="44"/>
      <c r="AS93" s="45">
        <f t="shared" si="25"/>
        <v>0</v>
      </c>
      <c r="AU93" s="42" t="s">
        <v>5</v>
      </c>
      <c r="AV93" s="43">
        <v>2</v>
      </c>
      <c r="AW93" s="44"/>
      <c r="AX93" s="45">
        <f t="shared" si="26"/>
        <v>0</v>
      </c>
      <c r="AZ93" s="42" t="s">
        <v>5</v>
      </c>
      <c r="BA93" s="43">
        <v>2</v>
      </c>
      <c r="BB93" s="44"/>
      <c r="BC93" s="45">
        <f t="shared" si="27"/>
        <v>0</v>
      </c>
      <c r="BE93" s="42" t="s">
        <v>5</v>
      </c>
      <c r="BF93" s="43">
        <v>2</v>
      </c>
      <c r="BG93" s="44"/>
      <c r="BH93" s="45">
        <f t="shared" si="28"/>
        <v>0</v>
      </c>
      <c r="BJ93" s="42" t="s">
        <v>5</v>
      </c>
      <c r="BK93" s="43">
        <v>2</v>
      </c>
      <c r="BL93" s="44"/>
      <c r="BM93" s="45">
        <f t="shared" si="29"/>
        <v>0</v>
      </c>
      <c r="BO93" s="42" t="s">
        <v>5</v>
      </c>
      <c r="BP93" s="43">
        <v>2</v>
      </c>
      <c r="BQ93" s="44"/>
      <c r="BR93" s="45">
        <f t="shared" si="30"/>
        <v>0</v>
      </c>
      <c r="BT93" s="42" t="s">
        <v>5</v>
      </c>
      <c r="BU93" s="43">
        <v>2</v>
      </c>
      <c r="BV93" s="44"/>
      <c r="BW93" s="45">
        <f t="shared" si="31"/>
        <v>0</v>
      </c>
      <c r="BY93" s="42" t="s">
        <v>5</v>
      </c>
      <c r="BZ93" s="43">
        <v>2</v>
      </c>
      <c r="CA93" s="44"/>
      <c r="CB93" s="45">
        <f t="shared" si="32"/>
        <v>0</v>
      </c>
      <c r="CD93" s="42" t="s">
        <v>5</v>
      </c>
      <c r="CE93" s="43">
        <v>2</v>
      </c>
      <c r="CF93" s="44"/>
      <c r="CG93" s="45">
        <f t="shared" si="33"/>
        <v>0</v>
      </c>
    </row>
    <row r="94" spans="1:85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17"/>
        <v>0.05</v>
      </c>
      <c r="G94" s="38" t="s">
        <v>47</v>
      </c>
      <c r="H94" s="39">
        <v>21</v>
      </c>
      <c r="I94" s="40">
        <v>1</v>
      </c>
      <c r="J94" s="41">
        <f t="shared" si="18"/>
        <v>4.7619047619047616E-2</v>
      </c>
      <c r="K94" s="63"/>
      <c r="L94" s="38" t="s">
        <v>47</v>
      </c>
      <c r="M94" s="39">
        <v>21</v>
      </c>
      <c r="N94" s="40"/>
      <c r="O94" s="41">
        <f t="shared" si="19"/>
        <v>0</v>
      </c>
      <c r="Q94" s="38" t="s">
        <v>47</v>
      </c>
      <c r="R94" s="39">
        <v>21</v>
      </c>
      <c r="S94" s="40"/>
      <c r="T94" s="41">
        <f t="shared" si="20"/>
        <v>0</v>
      </c>
      <c r="V94" s="38" t="s">
        <v>47</v>
      </c>
      <c r="W94" s="39">
        <v>21</v>
      </c>
      <c r="X94" s="40"/>
      <c r="Y94" s="41">
        <f t="shared" si="21"/>
        <v>0</v>
      </c>
      <c r="AA94" s="38" t="s">
        <v>47</v>
      </c>
      <c r="AB94" s="39">
        <v>21</v>
      </c>
      <c r="AC94" s="40"/>
      <c r="AD94" s="41">
        <f t="shared" si="22"/>
        <v>0</v>
      </c>
      <c r="AF94" s="38" t="s">
        <v>47</v>
      </c>
      <c r="AG94" s="39">
        <v>21</v>
      </c>
      <c r="AH94" s="40"/>
      <c r="AI94" s="41">
        <f t="shared" si="23"/>
        <v>0</v>
      </c>
      <c r="AK94" s="38" t="s">
        <v>47</v>
      </c>
      <c r="AL94" s="39">
        <v>21</v>
      </c>
      <c r="AM94" s="40"/>
      <c r="AN94" s="41">
        <f t="shared" si="24"/>
        <v>0</v>
      </c>
      <c r="AP94" s="38" t="s">
        <v>47</v>
      </c>
      <c r="AQ94" s="39">
        <v>21</v>
      </c>
      <c r="AR94" s="40"/>
      <c r="AS94" s="41">
        <f t="shared" si="25"/>
        <v>0</v>
      </c>
      <c r="AU94" s="38" t="s">
        <v>47</v>
      </c>
      <c r="AV94" s="39">
        <v>21</v>
      </c>
      <c r="AW94" s="40"/>
      <c r="AX94" s="41">
        <f t="shared" si="26"/>
        <v>0</v>
      </c>
      <c r="AZ94" s="38" t="s">
        <v>47</v>
      </c>
      <c r="BA94" s="39">
        <v>21</v>
      </c>
      <c r="BB94" s="40"/>
      <c r="BC94" s="41">
        <f t="shared" si="27"/>
        <v>0</v>
      </c>
      <c r="BE94" s="38" t="s">
        <v>47</v>
      </c>
      <c r="BF94" s="39">
        <v>21</v>
      </c>
      <c r="BG94" s="40">
        <v>1</v>
      </c>
      <c r="BH94" s="41">
        <f t="shared" si="28"/>
        <v>4.7619047619047616E-2</v>
      </c>
      <c r="BJ94" s="38" t="s">
        <v>47</v>
      </c>
      <c r="BK94" s="39">
        <v>21</v>
      </c>
      <c r="BL94" s="40"/>
      <c r="BM94" s="41">
        <f t="shared" si="29"/>
        <v>0</v>
      </c>
      <c r="BO94" s="38" t="s">
        <v>47</v>
      </c>
      <c r="BP94" s="39">
        <v>21</v>
      </c>
      <c r="BQ94" s="40">
        <v>1</v>
      </c>
      <c r="BR94" s="41">
        <f t="shared" si="30"/>
        <v>4.7619047619047616E-2</v>
      </c>
      <c r="BT94" s="38" t="s">
        <v>47</v>
      </c>
      <c r="BU94" s="39">
        <v>21</v>
      </c>
      <c r="BV94" s="40"/>
      <c r="BW94" s="41">
        <f t="shared" si="31"/>
        <v>0</v>
      </c>
      <c r="BY94" s="38" t="s">
        <v>47</v>
      </c>
      <c r="BZ94" s="39">
        <v>21</v>
      </c>
      <c r="CA94" s="40"/>
      <c r="CB94" s="41">
        <f t="shared" si="32"/>
        <v>0</v>
      </c>
      <c r="CD94" s="38" t="s">
        <v>47</v>
      </c>
      <c r="CE94" s="39">
        <v>21</v>
      </c>
      <c r="CF94" s="40"/>
      <c r="CG94" s="41">
        <f t="shared" si="33"/>
        <v>0</v>
      </c>
    </row>
    <row r="95" spans="1:85">
      <c r="A95" s="6"/>
      <c r="B95" s="42" t="s">
        <v>4</v>
      </c>
      <c r="C95" s="43">
        <v>19</v>
      </c>
      <c r="D95" s="44">
        <v>1</v>
      </c>
      <c r="E95" s="45">
        <f t="shared" si="17"/>
        <v>5.2631578947368418E-2</v>
      </c>
      <c r="G95" s="42" t="s">
        <v>4</v>
      </c>
      <c r="H95" s="43">
        <v>20</v>
      </c>
      <c r="I95" s="44">
        <v>1</v>
      </c>
      <c r="J95" s="45">
        <f t="shared" si="18"/>
        <v>0.05</v>
      </c>
      <c r="K95" s="63"/>
      <c r="L95" s="42" t="s">
        <v>4</v>
      </c>
      <c r="M95" s="43">
        <v>20</v>
      </c>
      <c r="N95" s="44"/>
      <c r="O95" s="45">
        <f t="shared" si="19"/>
        <v>0</v>
      </c>
      <c r="Q95" s="42" t="s">
        <v>4</v>
      </c>
      <c r="R95" s="43">
        <v>20</v>
      </c>
      <c r="S95" s="44"/>
      <c r="T95" s="45">
        <f t="shared" si="20"/>
        <v>0</v>
      </c>
      <c r="V95" s="42" t="s">
        <v>4</v>
      </c>
      <c r="W95" s="43">
        <v>20</v>
      </c>
      <c r="X95" s="44"/>
      <c r="Y95" s="45">
        <f t="shared" si="21"/>
        <v>0</v>
      </c>
      <c r="AA95" s="42" t="s">
        <v>4</v>
      </c>
      <c r="AB95" s="43">
        <v>20</v>
      </c>
      <c r="AC95" s="44"/>
      <c r="AD95" s="45">
        <f t="shared" si="22"/>
        <v>0</v>
      </c>
      <c r="AF95" s="42" t="s">
        <v>4</v>
      </c>
      <c r="AG95" s="43">
        <v>20</v>
      </c>
      <c r="AH95" s="44"/>
      <c r="AI95" s="45">
        <f t="shared" si="23"/>
        <v>0</v>
      </c>
      <c r="AK95" s="42" t="s">
        <v>4</v>
      </c>
      <c r="AL95" s="43">
        <v>20</v>
      </c>
      <c r="AM95" s="44"/>
      <c r="AN95" s="45">
        <f t="shared" si="24"/>
        <v>0</v>
      </c>
      <c r="AP95" s="42" t="s">
        <v>4</v>
      </c>
      <c r="AQ95" s="43">
        <v>20</v>
      </c>
      <c r="AR95" s="44"/>
      <c r="AS95" s="45">
        <f t="shared" si="25"/>
        <v>0</v>
      </c>
      <c r="AU95" s="42" t="s">
        <v>4</v>
      </c>
      <c r="AV95" s="43">
        <v>20</v>
      </c>
      <c r="AW95" s="44"/>
      <c r="AX95" s="45">
        <f t="shared" si="26"/>
        <v>0</v>
      </c>
      <c r="AZ95" s="42" t="s">
        <v>4</v>
      </c>
      <c r="BA95" s="43">
        <v>20</v>
      </c>
      <c r="BB95" s="44"/>
      <c r="BC95" s="45">
        <f t="shared" si="27"/>
        <v>0</v>
      </c>
      <c r="BE95" s="42" t="s">
        <v>4</v>
      </c>
      <c r="BF95" s="43">
        <v>20</v>
      </c>
      <c r="BG95" s="44">
        <v>1</v>
      </c>
      <c r="BH95" s="45">
        <f t="shared" si="28"/>
        <v>0.05</v>
      </c>
      <c r="BJ95" s="42" t="s">
        <v>4</v>
      </c>
      <c r="BK95" s="43">
        <v>20</v>
      </c>
      <c r="BL95" s="44"/>
      <c r="BM95" s="45">
        <f t="shared" si="29"/>
        <v>0</v>
      </c>
      <c r="BO95" s="42" t="s">
        <v>4</v>
      </c>
      <c r="BP95" s="43">
        <v>20</v>
      </c>
      <c r="BQ95" s="44">
        <v>1</v>
      </c>
      <c r="BR95" s="45">
        <f t="shared" si="30"/>
        <v>0.05</v>
      </c>
      <c r="BT95" s="42" t="s">
        <v>4</v>
      </c>
      <c r="BU95" s="43">
        <v>20</v>
      </c>
      <c r="BV95" s="44"/>
      <c r="BW95" s="45">
        <f t="shared" si="31"/>
        <v>0</v>
      </c>
      <c r="BY95" s="42" t="s">
        <v>4</v>
      </c>
      <c r="BZ95" s="43">
        <v>20</v>
      </c>
      <c r="CA95" s="44"/>
      <c r="CB95" s="45">
        <f t="shared" si="32"/>
        <v>0</v>
      </c>
      <c r="CD95" s="42" t="s">
        <v>4</v>
      </c>
      <c r="CE95" s="43">
        <v>20</v>
      </c>
      <c r="CF95" s="44"/>
      <c r="CG95" s="45">
        <f t="shared" si="33"/>
        <v>0</v>
      </c>
    </row>
    <row r="96" spans="1:85">
      <c r="A96" s="6"/>
      <c r="B96" s="42" t="s">
        <v>5</v>
      </c>
      <c r="C96" s="43">
        <v>1</v>
      </c>
      <c r="D96" s="44"/>
      <c r="E96" s="45">
        <f t="shared" si="17"/>
        <v>0</v>
      </c>
      <c r="G96" s="42" t="s">
        <v>5</v>
      </c>
      <c r="H96" s="43">
        <v>1</v>
      </c>
      <c r="I96" s="44"/>
      <c r="J96" s="45">
        <f t="shared" si="18"/>
        <v>0</v>
      </c>
      <c r="K96" s="63"/>
      <c r="L96" s="42" t="s">
        <v>5</v>
      </c>
      <c r="M96" s="43">
        <v>1</v>
      </c>
      <c r="N96" s="44"/>
      <c r="O96" s="45">
        <f t="shared" si="19"/>
        <v>0</v>
      </c>
      <c r="Q96" s="42" t="s">
        <v>5</v>
      </c>
      <c r="R96" s="43">
        <v>1</v>
      </c>
      <c r="S96" s="44"/>
      <c r="T96" s="45">
        <f t="shared" si="20"/>
        <v>0</v>
      </c>
      <c r="V96" s="42" t="s">
        <v>5</v>
      </c>
      <c r="W96" s="43">
        <v>1</v>
      </c>
      <c r="X96" s="44"/>
      <c r="Y96" s="45">
        <f t="shared" si="21"/>
        <v>0</v>
      </c>
      <c r="AA96" s="42" t="s">
        <v>5</v>
      </c>
      <c r="AB96" s="43">
        <v>1</v>
      </c>
      <c r="AC96" s="44"/>
      <c r="AD96" s="45">
        <f t="shared" si="22"/>
        <v>0</v>
      </c>
      <c r="AF96" s="42" t="s">
        <v>5</v>
      </c>
      <c r="AG96" s="43">
        <v>1</v>
      </c>
      <c r="AH96" s="44"/>
      <c r="AI96" s="45">
        <f t="shared" si="23"/>
        <v>0</v>
      </c>
      <c r="AK96" s="42" t="s">
        <v>5</v>
      </c>
      <c r="AL96" s="43">
        <v>1</v>
      </c>
      <c r="AM96" s="44"/>
      <c r="AN96" s="45">
        <f t="shared" si="24"/>
        <v>0</v>
      </c>
      <c r="AP96" s="42" t="s">
        <v>5</v>
      </c>
      <c r="AQ96" s="43">
        <v>1</v>
      </c>
      <c r="AR96" s="44"/>
      <c r="AS96" s="45">
        <f t="shared" si="25"/>
        <v>0</v>
      </c>
      <c r="AU96" s="42" t="s">
        <v>5</v>
      </c>
      <c r="AV96" s="43">
        <v>1</v>
      </c>
      <c r="AW96" s="44"/>
      <c r="AX96" s="45">
        <f t="shared" si="26"/>
        <v>0</v>
      </c>
      <c r="AZ96" s="42" t="s">
        <v>5</v>
      </c>
      <c r="BA96" s="43">
        <v>1</v>
      </c>
      <c r="BB96" s="44"/>
      <c r="BC96" s="45">
        <f t="shared" si="27"/>
        <v>0</v>
      </c>
      <c r="BE96" s="42" t="s">
        <v>5</v>
      </c>
      <c r="BF96" s="43">
        <v>1</v>
      </c>
      <c r="BG96" s="44"/>
      <c r="BH96" s="45">
        <f t="shared" si="28"/>
        <v>0</v>
      </c>
      <c r="BJ96" s="42" t="s">
        <v>5</v>
      </c>
      <c r="BK96" s="43">
        <v>1</v>
      </c>
      <c r="BL96" s="44"/>
      <c r="BM96" s="45">
        <f t="shared" si="29"/>
        <v>0</v>
      </c>
      <c r="BO96" s="42" t="s">
        <v>5</v>
      </c>
      <c r="BP96" s="43">
        <v>1</v>
      </c>
      <c r="BQ96" s="44"/>
      <c r="BR96" s="45">
        <f t="shared" si="30"/>
        <v>0</v>
      </c>
      <c r="BT96" s="42" t="s">
        <v>5</v>
      </c>
      <c r="BU96" s="43">
        <v>1</v>
      </c>
      <c r="BV96" s="44"/>
      <c r="BW96" s="45">
        <f t="shared" si="31"/>
        <v>0</v>
      </c>
      <c r="BY96" s="42" t="s">
        <v>5</v>
      </c>
      <c r="BZ96" s="43">
        <v>1</v>
      </c>
      <c r="CA96" s="44"/>
      <c r="CB96" s="45">
        <f t="shared" si="32"/>
        <v>0</v>
      </c>
      <c r="CD96" s="42" t="s">
        <v>5</v>
      </c>
      <c r="CE96" s="43">
        <v>1</v>
      </c>
      <c r="CF96" s="44"/>
      <c r="CG96" s="45">
        <f t="shared" si="33"/>
        <v>0</v>
      </c>
    </row>
    <row r="97" spans="1:85">
      <c r="A97" s="3" t="s">
        <v>35</v>
      </c>
      <c r="B97" s="38" t="s">
        <v>47</v>
      </c>
      <c r="C97" s="39">
        <v>20</v>
      </c>
      <c r="D97" s="40"/>
      <c r="E97" s="41">
        <f t="shared" si="17"/>
        <v>0</v>
      </c>
      <c r="G97" s="38" t="s">
        <v>47</v>
      </c>
      <c r="H97" s="39">
        <v>20</v>
      </c>
      <c r="I97" s="40"/>
      <c r="J97" s="41">
        <f t="shared" si="18"/>
        <v>0</v>
      </c>
      <c r="K97" s="63"/>
      <c r="L97" s="38" t="s">
        <v>47</v>
      </c>
      <c r="M97" s="39">
        <v>20</v>
      </c>
      <c r="N97" s="40"/>
      <c r="O97" s="41">
        <f t="shared" si="19"/>
        <v>0</v>
      </c>
      <c r="Q97" s="38" t="s">
        <v>47</v>
      </c>
      <c r="R97" s="39">
        <v>20</v>
      </c>
      <c r="S97" s="40">
        <v>1</v>
      </c>
      <c r="T97" s="41">
        <f t="shared" si="20"/>
        <v>0.05</v>
      </c>
      <c r="V97" s="38" t="s">
        <v>47</v>
      </c>
      <c r="W97" s="39">
        <v>20</v>
      </c>
      <c r="X97" s="40"/>
      <c r="Y97" s="41">
        <f t="shared" si="21"/>
        <v>0</v>
      </c>
      <c r="AA97" s="38" t="s">
        <v>47</v>
      </c>
      <c r="AB97" s="39">
        <v>20</v>
      </c>
      <c r="AC97" s="40">
        <v>1</v>
      </c>
      <c r="AD97" s="41">
        <f t="shared" si="22"/>
        <v>0.05</v>
      </c>
      <c r="AF97" s="38" t="s">
        <v>47</v>
      </c>
      <c r="AG97" s="39">
        <v>20</v>
      </c>
      <c r="AH97" s="40">
        <v>1</v>
      </c>
      <c r="AI97" s="41">
        <f t="shared" si="23"/>
        <v>0.05</v>
      </c>
      <c r="AK97" s="38" t="s">
        <v>47</v>
      </c>
      <c r="AL97" s="39">
        <v>20</v>
      </c>
      <c r="AM97" s="40">
        <v>1</v>
      </c>
      <c r="AN97" s="41">
        <f t="shared" si="24"/>
        <v>0.05</v>
      </c>
      <c r="AP97" s="38" t="s">
        <v>47</v>
      </c>
      <c r="AQ97" s="39">
        <v>20</v>
      </c>
      <c r="AR97" s="40">
        <v>1</v>
      </c>
      <c r="AS97" s="41">
        <f t="shared" si="25"/>
        <v>0.05</v>
      </c>
      <c r="AU97" s="38" t="s">
        <v>47</v>
      </c>
      <c r="AV97" s="39">
        <v>20</v>
      </c>
      <c r="AW97" s="40">
        <v>1</v>
      </c>
      <c r="AX97" s="41">
        <f t="shared" si="26"/>
        <v>0.05</v>
      </c>
      <c r="AZ97" s="38" t="s">
        <v>47</v>
      </c>
      <c r="BA97" s="39">
        <v>20</v>
      </c>
      <c r="BB97" s="40">
        <v>1</v>
      </c>
      <c r="BC97" s="41">
        <f t="shared" si="27"/>
        <v>0.05</v>
      </c>
      <c r="BE97" s="38" t="s">
        <v>47</v>
      </c>
      <c r="BF97" s="39">
        <v>20</v>
      </c>
      <c r="BG97" s="40"/>
      <c r="BH97" s="41">
        <f t="shared" si="28"/>
        <v>0</v>
      </c>
      <c r="BJ97" s="38" t="s">
        <v>47</v>
      </c>
      <c r="BK97" s="39">
        <v>20</v>
      </c>
      <c r="BL97" s="40"/>
      <c r="BM97" s="41">
        <f t="shared" si="29"/>
        <v>0</v>
      </c>
      <c r="BO97" s="38" t="s">
        <v>47</v>
      </c>
      <c r="BP97" s="39">
        <v>20</v>
      </c>
      <c r="BQ97" s="40"/>
      <c r="BR97" s="41">
        <f t="shared" si="30"/>
        <v>0</v>
      </c>
      <c r="BT97" s="38" t="s">
        <v>47</v>
      </c>
      <c r="BU97" s="39">
        <v>20</v>
      </c>
      <c r="BV97" s="40"/>
      <c r="BW97" s="41">
        <f t="shared" si="31"/>
        <v>0</v>
      </c>
      <c r="BY97" s="38" t="s">
        <v>47</v>
      </c>
      <c r="BZ97" s="39">
        <v>20</v>
      </c>
      <c r="CA97" s="40">
        <v>1</v>
      </c>
      <c r="CB97" s="41">
        <f t="shared" si="32"/>
        <v>0.05</v>
      </c>
      <c r="CD97" s="38" t="s">
        <v>47</v>
      </c>
      <c r="CE97" s="39">
        <v>20</v>
      </c>
      <c r="CF97" s="40">
        <v>1</v>
      </c>
      <c r="CG97" s="41">
        <f t="shared" si="33"/>
        <v>0.05</v>
      </c>
    </row>
    <row r="98" spans="1:85">
      <c r="A98" s="6"/>
      <c r="B98" s="42" t="s">
        <v>4</v>
      </c>
      <c r="C98" s="43">
        <v>20</v>
      </c>
      <c r="D98" s="44"/>
      <c r="E98" s="45">
        <f t="shared" si="17"/>
        <v>0</v>
      </c>
      <c r="G98" s="42" t="s">
        <v>4</v>
      </c>
      <c r="H98" s="43">
        <v>20</v>
      </c>
      <c r="I98" s="44"/>
      <c r="J98" s="45">
        <f t="shared" si="18"/>
        <v>0</v>
      </c>
      <c r="K98" s="63"/>
      <c r="L98" s="42" t="s">
        <v>4</v>
      </c>
      <c r="M98" s="43">
        <v>20</v>
      </c>
      <c r="N98" s="44"/>
      <c r="O98" s="45">
        <f t="shared" si="19"/>
        <v>0</v>
      </c>
      <c r="Q98" s="42" t="s">
        <v>4</v>
      </c>
      <c r="R98" s="43">
        <v>20</v>
      </c>
      <c r="S98" s="44">
        <v>1</v>
      </c>
      <c r="T98" s="45">
        <f t="shared" si="20"/>
        <v>0.05</v>
      </c>
      <c r="V98" s="42" t="s">
        <v>4</v>
      </c>
      <c r="W98" s="43">
        <v>20</v>
      </c>
      <c r="X98" s="44"/>
      <c r="Y98" s="45">
        <f t="shared" si="21"/>
        <v>0</v>
      </c>
      <c r="AA98" s="42" t="s">
        <v>4</v>
      </c>
      <c r="AB98" s="43">
        <v>20</v>
      </c>
      <c r="AC98" s="44">
        <v>1</v>
      </c>
      <c r="AD98" s="45">
        <f t="shared" si="22"/>
        <v>0.05</v>
      </c>
      <c r="AF98" s="42" t="s">
        <v>4</v>
      </c>
      <c r="AG98" s="43">
        <v>20</v>
      </c>
      <c r="AH98" s="44">
        <v>1</v>
      </c>
      <c r="AI98" s="45">
        <f t="shared" si="23"/>
        <v>0.05</v>
      </c>
      <c r="AK98" s="42" t="s">
        <v>4</v>
      </c>
      <c r="AL98" s="43">
        <v>20</v>
      </c>
      <c r="AM98" s="44">
        <v>1</v>
      </c>
      <c r="AN98" s="45">
        <f t="shared" si="24"/>
        <v>0.05</v>
      </c>
      <c r="AP98" s="42" t="s">
        <v>4</v>
      </c>
      <c r="AQ98" s="43">
        <v>20</v>
      </c>
      <c r="AR98" s="44">
        <v>1</v>
      </c>
      <c r="AS98" s="45">
        <f t="shared" si="25"/>
        <v>0.05</v>
      </c>
      <c r="AU98" s="42" t="s">
        <v>4</v>
      </c>
      <c r="AV98" s="43">
        <v>20</v>
      </c>
      <c r="AW98" s="44">
        <v>1</v>
      </c>
      <c r="AX98" s="45">
        <f t="shared" si="26"/>
        <v>0.05</v>
      </c>
      <c r="AZ98" s="42" t="s">
        <v>4</v>
      </c>
      <c r="BA98" s="43">
        <v>20</v>
      </c>
      <c r="BB98" s="44">
        <v>1</v>
      </c>
      <c r="BC98" s="45">
        <f t="shared" si="27"/>
        <v>0.05</v>
      </c>
      <c r="BE98" s="42" t="s">
        <v>4</v>
      </c>
      <c r="BF98" s="43">
        <v>20</v>
      </c>
      <c r="BG98" s="44"/>
      <c r="BH98" s="45">
        <f t="shared" si="28"/>
        <v>0</v>
      </c>
      <c r="BJ98" s="42" t="s">
        <v>4</v>
      </c>
      <c r="BK98" s="43">
        <v>20</v>
      </c>
      <c r="BL98" s="44"/>
      <c r="BM98" s="45">
        <f t="shared" si="29"/>
        <v>0</v>
      </c>
      <c r="BO98" s="42" t="s">
        <v>4</v>
      </c>
      <c r="BP98" s="43">
        <v>20</v>
      </c>
      <c r="BQ98" s="44"/>
      <c r="BR98" s="45">
        <f t="shared" si="30"/>
        <v>0</v>
      </c>
      <c r="BT98" s="42" t="s">
        <v>4</v>
      </c>
      <c r="BU98" s="43">
        <v>20</v>
      </c>
      <c r="BV98" s="44"/>
      <c r="BW98" s="45">
        <f t="shared" si="31"/>
        <v>0</v>
      </c>
      <c r="BY98" s="42" t="s">
        <v>4</v>
      </c>
      <c r="BZ98" s="43">
        <v>20</v>
      </c>
      <c r="CA98" s="44">
        <v>1</v>
      </c>
      <c r="CB98" s="45">
        <f t="shared" si="32"/>
        <v>0.05</v>
      </c>
      <c r="CD98" s="42" t="s">
        <v>4</v>
      </c>
      <c r="CE98" s="43">
        <v>20</v>
      </c>
      <c r="CF98" s="44">
        <v>1</v>
      </c>
      <c r="CG98" s="45">
        <f t="shared" si="33"/>
        <v>0.05</v>
      </c>
    </row>
    <row r="99" spans="1:85">
      <c r="A99" s="6"/>
      <c r="B99" s="42" t="s">
        <v>5</v>
      </c>
      <c r="C99" s="43"/>
      <c r="D99" s="44"/>
      <c r="E99" s="45">
        <f t="shared" si="17"/>
        <v>0</v>
      </c>
      <c r="G99" s="42" t="s">
        <v>5</v>
      </c>
      <c r="H99" s="43"/>
      <c r="I99" s="44"/>
      <c r="J99" s="45">
        <f t="shared" si="18"/>
        <v>0</v>
      </c>
      <c r="K99" s="63"/>
      <c r="L99" s="42" t="s">
        <v>5</v>
      </c>
      <c r="M99" s="43"/>
      <c r="N99" s="44"/>
      <c r="O99" s="45">
        <f t="shared" si="19"/>
        <v>0</v>
      </c>
      <c r="Q99" s="42" t="s">
        <v>5</v>
      </c>
      <c r="R99" s="43"/>
      <c r="S99" s="44"/>
      <c r="T99" s="45">
        <f t="shared" si="20"/>
        <v>0</v>
      </c>
      <c r="V99" s="42" t="s">
        <v>5</v>
      </c>
      <c r="W99" s="43"/>
      <c r="X99" s="44"/>
      <c r="Y99" s="45">
        <f t="shared" si="21"/>
        <v>0</v>
      </c>
      <c r="AA99" s="42" t="s">
        <v>5</v>
      </c>
      <c r="AB99" s="43"/>
      <c r="AC99" s="44"/>
      <c r="AD99" s="45">
        <f t="shared" si="22"/>
        <v>0</v>
      </c>
      <c r="AF99" s="42" t="s">
        <v>5</v>
      </c>
      <c r="AG99" s="43"/>
      <c r="AH99" s="44"/>
      <c r="AI99" s="45">
        <f t="shared" si="23"/>
        <v>0</v>
      </c>
      <c r="AK99" s="42" t="s">
        <v>5</v>
      </c>
      <c r="AL99" s="43"/>
      <c r="AM99" s="44"/>
      <c r="AN99" s="45">
        <f t="shared" si="24"/>
        <v>0</v>
      </c>
      <c r="AP99" s="42" t="s">
        <v>5</v>
      </c>
      <c r="AQ99" s="43"/>
      <c r="AR99" s="44"/>
      <c r="AS99" s="45">
        <f t="shared" si="25"/>
        <v>0</v>
      </c>
      <c r="AU99" s="42" t="s">
        <v>5</v>
      </c>
      <c r="AV99" s="43"/>
      <c r="AW99" s="44"/>
      <c r="AX99" s="45">
        <f t="shared" si="26"/>
        <v>0</v>
      </c>
      <c r="AZ99" s="42" t="s">
        <v>5</v>
      </c>
      <c r="BA99" s="43"/>
      <c r="BB99" s="44"/>
      <c r="BC99" s="45">
        <f t="shared" si="27"/>
        <v>0</v>
      </c>
      <c r="BE99" s="42" t="s">
        <v>5</v>
      </c>
      <c r="BF99" s="43"/>
      <c r="BG99" s="44"/>
      <c r="BH99" s="45">
        <f t="shared" si="28"/>
        <v>0</v>
      </c>
      <c r="BJ99" s="42" t="s">
        <v>5</v>
      </c>
      <c r="BK99" s="43"/>
      <c r="BL99" s="44"/>
      <c r="BM99" s="45">
        <f t="shared" si="29"/>
        <v>0</v>
      </c>
      <c r="BO99" s="42" t="s">
        <v>5</v>
      </c>
      <c r="BP99" s="43"/>
      <c r="BQ99" s="44"/>
      <c r="BR99" s="45">
        <f t="shared" si="30"/>
        <v>0</v>
      </c>
      <c r="BT99" s="42" t="s">
        <v>5</v>
      </c>
      <c r="BU99" s="43"/>
      <c r="BV99" s="44"/>
      <c r="BW99" s="45">
        <f t="shared" si="31"/>
        <v>0</v>
      </c>
      <c r="BY99" s="42" t="s">
        <v>5</v>
      </c>
      <c r="BZ99" s="43"/>
      <c r="CA99" s="44"/>
      <c r="CB99" s="45">
        <f t="shared" si="32"/>
        <v>0</v>
      </c>
      <c r="CD99" s="42" t="s">
        <v>5</v>
      </c>
      <c r="CE99" s="43"/>
      <c r="CF99" s="44"/>
      <c r="CG99" s="45">
        <f t="shared" si="33"/>
        <v>0</v>
      </c>
    </row>
    <row r="100" spans="1:85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17"/>
        <v>0.21875</v>
      </c>
      <c r="G100" s="38" t="s">
        <v>47</v>
      </c>
      <c r="H100" s="39">
        <v>64</v>
      </c>
      <c r="I100" s="40">
        <v>14</v>
      </c>
      <c r="J100" s="41">
        <f t="shared" si="18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19"/>
        <v>0.24615384615384617</v>
      </c>
      <c r="Q100" s="38" t="s">
        <v>47</v>
      </c>
      <c r="R100" s="39">
        <v>65</v>
      </c>
      <c r="S100" s="40">
        <v>15</v>
      </c>
      <c r="T100" s="41">
        <f t="shared" si="20"/>
        <v>0.23076923076923078</v>
      </c>
      <c r="V100" s="38" t="s">
        <v>47</v>
      </c>
      <c r="W100" s="39">
        <v>63</v>
      </c>
      <c r="X100" s="40">
        <v>16</v>
      </c>
      <c r="Y100" s="41">
        <f t="shared" si="21"/>
        <v>0.25396825396825395</v>
      </c>
      <c r="AA100" s="38" t="s">
        <v>47</v>
      </c>
      <c r="AB100" s="39">
        <v>64</v>
      </c>
      <c r="AC100" s="40">
        <v>16</v>
      </c>
      <c r="AD100" s="41">
        <f t="shared" si="22"/>
        <v>0.25</v>
      </c>
      <c r="AF100" s="38" t="s">
        <v>47</v>
      </c>
      <c r="AG100" s="39">
        <v>65</v>
      </c>
      <c r="AH100" s="40">
        <v>17</v>
      </c>
      <c r="AI100" s="41">
        <f t="shared" si="23"/>
        <v>0.26153846153846155</v>
      </c>
      <c r="AK100" s="38" t="s">
        <v>47</v>
      </c>
      <c r="AL100" s="39">
        <v>65</v>
      </c>
      <c r="AM100" s="40">
        <v>17</v>
      </c>
      <c r="AN100" s="41">
        <f t="shared" si="24"/>
        <v>0.26153846153846155</v>
      </c>
      <c r="AP100" s="38" t="s">
        <v>47</v>
      </c>
      <c r="AQ100" s="39">
        <v>66</v>
      </c>
      <c r="AR100" s="40">
        <v>14</v>
      </c>
      <c r="AS100" s="41">
        <f t="shared" si="25"/>
        <v>0.21212121212121213</v>
      </c>
      <c r="AU100" s="38" t="s">
        <v>47</v>
      </c>
      <c r="AV100" s="39">
        <v>66</v>
      </c>
      <c r="AW100" s="40">
        <v>15</v>
      </c>
      <c r="AX100" s="41">
        <f t="shared" si="26"/>
        <v>0.22727272727272727</v>
      </c>
      <c r="AZ100" s="38" t="s">
        <v>47</v>
      </c>
      <c r="BA100" s="39">
        <v>66</v>
      </c>
      <c r="BB100" s="40">
        <v>12</v>
      </c>
      <c r="BC100" s="41">
        <f t="shared" si="27"/>
        <v>0.18181818181818182</v>
      </c>
      <c r="BE100" s="38" t="s">
        <v>47</v>
      </c>
      <c r="BF100" s="39">
        <v>66</v>
      </c>
      <c r="BG100" s="40">
        <v>13</v>
      </c>
      <c r="BH100" s="41">
        <f t="shared" si="28"/>
        <v>0.19696969696969696</v>
      </c>
      <c r="BJ100" s="38" t="s">
        <v>47</v>
      </c>
      <c r="BK100" s="39">
        <v>67</v>
      </c>
      <c r="BL100" s="40">
        <v>14</v>
      </c>
      <c r="BM100" s="41">
        <f t="shared" si="29"/>
        <v>0.20895522388059701</v>
      </c>
      <c r="BO100" s="38" t="s">
        <v>47</v>
      </c>
      <c r="BP100" s="39">
        <v>66</v>
      </c>
      <c r="BQ100" s="40">
        <v>13</v>
      </c>
      <c r="BR100" s="41">
        <f t="shared" si="30"/>
        <v>0.19696969696969696</v>
      </c>
      <c r="BT100" s="38" t="s">
        <v>47</v>
      </c>
      <c r="BU100" s="39">
        <v>65</v>
      </c>
      <c r="BV100" s="40">
        <v>14</v>
      </c>
      <c r="BW100" s="41">
        <f t="shared" si="31"/>
        <v>0.2153846153846154</v>
      </c>
      <c r="BY100" s="38" t="s">
        <v>47</v>
      </c>
      <c r="BZ100" s="39">
        <v>63</v>
      </c>
      <c r="CA100" s="40">
        <v>16</v>
      </c>
      <c r="CB100" s="41">
        <f t="shared" si="32"/>
        <v>0.25396825396825395</v>
      </c>
      <c r="CD100" s="38" t="s">
        <v>47</v>
      </c>
      <c r="CE100" s="39">
        <v>63</v>
      </c>
      <c r="CF100" s="40">
        <v>14</v>
      </c>
      <c r="CG100" s="41">
        <f t="shared" si="33"/>
        <v>0.22222222222222221</v>
      </c>
    </row>
    <row r="101" spans="1:85">
      <c r="A101" s="6"/>
      <c r="B101" s="42" t="s">
        <v>4</v>
      </c>
      <c r="C101" s="43">
        <v>56</v>
      </c>
      <c r="D101" s="44">
        <v>12</v>
      </c>
      <c r="E101" s="45">
        <f t="shared" si="17"/>
        <v>0.21428571428571427</v>
      </c>
      <c r="G101" s="42" t="s">
        <v>4</v>
      </c>
      <c r="H101" s="43">
        <v>56</v>
      </c>
      <c r="I101" s="44">
        <v>12</v>
      </c>
      <c r="J101" s="45">
        <f t="shared" si="18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19"/>
        <v>0.24561403508771928</v>
      </c>
      <c r="Q101" s="42" t="s">
        <v>4</v>
      </c>
      <c r="R101" s="43">
        <v>57</v>
      </c>
      <c r="S101" s="44">
        <v>13</v>
      </c>
      <c r="T101" s="45">
        <f t="shared" si="20"/>
        <v>0.22807017543859648</v>
      </c>
      <c r="V101" s="42" t="s">
        <v>4</v>
      </c>
      <c r="W101" s="43">
        <v>56</v>
      </c>
      <c r="X101" s="44">
        <v>14</v>
      </c>
      <c r="Y101" s="45">
        <f t="shared" si="21"/>
        <v>0.25</v>
      </c>
      <c r="AA101" s="42" t="s">
        <v>4</v>
      </c>
      <c r="AB101" s="43">
        <v>57</v>
      </c>
      <c r="AC101" s="44">
        <v>14</v>
      </c>
      <c r="AD101" s="45">
        <f t="shared" si="22"/>
        <v>0.24561403508771928</v>
      </c>
      <c r="AF101" s="42" t="s">
        <v>4</v>
      </c>
      <c r="AG101" s="43">
        <v>58</v>
      </c>
      <c r="AH101" s="44">
        <v>15</v>
      </c>
      <c r="AI101" s="45">
        <f t="shared" si="23"/>
        <v>0.25862068965517243</v>
      </c>
      <c r="AK101" s="42" t="s">
        <v>4</v>
      </c>
      <c r="AL101" s="43">
        <v>58</v>
      </c>
      <c r="AM101" s="44">
        <v>14</v>
      </c>
      <c r="AN101" s="45">
        <f t="shared" si="24"/>
        <v>0.2413793103448276</v>
      </c>
      <c r="AP101" s="42" t="s">
        <v>4</v>
      </c>
      <c r="AQ101" s="43">
        <v>59</v>
      </c>
      <c r="AR101" s="44">
        <v>11</v>
      </c>
      <c r="AS101" s="45">
        <f t="shared" si="25"/>
        <v>0.1864406779661017</v>
      </c>
      <c r="AU101" s="42" t="s">
        <v>4</v>
      </c>
      <c r="AV101" s="43">
        <v>59</v>
      </c>
      <c r="AW101" s="44">
        <v>13</v>
      </c>
      <c r="AX101" s="45">
        <f t="shared" si="26"/>
        <v>0.22033898305084745</v>
      </c>
      <c r="AZ101" s="42" t="s">
        <v>4</v>
      </c>
      <c r="BA101" s="43">
        <v>59</v>
      </c>
      <c r="BB101" s="44">
        <v>10</v>
      </c>
      <c r="BC101" s="45">
        <f t="shared" si="27"/>
        <v>0.16949152542372881</v>
      </c>
      <c r="BE101" s="42" t="s">
        <v>4</v>
      </c>
      <c r="BF101" s="43">
        <v>59</v>
      </c>
      <c r="BG101" s="44">
        <v>11</v>
      </c>
      <c r="BH101" s="45">
        <f t="shared" si="28"/>
        <v>0.1864406779661017</v>
      </c>
      <c r="BJ101" s="42" t="s">
        <v>4</v>
      </c>
      <c r="BK101" s="43">
        <v>60</v>
      </c>
      <c r="BL101" s="44">
        <v>12</v>
      </c>
      <c r="BM101" s="45">
        <f t="shared" si="29"/>
        <v>0.2</v>
      </c>
      <c r="BO101" s="42" t="s">
        <v>4</v>
      </c>
      <c r="BP101" s="43">
        <v>59</v>
      </c>
      <c r="BQ101" s="44">
        <v>11</v>
      </c>
      <c r="BR101" s="45">
        <f t="shared" si="30"/>
        <v>0.1864406779661017</v>
      </c>
      <c r="BT101" s="42" t="s">
        <v>4</v>
      </c>
      <c r="BU101" s="43">
        <v>58</v>
      </c>
      <c r="BV101" s="44">
        <v>12</v>
      </c>
      <c r="BW101" s="45">
        <f t="shared" si="31"/>
        <v>0.20689655172413793</v>
      </c>
      <c r="BY101" s="42" t="s">
        <v>4</v>
      </c>
      <c r="BZ101" s="43">
        <v>56</v>
      </c>
      <c r="CA101" s="44">
        <v>14</v>
      </c>
      <c r="CB101" s="45">
        <f t="shared" si="32"/>
        <v>0.25</v>
      </c>
      <c r="CD101" s="42" t="s">
        <v>4</v>
      </c>
      <c r="CE101" s="43">
        <v>56</v>
      </c>
      <c r="CF101" s="44">
        <v>12</v>
      </c>
      <c r="CG101" s="45">
        <f t="shared" si="33"/>
        <v>0.21428571428571427</v>
      </c>
    </row>
    <row r="102" spans="1:85">
      <c r="A102" s="6"/>
      <c r="B102" s="42" t="s">
        <v>5</v>
      </c>
      <c r="C102" s="43">
        <v>8</v>
      </c>
      <c r="D102" s="44">
        <v>2</v>
      </c>
      <c r="E102" s="45">
        <f t="shared" si="17"/>
        <v>0.25</v>
      </c>
      <c r="G102" s="42" t="s">
        <v>5</v>
      </c>
      <c r="H102" s="43">
        <v>8</v>
      </c>
      <c r="I102" s="44">
        <v>2</v>
      </c>
      <c r="J102" s="45">
        <f t="shared" si="18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19"/>
        <v>0.25</v>
      </c>
      <c r="Q102" s="42" t="s">
        <v>5</v>
      </c>
      <c r="R102" s="43">
        <v>8</v>
      </c>
      <c r="S102" s="44">
        <v>2</v>
      </c>
      <c r="T102" s="45">
        <f t="shared" si="20"/>
        <v>0.25</v>
      </c>
      <c r="V102" s="42" t="s">
        <v>5</v>
      </c>
      <c r="W102" s="43">
        <v>7</v>
      </c>
      <c r="X102" s="44">
        <v>2</v>
      </c>
      <c r="Y102" s="45">
        <f t="shared" si="21"/>
        <v>0.2857142857142857</v>
      </c>
      <c r="AA102" s="42" t="s">
        <v>5</v>
      </c>
      <c r="AB102" s="43">
        <v>7</v>
      </c>
      <c r="AC102" s="44">
        <v>2</v>
      </c>
      <c r="AD102" s="45">
        <f t="shared" si="22"/>
        <v>0.2857142857142857</v>
      </c>
      <c r="AF102" s="42" t="s">
        <v>5</v>
      </c>
      <c r="AG102" s="43">
        <v>7</v>
      </c>
      <c r="AH102" s="44">
        <v>2</v>
      </c>
      <c r="AI102" s="45">
        <f t="shared" si="23"/>
        <v>0.2857142857142857</v>
      </c>
      <c r="AK102" s="42" t="s">
        <v>5</v>
      </c>
      <c r="AL102" s="43">
        <v>7</v>
      </c>
      <c r="AM102" s="44">
        <v>3</v>
      </c>
      <c r="AN102" s="45">
        <f t="shared" si="24"/>
        <v>0.42857142857142855</v>
      </c>
      <c r="AP102" s="42" t="s">
        <v>5</v>
      </c>
      <c r="AQ102" s="43">
        <v>7</v>
      </c>
      <c r="AR102" s="44">
        <v>3</v>
      </c>
      <c r="AS102" s="45">
        <f t="shared" si="25"/>
        <v>0.42857142857142855</v>
      </c>
      <c r="AU102" s="42" t="s">
        <v>5</v>
      </c>
      <c r="AV102" s="43">
        <v>7</v>
      </c>
      <c r="AW102" s="44">
        <v>2</v>
      </c>
      <c r="AX102" s="45">
        <f t="shared" si="26"/>
        <v>0.2857142857142857</v>
      </c>
      <c r="AZ102" s="42" t="s">
        <v>5</v>
      </c>
      <c r="BA102" s="43">
        <v>7</v>
      </c>
      <c r="BB102" s="44">
        <v>2</v>
      </c>
      <c r="BC102" s="45">
        <f t="shared" si="27"/>
        <v>0.2857142857142857</v>
      </c>
      <c r="BE102" s="42" t="s">
        <v>5</v>
      </c>
      <c r="BF102" s="43">
        <v>7</v>
      </c>
      <c r="BG102" s="44">
        <v>2</v>
      </c>
      <c r="BH102" s="45">
        <f t="shared" si="28"/>
        <v>0.2857142857142857</v>
      </c>
      <c r="BJ102" s="42" t="s">
        <v>5</v>
      </c>
      <c r="BK102" s="43">
        <v>7</v>
      </c>
      <c r="BL102" s="44">
        <v>2</v>
      </c>
      <c r="BM102" s="45">
        <f t="shared" si="29"/>
        <v>0.2857142857142857</v>
      </c>
      <c r="BO102" s="42" t="s">
        <v>5</v>
      </c>
      <c r="BP102" s="43">
        <v>7</v>
      </c>
      <c r="BQ102" s="44">
        <v>2</v>
      </c>
      <c r="BR102" s="45">
        <f t="shared" si="30"/>
        <v>0.2857142857142857</v>
      </c>
      <c r="BT102" s="42" t="s">
        <v>5</v>
      </c>
      <c r="BU102" s="43">
        <v>7</v>
      </c>
      <c r="BV102" s="44">
        <v>2</v>
      </c>
      <c r="BW102" s="45">
        <f t="shared" si="31"/>
        <v>0.2857142857142857</v>
      </c>
      <c r="BY102" s="42" t="s">
        <v>5</v>
      </c>
      <c r="BZ102" s="43">
        <v>7</v>
      </c>
      <c r="CA102" s="44">
        <v>2</v>
      </c>
      <c r="CB102" s="45">
        <f t="shared" si="32"/>
        <v>0.2857142857142857</v>
      </c>
      <c r="CD102" s="42" t="s">
        <v>5</v>
      </c>
      <c r="CE102" s="43">
        <v>7</v>
      </c>
      <c r="CF102" s="44">
        <v>2</v>
      </c>
      <c r="CG102" s="45">
        <f t="shared" si="33"/>
        <v>0.2857142857142857</v>
      </c>
    </row>
    <row r="103" spans="1:85">
      <c r="A103" s="3" t="s">
        <v>94</v>
      </c>
      <c r="B103" s="38" t="s">
        <v>47</v>
      </c>
      <c r="C103" s="39">
        <v>9</v>
      </c>
      <c r="D103" s="40"/>
      <c r="E103" s="41">
        <f t="shared" ref="E103:E108" si="34">IF(C103=0,0,D103/C103)</f>
        <v>0</v>
      </c>
      <c r="G103" s="38" t="s">
        <v>47</v>
      </c>
      <c r="H103" s="39">
        <v>9</v>
      </c>
      <c r="I103" s="40"/>
      <c r="J103" s="41">
        <f t="shared" si="18"/>
        <v>0</v>
      </c>
      <c r="K103" s="63"/>
      <c r="L103" s="38" t="s">
        <v>47</v>
      </c>
      <c r="M103" s="39">
        <v>9</v>
      </c>
      <c r="N103" s="40"/>
      <c r="O103" s="41">
        <f t="shared" si="19"/>
        <v>0</v>
      </c>
      <c r="Q103" s="38" t="s">
        <v>47</v>
      </c>
      <c r="R103" s="39">
        <v>9</v>
      </c>
      <c r="S103" s="40"/>
      <c r="T103" s="41">
        <f t="shared" si="20"/>
        <v>0</v>
      </c>
      <c r="V103" s="38" t="s">
        <v>47</v>
      </c>
      <c r="W103" s="39">
        <v>9</v>
      </c>
      <c r="X103" s="40"/>
      <c r="Y103" s="41">
        <f t="shared" si="21"/>
        <v>0</v>
      </c>
      <c r="AA103" s="38" t="s">
        <v>47</v>
      </c>
      <c r="AB103" s="39">
        <v>9</v>
      </c>
      <c r="AC103" s="40"/>
      <c r="AD103" s="41">
        <f t="shared" si="22"/>
        <v>0</v>
      </c>
      <c r="AF103" s="38" t="s">
        <v>47</v>
      </c>
      <c r="AG103" s="39">
        <v>9</v>
      </c>
      <c r="AH103" s="40"/>
      <c r="AI103" s="41">
        <f t="shared" si="23"/>
        <v>0</v>
      </c>
      <c r="AK103" s="38" t="s">
        <v>47</v>
      </c>
      <c r="AL103" s="39">
        <v>13</v>
      </c>
      <c r="AM103" s="40"/>
      <c r="AN103" s="41">
        <f t="shared" si="24"/>
        <v>0</v>
      </c>
      <c r="AP103" s="38" t="s">
        <v>47</v>
      </c>
      <c r="AQ103" s="39">
        <v>15</v>
      </c>
      <c r="AR103" s="40"/>
      <c r="AS103" s="41">
        <f t="shared" si="25"/>
        <v>0</v>
      </c>
      <c r="AU103" s="38" t="s">
        <v>47</v>
      </c>
      <c r="AV103" s="39">
        <v>15</v>
      </c>
      <c r="AW103" s="40"/>
      <c r="AX103" s="41">
        <f t="shared" si="26"/>
        <v>0</v>
      </c>
      <c r="AZ103" s="38" t="s">
        <v>47</v>
      </c>
      <c r="BA103" s="39">
        <v>16</v>
      </c>
      <c r="BB103" s="40"/>
      <c r="BC103" s="41">
        <f t="shared" si="27"/>
        <v>0</v>
      </c>
      <c r="BE103" s="38" t="s">
        <v>47</v>
      </c>
      <c r="BF103" s="39">
        <v>18</v>
      </c>
      <c r="BG103" s="40"/>
      <c r="BH103" s="41">
        <f t="shared" si="28"/>
        <v>0</v>
      </c>
      <c r="BJ103" s="38" t="s">
        <v>47</v>
      </c>
      <c r="BK103" s="39">
        <v>18</v>
      </c>
      <c r="BL103" s="40"/>
      <c r="BM103" s="41">
        <f t="shared" si="29"/>
        <v>0</v>
      </c>
      <c r="BO103" s="38" t="s">
        <v>47</v>
      </c>
      <c r="BP103" s="39">
        <v>21</v>
      </c>
      <c r="BQ103" s="40"/>
      <c r="BR103" s="41">
        <f t="shared" si="30"/>
        <v>0</v>
      </c>
      <c r="BT103" s="38" t="s">
        <v>47</v>
      </c>
      <c r="BU103" s="39">
        <v>21</v>
      </c>
      <c r="BV103" s="40"/>
      <c r="BW103" s="41">
        <f t="shared" si="31"/>
        <v>0</v>
      </c>
      <c r="BY103" s="38" t="s">
        <v>47</v>
      </c>
      <c r="BZ103" s="39">
        <v>23</v>
      </c>
      <c r="CA103" s="40"/>
      <c r="CB103" s="41">
        <f t="shared" si="32"/>
        <v>0</v>
      </c>
      <c r="CD103" s="38" t="s">
        <v>47</v>
      </c>
      <c r="CE103" s="39">
        <v>23</v>
      </c>
      <c r="CF103" s="40"/>
      <c r="CG103" s="41">
        <f t="shared" si="33"/>
        <v>0</v>
      </c>
    </row>
    <row r="104" spans="1:85">
      <c r="A104" s="6"/>
      <c r="B104" s="42" t="s">
        <v>4</v>
      </c>
      <c r="C104" s="43">
        <v>7</v>
      </c>
      <c r="D104" s="44"/>
      <c r="E104" s="45">
        <f t="shared" si="34"/>
        <v>0</v>
      </c>
      <c r="G104" s="42" t="s">
        <v>4</v>
      </c>
      <c r="H104" s="43">
        <v>7</v>
      </c>
      <c r="I104" s="44"/>
      <c r="J104" s="45">
        <f t="shared" si="18"/>
        <v>0</v>
      </c>
      <c r="K104" s="63"/>
      <c r="L104" s="42" t="s">
        <v>4</v>
      </c>
      <c r="M104" s="43">
        <v>7</v>
      </c>
      <c r="N104" s="44"/>
      <c r="O104" s="45">
        <f t="shared" si="19"/>
        <v>0</v>
      </c>
      <c r="Q104" s="42" t="s">
        <v>4</v>
      </c>
      <c r="R104" s="43">
        <v>7</v>
      </c>
      <c r="S104" s="44"/>
      <c r="T104" s="45">
        <f t="shared" si="20"/>
        <v>0</v>
      </c>
      <c r="V104" s="42" t="s">
        <v>4</v>
      </c>
      <c r="W104" s="43">
        <v>7</v>
      </c>
      <c r="X104" s="44"/>
      <c r="Y104" s="45">
        <f t="shared" si="21"/>
        <v>0</v>
      </c>
      <c r="AA104" s="42" t="s">
        <v>4</v>
      </c>
      <c r="AB104" s="43">
        <v>7</v>
      </c>
      <c r="AC104" s="44"/>
      <c r="AD104" s="45">
        <f t="shared" si="22"/>
        <v>0</v>
      </c>
      <c r="AF104" s="42" t="s">
        <v>4</v>
      </c>
      <c r="AG104" s="43">
        <v>7</v>
      </c>
      <c r="AH104" s="44"/>
      <c r="AI104" s="45">
        <f t="shared" si="23"/>
        <v>0</v>
      </c>
      <c r="AK104" s="42" t="s">
        <v>4</v>
      </c>
      <c r="AL104" s="43">
        <v>10</v>
      </c>
      <c r="AM104" s="44"/>
      <c r="AN104" s="45">
        <f t="shared" si="24"/>
        <v>0</v>
      </c>
      <c r="AP104" s="42" t="s">
        <v>4</v>
      </c>
      <c r="AQ104" s="43">
        <v>11</v>
      </c>
      <c r="AR104" s="44"/>
      <c r="AS104" s="45">
        <f t="shared" si="25"/>
        <v>0</v>
      </c>
      <c r="AU104" s="42" t="s">
        <v>4</v>
      </c>
      <c r="AV104" s="43">
        <v>11</v>
      </c>
      <c r="AW104" s="44"/>
      <c r="AX104" s="45">
        <f t="shared" si="26"/>
        <v>0</v>
      </c>
      <c r="AZ104" s="42" t="s">
        <v>4</v>
      </c>
      <c r="BA104" s="43">
        <v>11</v>
      </c>
      <c r="BB104" s="44"/>
      <c r="BC104" s="45">
        <f t="shared" si="27"/>
        <v>0</v>
      </c>
      <c r="BE104" s="42" t="s">
        <v>4</v>
      </c>
      <c r="BF104" s="43">
        <v>13</v>
      </c>
      <c r="BG104" s="44"/>
      <c r="BH104" s="45">
        <f t="shared" si="28"/>
        <v>0</v>
      </c>
      <c r="BJ104" s="42" t="s">
        <v>4</v>
      </c>
      <c r="BK104" s="43">
        <v>13</v>
      </c>
      <c r="BL104" s="44"/>
      <c r="BM104" s="45">
        <f t="shared" si="29"/>
        <v>0</v>
      </c>
      <c r="BO104" s="42" t="s">
        <v>4</v>
      </c>
      <c r="BP104" s="43">
        <v>16</v>
      </c>
      <c r="BQ104" s="44"/>
      <c r="BR104" s="45">
        <f t="shared" si="30"/>
        <v>0</v>
      </c>
      <c r="BT104" s="42" t="s">
        <v>4</v>
      </c>
      <c r="BU104" s="43">
        <v>16</v>
      </c>
      <c r="BV104" s="44"/>
      <c r="BW104" s="45">
        <f t="shared" si="31"/>
        <v>0</v>
      </c>
      <c r="BY104" s="42" t="s">
        <v>4</v>
      </c>
      <c r="BZ104" s="43">
        <v>18</v>
      </c>
      <c r="CA104" s="44"/>
      <c r="CB104" s="45">
        <f t="shared" si="32"/>
        <v>0</v>
      </c>
      <c r="CD104" s="42" t="s">
        <v>4</v>
      </c>
      <c r="CE104" s="43">
        <v>18</v>
      </c>
      <c r="CF104" s="44"/>
      <c r="CG104" s="45">
        <f t="shared" si="33"/>
        <v>0</v>
      </c>
    </row>
    <row r="105" spans="1:85">
      <c r="A105" s="6"/>
      <c r="B105" s="42" t="s">
        <v>5</v>
      </c>
      <c r="C105" s="43">
        <v>2</v>
      </c>
      <c r="D105" s="44"/>
      <c r="E105" s="45">
        <f t="shared" si="34"/>
        <v>0</v>
      </c>
      <c r="G105" s="42" t="s">
        <v>5</v>
      </c>
      <c r="H105" s="43">
        <v>2</v>
      </c>
      <c r="I105" s="44"/>
      <c r="J105" s="45">
        <f t="shared" si="18"/>
        <v>0</v>
      </c>
      <c r="K105" s="63"/>
      <c r="L105" s="42" t="s">
        <v>5</v>
      </c>
      <c r="M105" s="43">
        <v>2</v>
      </c>
      <c r="N105" s="44"/>
      <c r="O105" s="45">
        <f t="shared" si="19"/>
        <v>0</v>
      </c>
      <c r="Q105" s="42" t="s">
        <v>5</v>
      </c>
      <c r="R105" s="43">
        <v>2</v>
      </c>
      <c r="S105" s="44"/>
      <c r="T105" s="45">
        <f t="shared" si="20"/>
        <v>0</v>
      </c>
      <c r="V105" s="42" t="s">
        <v>5</v>
      </c>
      <c r="W105" s="43">
        <v>2</v>
      </c>
      <c r="X105" s="44"/>
      <c r="Y105" s="45">
        <f t="shared" si="21"/>
        <v>0</v>
      </c>
      <c r="AA105" s="42" t="s">
        <v>5</v>
      </c>
      <c r="AB105" s="43">
        <v>2</v>
      </c>
      <c r="AC105" s="44"/>
      <c r="AD105" s="45">
        <f t="shared" si="22"/>
        <v>0</v>
      </c>
      <c r="AF105" s="42" t="s">
        <v>5</v>
      </c>
      <c r="AG105" s="43">
        <v>2</v>
      </c>
      <c r="AH105" s="44"/>
      <c r="AI105" s="45">
        <f t="shared" si="23"/>
        <v>0</v>
      </c>
      <c r="AK105" s="42" t="s">
        <v>5</v>
      </c>
      <c r="AL105" s="43">
        <v>3</v>
      </c>
      <c r="AM105" s="44"/>
      <c r="AN105" s="45">
        <f t="shared" si="24"/>
        <v>0</v>
      </c>
      <c r="AP105" s="42" t="s">
        <v>5</v>
      </c>
      <c r="AQ105" s="43">
        <v>4</v>
      </c>
      <c r="AR105" s="44"/>
      <c r="AS105" s="45">
        <f t="shared" si="25"/>
        <v>0</v>
      </c>
      <c r="AU105" s="42" t="s">
        <v>5</v>
      </c>
      <c r="AV105" s="43">
        <v>4</v>
      </c>
      <c r="AW105" s="44"/>
      <c r="AX105" s="45">
        <f t="shared" si="26"/>
        <v>0</v>
      </c>
      <c r="AZ105" s="42" t="s">
        <v>5</v>
      </c>
      <c r="BA105" s="43">
        <v>5</v>
      </c>
      <c r="BB105" s="44"/>
      <c r="BC105" s="45">
        <f t="shared" si="27"/>
        <v>0</v>
      </c>
      <c r="BE105" s="42" t="s">
        <v>5</v>
      </c>
      <c r="BF105" s="43">
        <v>5</v>
      </c>
      <c r="BG105" s="44"/>
      <c r="BH105" s="45">
        <f t="shared" si="28"/>
        <v>0</v>
      </c>
      <c r="BJ105" s="42" t="s">
        <v>5</v>
      </c>
      <c r="BK105" s="43">
        <v>5</v>
      </c>
      <c r="BL105" s="44"/>
      <c r="BM105" s="45">
        <f t="shared" si="29"/>
        <v>0</v>
      </c>
      <c r="BO105" s="42" t="s">
        <v>5</v>
      </c>
      <c r="BP105" s="43">
        <v>5</v>
      </c>
      <c r="BQ105" s="44"/>
      <c r="BR105" s="45">
        <f t="shared" si="30"/>
        <v>0</v>
      </c>
      <c r="BT105" s="42" t="s">
        <v>5</v>
      </c>
      <c r="BU105" s="43">
        <v>5</v>
      </c>
      <c r="BV105" s="44"/>
      <c r="BW105" s="45">
        <f t="shared" si="31"/>
        <v>0</v>
      </c>
      <c r="BY105" s="42" t="s">
        <v>5</v>
      </c>
      <c r="BZ105" s="43">
        <v>5</v>
      </c>
      <c r="CA105" s="44"/>
      <c r="CB105" s="45">
        <f t="shared" si="32"/>
        <v>0</v>
      </c>
      <c r="CD105" s="42" t="s">
        <v>5</v>
      </c>
      <c r="CE105" s="43">
        <v>5</v>
      </c>
      <c r="CF105" s="44"/>
      <c r="CG105" s="45">
        <f t="shared" si="33"/>
        <v>0</v>
      </c>
    </row>
    <row r="106" spans="1:85">
      <c r="A106" s="3" t="s">
        <v>95</v>
      </c>
      <c r="B106" s="38" t="s">
        <v>47</v>
      </c>
      <c r="C106" s="39"/>
      <c r="D106" s="40"/>
      <c r="E106" s="41">
        <f t="shared" si="34"/>
        <v>0</v>
      </c>
      <c r="G106" s="38" t="s">
        <v>47</v>
      </c>
      <c r="H106" s="39">
        <v>3</v>
      </c>
      <c r="I106" s="40"/>
      <c r="J106" s="41">
        <f t="shared" si="18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9"/>
        <v>0.14285714285714285</v>
      </c>
      <c r="Q106" s="38" t="s">
        <v>47</v>
      </c>
      <c r="R106" s="39">
        <v>7</v>
      </c>
      <c r="S106" s="40"/>
      <c r="T106" s="41">
        <f t="shared" si="20"/>
        <v>0</v>
      </c>
      <c r="V106" s="38" t="s">
        <v>47</v>
      </c>
      <c r="W106" s="39">
        <v>6</v>
      </c>
      <c r="X106" s="40"/>
      <c r="Y106" s="41">
        <f t="shared" si="21"/>
        <v>0</v>
      </c>
      <c r="AA106" s="38" t="s">
        <v>47</v>
      </c>
      <c r="AB106" s="39">
        <v>6</v>
      </c>
      <c r="AC106" s="40"/>
      <c r="AD106" s="41">
        <f t="shared" si="22"/>
        <v>0</v>
      </c>
      <c r="AF106" s="38" t="s">
        <v>47</v>
      </c>
      <c r="AG106" s="39">
        <v>7</v>
      </c>
      <c r="AH106" s="40"/>
      <c r="AI106" s="41">
        <f t="shared" si="23"/>
        <v>0</v>
      </c>
      <c r="AK106" s="38" t="s">
        <v>47</v>
      </c>
      <c r="AL106" s="39">
        <v>8</v>
      </c>
      <c r="AM106" s="40"/>
      <c r="AN106" s="41">
        <f t="shared" si="24"/>
        <v>0</v>
      </c>
      <c r="AP106" s="38" t="s">
        <v>47</v>
      </c>
      <c r="AQ106" s="39">
        <v>8</v>
      </c>
      <c r="AR106" s="40"/>
      <c r="AS106" s="41">
        <f t="shared" si="25"/>
        <v>0</v>
      </c>
      <c r="AU106" s="38" t="s">
        <v>47</v>
      </c>
      <c r="AV106" s="39">
        <v>8</v>
      </c>
      <c r="AW106" s="40"/>
      <c r="AX106" s="41">
        <f t="shared" si="26"/>
        <v>0</v>
      </c>
      <c r="AZ106" s="38" t="s">
        <v>47</v>
      </c>
      <c r="BA106" s="39">
        <v>8</v>
      </c>
      <c r="BB106" s="40"/>
      <c r="BC106" s="41">
        <f t="shared" si="27"/>
        <v>0</v>
      </c>
      <c r="BE106" s="38" t="s">
        <v>47</v>
      </c>
      <c r="BF106" s="39">
        <v>7</v>
      </c>
      <c r="BG106" s="40"/>
      <c r="BH106" s="41">
        <f t="shared" si="28"/>
        <v>0</v>
      </c>
      <c r="BJ106" s="38" t="s">
        <v>47</v>
      </c>
      <c r="BK106" s="39">
        <v>8</v>
      </c>
      <c r="BL106" s="40"/>
      <c r="BM106" s="41">
        <f t="shared" si="29"/>
        <v>0</v>
      </c>
      <c r="BO106" s="38" t="s">
        <v>47</v>
      </c>
      <c r="BP106" s="39">
        <v>8</v>
      </c>
      <c r="BQ106" s="40"/>
      <c r="BR106" s="41">
        <f t="shared" si="30"/>
        <v>0</v>
      </c>
      <c r="BT106" s="38" t="s">
        <v>47</v>
      </c>
      <c r="BU106" s="39">
        <v>8</v>
      </c>
      <c r="BV106" s="40"/>
      <c r="BW106" s="41">
        <f t="shared" si="31"/>
        <v>0</v>
      </c>
      <c r="BY106" s="38" t="s">
        <v>47</v>
      </c>
      <c r="BZ106" s="39">
        <v>8</v>
      </c>
      <c r="CA106" s="40"/>
      <c r="CB106" s="41">
        <f t="shared" si="32"/>
        <v>0</v>
      </c>
      <c r="CD106" s="38" t="s">
        <v>47</v>
      </c>
      <c r="CE106" s="39">
        <v>8</v>
      </c>
      <c r="CF106" s="40"/>
      <c r="CG106" s="41">
        <f t="shared" si="33"/>
        <v>0</v>
      </c>
    </row>
    <row r="107" spans="1:85">
      <c r="A107" s="6"/>
      <c r="B107" s="42" t="s">
        <v>4</v>
      </c>
      <c r="C107" s="43"/>
      <c r="D107" s="44"/>
      <c r="E107" s="45">
        <f t="shared" si="34"/>
        <v>0</v>
      </c>
      <c r="G107" s="42" t="s">
        <v>4</v>
      </c>
      <c r="H107" s="43">
        <v>1</v>
      </c>
      <c r="I107" s="44"/>
      <c r="J107" s="45">
        <f t="shared" si="18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9"/>
        <v>0.2</v>
      </c>
      <c r="Q107" s="42" t="s">
        <v>4</v>
      </c>
      <c r="R107" s="43">
        <v>5</v>
      </c>
      <c r="S107" s="44"/>
      <c r="T107" s="45">
        <f t="shared" si="20"/>
        <v>0</v>
      </c>
      <c r="V107" s="42" t="s">
        <v>4</v>
      </c>
      <c r="W107" s="43">
        <v>4</v>
      </c>
      <c r="X107" s="44"/>
      <c r="Y107" s="45">
        <f t="shared" si="21"/>
        <v>0</v>
      </c>
      <c r="AA107" s="42" t="s">
        <v>4</v>
      </c>
      <c r="AB107" s="43">
        <v>4</v>
      </c>
      <c r="AC107" s="44"/>
      <c r="AD107" s="45">
        <f t="shared" si="22"/>
        <v>0</v>
      </c>
      <c r="AF107" s="42" t="s">
        <v>4</v>
      </c>
      <c r="AG107" s="43">
        <v>5</v>
      </c>
      <c r="AH107" s="44"/>
      <c r="AI107" s="45">
        <f t="shared" si="23"/>
        <v>0</v>
      </c>
      <c r="AK107" s="42" t="s">
        <v>4</v>
      </c>
      <c r="AL107" s="43">
        <v>6</v>
      </c>
      <c r="AM107" s="44"/>
      <c r="AN107" s="45">
        <f t="shared" si="24"/>
        <v>0</v>
      </c>
      <c r="AP107" s="42" t="s">
        <v>4</v>
      </c>
      <c r="AQ107" s="43">
        <v>6</v>
      </c>
      <c r="AR107" s="44"/>
      <c r="AS107" s="45">
        <f t="shared" si="25"/>
        <v>0</v>
      </c>
      <c r="AU107" s="42" t="s">
        <v>4</v>
      </c>
      <c r="AV107" s="43">
        <v>6</v>
      </c>
      <c r="AW107" s="44"/>
      <c r="AX107" s="45">
        <f t="shared" si="26"/>
        <v>0</v>
      </c>
      <c r="AZ107" s="42" t="s">
        <v>4</v>
      </c>
      <c r="BA107" s="43">
        <v>6</v>
      </c>
      <c r="BB107" s="44"/>
      <c r="BC107" s="45">
        <f t="shared" si="27"/>
        <v>0</v>
      </c>
      <c r="BE107" s="42" t="s">
        <v>4</v>
      </c>
      <c r="BF107" s="43">
        <v>5</v>
      </c>
      <c r="BG107" s="44"/>
      <c r="BH107" s="45">
        <f t="shared" si="28"/>
        <v>0</v>
      </c>
      <c r="BJ107" s="42" t="s">
        <v>4</v>
      </c>
      <c r="BK107" s="43">
        <v>6</v>
      </c>
      <c r="BL107" s="44"/>
      <c r="BM107" s="45">
        <f t="shared" si="29"/>
        <v>0</v>
      </c>
      <c r="BO107" s="42" t="s">
        <v>4</v>
      </c>
      <c r="BP107" s="43">
        <v>6</v>
      </c>
      <c r="BQ107" s="44"/>
      <c r="BR107" s="45">
        <f t="shared" si="30"/>
        <v>0</v>
      </c>
      <c r="BT107" s="42" t="s">
        <v>4</v>
      </c>
      <c r="BU107" s="43">
        <v>6</v>
      </c>
      <c r="BV107" s="44"/>
      <c r="BW107" s="45">
        <f t="shared" si="31"/>
        <v>0</v>
      </c>
      <c r="BY107" s="42" t="s">
        <v>4</v>
      </c>
      <c r="BZ107" s="43">
        <v>6</v>
      </c>
      <c r="CA107" s="44"/>
      <c r="CB107" s="45">
        <f t="shared" si="32"/>
        <v>0</v>
      </c>
      <c r="CD107" s="42" t="s">
        <v>4</v>
      </c>
      <c r="CE107" s="43">
        <v>6</v>
      </c>
      <c r="CF107" s="44"/>
      <c r="CG107" s="45">
        <f t="shared" si="33"/>
        <v>0</v>
      </c>
    </row>
    <row r="108" spans="1:85">
      <c r="A108" s="6"/>
      <c r="B108" s="42" t="s">
        <v>5</v>
      </c>
      <c r="C108" s="43"/>
      <c r="D108" s="44"/>
      <c r="E108" s="45">
        <f t="shared" si="34"/>
        <v>0</v>
      </c>
      <c r="G108" s="42" t="s">
        <v>5</v>
      </c>
      <c r="H108" s="43">
        <v>2</v>
      </c>
      <c r="I108" s="44"/>
      <c r="J108" s="45">
        <f t="shared" si="18"/>
        <v>0</v>
      </c>
      <c r="K108" s="63"/>
      <c r="L108" s="42" t="s">
        <v>5</v>
      </c>
      <c r="M108" s="43">
        <v>2</v>
      </c>
      <c r="N108" s="44"/>
      <c r="O108" s="45">
        <f t="shared" si="19"/>
        <v>0</v>
      </c>
      <c r="Q108" s="42" t="s">
        <v>5</v>
      </c>
      <c r="R108" s="43">
        <v>2</v>
      </c>
      <c r="S108" s="44"/>
      <c r="T108" s="45">
        <f t="shared" si="20"/>
        <v>0</v>
      </c>
      <c r="V108" s="42" t="s">
        <v>5</v>
      </c>
      <c r="W108" s="43">
        <v>2</v>
      </c>
      <c r="X108" s="44"/>
      <c r="Y108" s="45">
        <f t="shared" si="21"/>
        <v>0</v>
      </c>
      <c r="AA108" s="42" t="s">
        <v>5</v>
      </c>
      <c r="AB108" s="43">
        <v>2</v>
      </c>
      <c r="AC108" s="44"/>
      <c r="AD108" s="45">
        <f t="shared" si="22"/>
        <v>0</v>
      </c>
      <c r="AF108" s="42" t="s">
        <v>5</v>
      </c>
      <c r="AG108" s="43">
        <v>2</v>
      </c>
      <c r="AH108" s="44"/>
      <c r="AI108" s="45">
        <f t="shared" si="23"/>
        <v>0</v>
      </c>
      <c r="AK108" s="42" t="s">
        <v>5</v>
      </c>
      <c r="AL108" s="43">
        <v>2</v>
      </c>
      <c r="AM108" s="44"/>
      <c r="AN108" s="45">
        <f t="shared" si="24"/>
        <v>0</v>
      </c>
      <c r="AP108" s="42" t="s">
        <v>5</v>
      </c>
      <c r="AQ108" s="43">
        <v>2</v>
      </c>
      <c r="AR108" s="44"/>
      <c r="AS108" s="45">
        <f t="shared" si="25"/>
        <v>0</v>
      </c>
      <c r="AU108" s="42" t="s">
        <v>5</v>
      </c>
      <c r="AV108" s="43">
        <v>2</v>
      </c>
      <c r="AW108" s="44"/>
      <c r="AX108" s="45">
        <f t="shared" si="26"/>
        <v>0</v>
      </c>
      <c r="AZ108" s="42" t="s">
        <v>5</v>
      </c>
      <c r="BA108" s="43">
        <v>2</v>
      </c>
      <c r="BB108" s="44"/>
      <c r="BC108" s="45">
        <f t="shared" si="27"/>
        <v>0</v>
      </c>
      <c r="BE108" s="42" t="s">
        <v>5</v>
      </c>
      <c r="BF108" s="43">
        <v>2</v>
      </c>
      <c r="BG108" s="44"/>
      <c r="BH108" s="45">
        <f t="shared" si="28"/>
        <v>0</v>
      </c>
      <c r="BJ108" s="42" t="s">
        <v>5</v>
      </c>
      <c r="BK108" s="43">
        <v>2</v>
      </c>
      <c r="BL108" s="44"/>
      <c r="BM108" s="45">
        <f t="shared" si="29"/>
        <v>0</v>
      </c>
      <c r="BO108" s="42" t="s">
        <v>5</v>
      </c>
      <c r="BP108" s="43">
        <v>2</v>
      </c>
      <c r="BQ108" s="44"/>
      <c r="BR108" s="45">
        <f t="shared" si="30"/>
        <v>0</v>
      </c>
      <c r="BT108" s="42" t="s">
        <v>5</v>
      </c>
      <c r="BU108" s="43">
        <v>2</v>
      </c>
      <c r="BV108" s="44"/>
      <c r="BW108" s="45">
        <f t="shared" si="31"/>
        <v>0</v>
      </c>
      <c r="BY108" s="42" t="s">
        <v>5</v>
      </c>
      <c r="BZ108" s="43">
        <v>2</v>
      </c>
      <c r="CA108" s="44"/>
      <c r="CB108" s="45">
        <f t="shared" si="32"/>
        <v>0</v>
      </c>
      <c r="CD108" s="42" t="s">
        <v>5</v>
      </c>
      <c r="CE108" s="43">
        <v>2</v>
      </c>
      <c r="CF108" s="44"/>
      <c r="CG108" s="45">
        <f t="shared" si="33"/>
        <v>0</v>
      </c>
    </row>
    <row r="109" spans="1:85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17"/>
        <v>6.3060179257362362E-2</v>
      </c>
      <c r="G109" s="38" t="s">
        <v>47</v>
      </c>
      <c r="H109" s="39">
        <v>3159</v>
      </c>
      <c r="I109" s="40">
        <v>195</v>
      </c>
      <c r="J109" s="41">
        <f t="shared" si="18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19"/>
        <v>5.9918006937874489E-2</v>
      </c>
      <c r="Q109" s="38" t="s">
        <v>47</v>
      </c>
      <c r="R109" s="39">
        <v>3173</v>
      </c>
      <c r="S109" s="40">
        <v>195</v>
      </c>
      <c r="T109" s="41">
        <f t="shared" si="20"/>
        <v>6.1456035297825402E-2</v>
      </c>
      <c r="V109" s="38" t="s">
        <v>47</v>
      </c>
      <c r="W109" s="39">
        <v>3171</v>
      </c>
      <c r="X109" s="40">
        <v>191</v>
      </c>
      <c r="Y109" s="41">
        <f t="shared" si="21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22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3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4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25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26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27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28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29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30"/>
        <v>6.2234365513054037E-2</v>
      </c>
      <c r="BT109" s="38" t="s">
        <v>47</v>
      </c>
      <c r="BU109" s="39">
        <v>3299</v>
      </c>
      <c r="BV109" s="40">
        <v>211</v>
      </c>
      <c r="BW109" s="41">
        <f t="shared" si="31"/>
        <v>6.3958775386480746E-2</v>
      </c>
      <c r="BY109" s="38" t="s">
        <v>47</v>
      </c>
      <c r="BZ109" s="39">
        <v>3300</v>
      </c>
      <c r="CA109" s="40">
        <v>200</v>
      </c>
      <c r="CB109" s="41">
        <f t="shared" si="32"/>
        <v>6.0606060606060608E-2</v>
      </c>
      <c r="CD109" s="38" t="s">
        <v>47</v>
      </c>
      <c r="CE109" s="39">
        <v>3294</v>
      </c>
      <c r="CF109" s="40">
        <v>197</v>
      </c>
      <c r="CG109" s="41">
        <f t="shared" si="33"/>
        <v>5.9805707346690953E-2</v>
      </c>
    </row>
    <row r="110" spans="1:85">
      <c r="A110" s="6"/>
      <c r="B110" s="42" t="s">
        <v>4</v>
      </c>
      <c r="C110" s="43">
        <v>2735</v>
      </c>
      <c r="D110" s="44">
        <v>179</v>
      </c>
      <c r="E110" s="45">
        <f t="shared" si="17"/>
        <v>6.5447897623400364E-2</v>
      </c>
      <c r="G110" s="42" t="s">
        <v>4</v>
      </c>
      <c r="H110" s="43">
        <v>2769</v>
      </c>
      <c r="I110" s="44">
        <v>175</v>
      </c>
      <c r="J110" s="45">
        <f t="shared" si="18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19"/>
        <v>6.1892767182439724E-2</v>
      </c>
      <c r="Q110" s="42" t="s">
        <v>4</v>
      </c>
      <c r="R110" s="43">
        <v>2783</v>
      </c>
      <c r="S110" s="44">
        <v>176</v>
      </c>
      <c r="T110" s="45">
        <f t="shared" si="20"/>
        <v>6.3241106719367585E-2</v>
      </c>
      <c r="V110" s="42" t="s">
        <v>4</v>
      </c>
      <c r="W110" s="43">
        <v>2780</v>
      </c>
      <c r="X110" s="44">
        <v>172</v>
      </c>
      <c r="Y110" s="45">
        <f t="shared" si="21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22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3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4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25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26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27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28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29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30"/>
        <v>6.4505001724732669E-2</v>
      </c>
      <c r="BT110" s="42" t="s">
        <v>4</v>
      </c>
      <c r="BU110" s="43">
        <v>2904</v>
      </c>
      <c r="BV110" s="44">
        <v>190</v>
      </c>
      <c r="BW110" s="45">
        <f t="shared" si="31"/>
        <v>6.5426997245179058E-2</v>
      </c>
      <c r="BY110" s="42" t="s">
        <v>4</v>
      </c>
      <c r="BZ110" s="43">
        <v>2907</v>
      </c>
      <c r="CA110" s="44">
        <v>182</v>
      </c>
      <c r="CB110" s="45">
        <f t="shared" si="32"/>
        <v>6.2607499140006878E-2</v>
      </c>
      <c r="CD110" s="42" t="s">
        <v>4</v>
      </c>
      <c r="CE110" s="43">
        <v>2898</v>
      </c>
      <c r="CF110" s="44">
        <v>179</v>
      </c>
      <c r="CG110" s="45">
        <f t="shared" si="33"/>
        <v>6.176673567977916E-2</v>
      </c>
    </row>
    <row r="111" spans="1:85">
      <c r="A111" s="6"/>
      <c r="B111" s="42" t="s">
        <v>5</v>
      </c>
      <c r="C111" s="43">
        <v>389</v>
      </c>
      <c r="D111" s="44">
        <v>18</v>
      </c>
      <c r="E111" s="45">
        <f t="shared" si="17"/>
        <v>4.6272493573264781E-2</v>
      </c>
      <c r="G111" s="42" t="s">
        <v>5</v>
      </c>
      <c r="H111" s="43">
        <v>390</v>
      </c>
      <c r="I111" s="44">
        <v>20</v>
      </c>
      <c r="J111" s="45">
        <f t="shared" si="18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19"/>
        <v>4.5918367346938778E-2</v>
      </c>
      <c r="Q111" s="42" t="s">
        <v>5</v>
      </c>
      <c r="R111" s="43">
        <v>390</v>
      </c>
      <c r="S111" s="44">
        <v>19</v>
      </c>
      <c r="T111" s="45">
        <f t="shared" si="20"/>
        <v>4.8717948717948718E-2</v>
      </c>
      <c r="V111" s="42" t="s">
        <v>5</v>
      </c>
      <c r="W111" s="43">
        <v>391</v>
      </c>
      <c r="X111" s="44">
        <v>19</v>
      </c>
      <c r="Y111" s="45">
        <f t="shared" si="21"/>
        <v>4.859335038363171E-2</v>
      </c>
      <c r="AA111" s="42" t="s">
        <v>5</v>
      </c>
      <c r="AB111" s="43">
        <v>391</v>
      </c>
      <c r="AC111" s="44">
        <v>22</v>
      </c>
      <c r="AD111" s="45">
        <f t="shared" si="22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3"/>
        <v>4.859335038363171E-2</v>
      </c>
      <c r="AK111" s="42" t="s">
        <v>5</v>
      </c>
      <c r="AL111" s="43">
        <v>393</v>
      </c>
      <c r="AM111" s="44">
        <v>18</v>
      </c>
      <c r="AN111" s="45">
        <f t="shared" si="24"/>
        <v>4.5801526717557252E-2</v>
      </c>
      <c r="AP111" s="42" t="s">
        <v>5</v>
      </c>
      <c r="AQ111" s="43">
        <v>393</v>
      </c>
      <c r="AR111" s="44">
        <v>19</v>
      </c>
      <c r="AS111" s="45">
        <f t="shared" si="25"/>
        <v>4.8346055979643768E-2</v>
      </c>
      <c r="AU111" s="42" t="s">
        <v>5</v>
      </c>
      <c r="AV111" s="43">
        <v>394</v>
      </c>
      <c r="AW111" s="44">
        <v>17</v>
      </c>
      <c r="AX111" s="45">
        <f t="shared" si="26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7"/>
        <v>5.3299492385786802E-2</v>
      </c>
      <c r="BE111" s="42" t="s">
        <v>5</v>
      </c>
      <c r="BF111" s="43">
        <v>393</v>
      </c>
      <c r="BG111" s="44">
        <v>17</v>
      </c>
      <c r="BH111" s="45">
        <f t="shared" si="28"/>
        <v>4.3256997455470736E-2</v>
      </c>
      <c r="BJ111" s="42" t="s">
        <v>5</v>
      </c>
      <c r="BK111" s="43">
        <v>399</v>
      </c>
      <c r="BL111" s="44">
        <v>18</v>
      </c>
      <c r="BM111" s="45">
        <f t="shared" si="29"/>
        <v>4.5112781954887216E-2</v>
      </c>
      <c r="BO111" s="42" t="s">
        <v>5</v>
      </c>
      <c r="BP111" s="43">
        <v>395</v>
      </c>
      <c r="BQ111" s="44">
        <v>18</v>
      </c>
      <c r="BR111" s="45">
        <f t="shared" si="30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1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2"/>
        <v>4.5801526717557252E-2</v>
      </c>
      <c r="CD111" s="42" t="s">
        <v>5</v>
      </c>
      <c r="CE111" s="43">
        <v>396</v>
      </c>
      <c r="CF111" s="44">
        <v>18</v>
      </c>
      <c r="CG111" s="45">
        <f t="shared" si="33"/>
        <v>4.5454545454545456E-2</v>
      </c>
    </row>
    <row r="112" spans="1:85">
      <c r="A112" s="3" t="s">
        <v>96</v>
      </c>
      <c r="B112" s="38" t="s">
        <v>47</v>
      </c>
      <c r="C112" s="39">
        <v>6</v>
      </c>
      <c r="D112" s="40"/>
      <c r="E112" s="41">
        <f t="shared" si="17"/>
        <v>0</v>
      </c>
      <c r="G112" s="38" t="s">
        <v>47</v>
      </c>
      <c r="H112" s="39">
        <v>19</v>
      </c>
      <c r="I112" s="40">
        <v>4</v>
      </c>
      <c r="J112" s="41">
        <f t="shared" si="18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19"/>
        <v>0.14285714285714285</v>
      </c>
      <c r="Q112" s="38" t="s">
        <v>47</v>
      </c>
      <c r="R112" s="39">
        <v>21</v>
      </c>
      <c r="S112" s="40">
        <v>3</v>
      </c>
      <c r="T112" s="41">
        <f t="shared" si="20"/>
        <v>0.14285714285714285</v>
      </c>
      <c r="V112" s="38" t="s">
        <v>47</v>
      </c>
      <c r="W112" s="39">
        <v>21</v>
      </c>
      <c r="X112" s="40">
        <v>2</v>
      </c>
      <c r="Y112" s="41">
        <f t="shared" si="21"/>
        <v>9.5238095238095233E-2</v>
      </c>
      <c r="AA112" s="38" t="s">
        <v>47</v>
      </c>
      <c r="AB112" s="39">
        <v>22</v>
      </c>
      <c r="AC112" s="40">
        <v>4</v>
      </c>
      <c r="AD112" s="41">
        <f t="shared" si="22"/>
        <v>0.18181818181818182</v>
      </c>
      <c r="AF112" s="38" t="s">
        <v>47</v>
      </c>
      <c r="AG112" s="39">
        <v>23</v>
      </c>
      <c r="AH112" s="40">
        <v>4</v>
      </c>
      <c r="AI112" s="41">
        <f t="shared" si="23"/>
        <v>0.17391304347826086</v>
      </c>
      <c r="AK112" s="38" t="s">
        <v>47</v>
      </c>
      <c r="AL112" s="39">
        <v>23</v>
      </c>
      <c r="AM112" s="40">
        <v>5</v>
      </c>
      <c r="AN112" s="41">
        <f t="shared" si="24"/>
        <v>0.21739130434782608</v>
      </c>
      <c r="AP112" s="38" t="s">
        <v>47</v>
      </c>
      <c r="AQ112" s="39">
        <v>25</v>
      </c>
      <c r="AR112" s="40">
        <v>5</v>
      </c>
      <c r="AS112" s="41">
        <f t="shared" si="25"/>
        <v>0.2</v>
      </c>
      <c r="AU112" s="38" t="s">
        <v>47</v>
      </c>
      <c r="AV112" s="39">
        <v>22</v>
      </c>
      <c r="AW112" s="40">
        <v>4</v>
      </c>
      <c r="AX112" s="41">
        <f t="shared" si="26"/>
        <v>0.18181818181818182</v>
      </c>
      <c r="AZ112" s="38" t="s">
        <v>47</v>
      </c>
      <c r="BA112" s="39">
        <v>22</v>
      </c>
      <c r="BB112" s="40">
        <v>5</v>
      </c>
      <c r="BC112" s="41">
        <f t="shared" si="27"/>
        <v>0.22727272727272727</v>
      </c>
      <c r="BE112" s="38" t="s">
        <v>47</v>
      </c>
      <c r="BF112" s="39">
        <v>23</v>
      </c>
      <c r="BG112" s="40">
        <v>4</v>
      </c>
      <c r="BH112" s="41">
        <f t="shared" si="28"/>
        <v>0.17391304347826086</v>
      </c>
      <c r="BJ112" s="38" t="s">
        <v>47</v>
      </c>
      <c r="BK112" s="39">
        <v>24</v>
      </c>
      <c r="BL112" s="40">
        <v>4</v>
      </c>
      <c r="BM112" s="41">
        <f t="shared" si="29"/>
        <v>0.16666666666666666</v>
      </c>
      <c r="BO112" s="38" t="s">
        <v>47</v>
      </c>
      <c r="BP112" s="39">
        <v>23</v>
      </c>
      <c r="BQ112" s="40">
        <v>4</v>
      </c>
      <c r="BR112" s="41">
        <f t="shared" si="30"/>
        <v>0.17391304347826086</v>
      </c>
      <c r="BT112" s="38" t="s">
        <v>47</v>
      </c>
      <c r="BU112" s="39">
        <v>23</v>
      </c>
      <c r="BV112" s="40">
        <v>2</v>
      </c>
      <c r="BW112" s="41">
        <f t="shared" si="31"/>
        <v>8.6956521739130432E-2</v>
      </c>
      <c r="BY112" s="38" t="s">
        <v>47</v>
      </c>
      <c r="BZ112" s="39">
        <v>23</v>
      </c>
      <c r="CA112" s="40">
        <v>4</v>
      </c>
      <c r="CB112" s="41">
        <f t="shared" si="32"/>
        <v>0.17391304347826086</v>
      </c>
      <c r="CD112" s="38" t="s">
        <v>47</v>
      </c>
      <c r="CE112" s="39">
        <v>23</v>
      </c>
      <c r="CF112" s="40">
        <v>5</v>
      </c>
      <c r="CG112" s="41">
        <f t="shared" si="33"/>
        <v>0.21739130434782608</v>
      </c>
    </row>
    <row r="113" spans="1:85">
      <c r="A113" s="6"/>
      <c r="B113" s="42" t="s">
        <v>4</v>
      </c>
      <c r="C113" s="43">
        <v>5</v>
      </c>
      <c r="D113" s="44"/>
      <c r="E113" s="45">
        <f t="shared" si="17"/>
        <v>0</v>
      </c>
      <c r="G113" s="42" t="s">
        <v>4</v>
      </c>
      <c r="H113" s="43">
        <v>18</v>
      </c>
      <c r="I113" s="44">
        <v>4</v>
      </c>
      <c r="J113" s="45">
        <f t="shared" si="18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19"/>
        <v>0.16666666666666666</v>
      </c>
      <c r="Q113" s="42" t="s">
        <v>4</v>
      </c>
      <c r="R113" s="43">
        <v>18</v>
      </c>
      <c r="S113" s="44">
        <v>3</v>
      </c>
      <c r="T113" s="45">
        <f t="shared" si="20"/>
        <v>0.16666666666666666</v>
      </c>
      <c r="V113" s="42" t="s">
        <v>4</v>
      </c>
      <c r="W113" s="43">
        <v>18</v>
      </c>
      <c r="X113" s="44">
        <v>2</v>
      </c>
      <c r="Y113" s="45">
        <f t="shared" si="21"/>
        <v>0.1111111111111111</v>
      </c>
      <c r="AA113" s="42" t="s">
        <v>4</v>
      </c>
      <c r="AB113" s="43">
        <v>19</v>
      </c>
      <c r="AC113" s="44">
        <v>4</v>
      </c>
      <c r="AD113" s="45">
        <f t="shared" si="22"/>
        <v>0.21052631578947367</v>
      </c>
      <c r="AF113" s="42" t="s">
        <v>4</v>
      </c>
      <c r="AG113" s="43">
        <v>20</v>
      </c>
      <c r="AH113" s="44">
        <v>4</v>
      </c>
      <c r="AI113" s="45">
        <f t="shared" si="23"/>
        <v>0.2</v>
      </c>
      <c r="AK113" s="42" t="s">
        <v>4</v>
      </c>
      <c r="AL113" s="43">
        <v>20</v>
      </c>
      <c r="AM113" s="44">
        <v>5</v>
      </c>
      <c r="AN113" s="45">
        <f t="shared" si="24"/>
        <v>0.25</v>
      </c>
      <c r="AP113" s="42" t="s">
        <v>4</v>
      </c>
      <c r="AQ113" s="43">
        <v>20</v>
      </c>
      <c r="AR113" s="44">
        <v>5</v>
      </c>
      <c r="AS113" s="45">
        <f t="shared" si="25"/>
        <v>0.25</v>
      </c>
      <c r="AU113" s="42" t="s">
        <v>4</v>
      </c>
      <c r="AV113" s="43">
        <v>18</v>
      </c>
      <c r="AW113" s="44">
        <v>4</v>
      </c>
      <c r="AX113" s="45">
        <f t="shared" si="26"/>
        <v>0.22222222222222221</v>
      </c>
      <c r="AZ113" s="42" t="s">
        <v>4</v>
      </c>
      <c r="BA113" s="43">
        <v>18</v>
      </c>
      <c r="BB113" s="44">
        <v>5</v>
      </c>
      <c r="BC113" s="45">
        <f t="shared" si="27"/>
        <v>0.27777777777777779</v>
      </c>
      <c r="BE113" s="42" t="s">
        <v>4</v>
      </c>
      <c r="BF113" s="43">
        <v>19</v>
      </c>
      <c r="BG113" s="44">
        <v>4</v>
      </c>
      <c r="BH113" s="45">
        <f t="shared" si="28"/>
        <v>0.21052631578947367</v>
      </c>
      <c r="BJ113" s="42" t="s">
        <v>4</v>
      </c>
      <c r="BK113" s="43">
        <v>20</v>
      </c>
      <c r="BL113" s="44">
        <v>4</v>
      </c>
      <c r="BM113" s="45">
        <f t="shared" si="29"/>
        <v>0.2</v>
      </c>
      <c r="BO113" s="42" t="s">
        <v>4</v>
      </c>
      <c r="BP113" s="43">
        <v>19</v>
      </c>
      <c r="BQ113" s="44">
        <v>4</v>
      </c>
      <c r="BR113" s="45">
        <f t="shared" si="30"/>
        <v>0.21052631578947367</v>
      </c>
      <c r="BT113" s="42" t="s">
        <v>4</v>
      </c>
      <c r="BU113" s="43">
        <v>19</v>
      </c>
      <c r="BV113" s="44">
        <v>2</v>
      </c>
      <c r="BW113" s="45">
        <f t="shared" si="31"/>
        <v>0.10526315789473684</v>
      </c>
      <c r="BY113" s="42" t="s">
        <v>4</v>
      </c>
      <c r="BZ113" s="43">
        <v>19</v>
      </c>
      <c r="CA113" s="44">
        <v>4</v>
      </c>
      <c r="CB113" s="45">
        <f t="shared" si="32"/>
        <v>0.21052631578947367</v>
      </c>
      <c r="CD113" s="42" t="s">
        <v>4</v>
      </c>
      <c r="CE113" s="43">
        <v>19</v>
      </c>
      <c r="CF113" s="44">
        <v>5</v>
      </c>
      <c r="CG113" s="45">
        <f t="shared" si="33"/>
        <v>0.26315789473684209</v>
      </c>
    </row>
    <row r="114" spans="1:85">
      <c r="A114" s="6"/>
      <c r="B114" s="42" t="s">
        <v>5</v>
      </c>
      <c r="C114" s="43">
        <v>1</v>
      </c>
      <c r="D114" s="44"/>
      <c r="E114" s="45">
        <f t="shared" si="17"/>
        <v>0</v>
      </c>
      <c r="G114" s="42" t="s">
        <v>5</v>
      </c>
      <c r="H114" s="43">
        <v>1</v>
      </c>
      <c r="I114" s="44"/>
      <c r="J114" s="45">
        <f t="shared" si="18"/>
        <v>0</v>
      </c>
      <c r="K114" s="63"/>
      <c r="L114" s="42" t="s">
        <v>5</v>
      </c>
      <c r="M114" s="43">
        <v>3</v>
      </c>
      <c r="N114" s="44"/>
      <c r="O114" s="45">
        <f t="shared" si="19"/>
        <v>0</v>
      </c>
      <c r="Q114" s="42" t="s">
        <v>5</v>
      </c>
      <c r="R114" s="43">
        <v>3</v>
      </c>
      <c r="S114" s="44"/>
      <c r="T114" s="45">
        <f t="shared" si="20"/>
        <v>0</v>
      </c>
      <c r="V114" s="42" t="s">
        <v>5</v>
      </c>
      <c r="W114" s="43">
        <v>3</v>
      </c>
      <c r="X114" s="44"/>
      <c r="Y114" s="45">
        <f t="shared" si="21"/>
        <v>0</v>
      </c>
      <c r="AA114" s="42" t="s">
        <v>5</v>
      </c>
      <c r="AB114" s="43">
        <v>3</v>
      </c>
      <c r="AC114" s="44"/>
      <c r="AD114" s="45">
        <f t="shared" si="22"/>
        <v>0</v>
      </c>
      <c r="AF114" s="42" t="s">
        <v>5</v>
      </c>
      <c r="AG114" s="43">
        <v>3</v>
      </c>
      <c r="AH114" s="44"/>
      <c r="AI114" s="45">
        <f t="shared" si="23"/>
        <v>0</v>
      </c>
      <c r="AK114" s="42" t="s">
        <v>5</v>
      </c>
      <c r="AL114" s="43">
        <v>3</v>
      </c>
      <c r="AM114" s="44"/>
      <c r="AN114" s="45">
        <f t="shared" si="24"/>
        <v>0</v>
      </c>
      <c r="AP114" s="42" t="s">
        <v>5</v>
      </c>
      <c r="AQ114" s="43">
        <v>5</v>
      </c>
      <c r="AR114" s="44"/>
      <c r="AS114" s="45">
        <f t="shared" si="25"/>
        <v>0</v>
      </c>
      <c r="AU114" s="42" t="s">
        <v>5</v>
      </c>
      <c r="AV114" s="43">
        <v>4</v>
      </c>
      <c r="AW114" s="44"/>
      <c r="AX114" s="45">
        <f t="shared" si="26"/>
        <v>0</v>
      </c>
      <c r="AZ114" s="42" t="s">
        <v>5</v>
      </c>
      <c r="BA114" s="43">
        <v>4</v>
      </c>
      <c r="BB114" s="44"/>
      <c r="BC114" s="45">
        <f t="shared" si="27"/>
        <v>0</v>
      </c>
      <c r="BE114" s="42" t="s">
        <v>5</v>
      </c>
      <c r="BF114" s="43">
        <v>4</v>
      </c>
      <c r="BG114" s="44"/>
      <c r="BH114" s="45">
        <f t="shared" si="28"/>
        <v>0</v>
      </c>
      <c r="BJ114" s="42" t="s">
        <v>5</v>
      </c>
      <c r="BK114" s="43">
        <v>4</v>
      </c>
      <c r="BL114" s="44"/>
      <c r="BM114" s="45">
        <f t="shared" si="29"/>
        <v>0</v>
      </c>
      <c r="BO114" s="42" t="s">
        <v>5</v>
      </c>
      <c r="BP114" s="43">
        <v>4</v>
      </c>
      <c r="BQ114" s="44"/>
      <c r="BR114" s="45">
        <f t="shared" si="30"/>
        <v>0</v>
      </c>
      <c r="BT114" s="42" t="s">
        <v>5</v>
      </c>
      <c r="BU114" s="43">
        <v>4</v>
      </c>
      <c r="BV114" s="44"/>
      <c r="BW114" s="45">
        <f t="shared" si="31"/>
        <v>0</v>
      </c>
      <c r="BY114" s="42" t="s">
        <v>5</v>
      </c>
      <c r="BZ114" s="43">
        <v>4</v>
      </c>
      <c r="CA114" s="44"/>
      <c r="CB114" s="45">
        <f t="shared" si="32"/>
        <v>0</v>
      </c>
      <c r="CD114" s="42" t="s">
        <v>5</v>
      </c>
      <c r="CE114" s="43">
        <v>4</v>
      </c>
      <c r="CF114" s="44"/>
      <c r="CG114" s="45">
        <f t="shared" si="33"/>
        <v>0</v>
      </c>
    </row>
    <row r="115" spans="1:85">
      <c r="A115" s="3" t="s">
        <v>38</v>
      </c>
      <c r="B115" s="38" t="s">
        <v>47</v>
      </c>
      <c r="C115" s="39">
        <v>459</v>
      </c>
      <c r="D115" s="40"/>
      <c r="E115" s="41">
        <f t="shared" si="17"/>
        <v>0</v>
      </c>
      <c r="G115" s="38" t="s">
        <v>47</v>
      </c>
      <c r="H115" s="39">
        <v>391</v>
      </c>
      <c r="I115" s="40"/>
      <c r="J115" s="41">
        <f t="shared" si="18"/>
        <v>0</v>
      </c>
      <c r="K115" s="63"/>
      <c r="L115" s="38" t="s">
        <v>47</v>
      </c>
      <c r="M115" s="39">
        <v>414</v>
      </c>
      <c r="N115" s="40"/>
      <c r="O115" s="41">
        <f t="shared" si="19"/>
        <v>0</v>
      </c>
      <c r="Q115" s="38" t="s">
        <v>47</v>
      </c>
      <c r="R115" s="39">
        <v>427</v>
      </c>
      <c r="S115" s="40"/>
      <c r="T115" s="41">
        <f t="shared" si="20"/>
        <v>0</v>
      </c>
      <c r="V115" s="38" t="s">
        <v>47</v>
      </c>
      <c r="W115" s="39">
        <v>463</v>
      </c>
      <c r="X115" s="40"/>
      <c r="Y115" s="41">
        <f t="shared" si="21"/>
        <v>0</v>
      </c>
      <c r="AA115" s="38" t="s">
        <v>47</v>
      </c>
      <c r="AB115" s="39">
        <v>464</v>
      </c>
      <c r="AC115" s="40"/>
      <c r="AD115" s="41">
        <f t="shared" si="22"/>
        <v>0</v>
      </c>
      <c r="AF115" s="38" t="s">
        <v>47</v>
      </c>
      <c r="AG115" s="39">
        <v>465</v>
      </c>
      <c r="AH115" s="40"/>
      <c r="AI115" s="41">
        <f t="shared" si="23"/>
        <v>0</v>
      </c>
      <c r="AK115" s="38" t="s">
        <v>47</v>
      </c>
      <c r="AL115" s="39">
        <v>507</v>
      </c>
      <c r="AM115" s="40"/>
      <c r="AN115" s="41">
        <f t="shared" si="24"/>
        <v>0</v>
      </c>
      <c r="AP115" s="38" t="s">
        <v>47</v>
      </c>
      <c r="AQ115" s="39">
        <v>532</v>
      </c>
      <c r="AR115" s="40"/>
      <c r="AS115" s="41">
        <f t="shared" si="25"/>
        <v>0</v>
      </c>
      <c r="AU115" s="38" t="s">
        <v>47</v>
      </c>
      <c r="AV115" s="39">
        <v>550</v>
      </c>
      <c r="AW115" s="40"/>
      <c r="AX115" s="41">
        <f t="shared" si="26"/>
        <v>0</v>
      </c>
      <c r="AZ115" s="38" t="s">
        <v>47</v>
      </c>
      <c r="BA115" s="39">
        <v>554</v>
      </c>
      <c r="BB115" s="40"/>
      <c r="BC115" s="41">
        <f t="shared" si="27"/>
        <v>0</v>
      </c>
      <c r="BE115" s="38" t="s">
        <v>47</v>
      </c>
      <c r="BF115" s="39">
        <v>551</v>
      </c>
      <c r="BG115" s="40"/>
      <c r="BH115" s="41">
        <f t="shared" si="28"/>
        <v>0</v>
      </c>
      <c r="BJ115" s="38" t="s">
        <v>47</v>
      </c>
      <c r="BK115" s="39">
        <v>586</v>
      </c>
      <c r="BL115" s="40"/>
      <c r="BM115" s="41">
        <f t="shared" si="29"/>
        <v>0</v>
      </c>
      <c r="BO115" s="38" t="s">
        <v>47</v>
      </c>
      <c r="BP115" s="39">
        <v>464</v>
      </c>
      <c r="BQ115" s="40"/>
      <c r="BR115" s="41">
        <f t="shared" si="30"/>
        <v>0</v>
      </c>
      <c r="BT115" s="38" t="s">
        <v>47</v>
      </c>
      <c r="BU115" s="39">
        <v>476</v>
      </c>
      <c r="BV115" s="40">
        <v>1</v>
      </c>
      <c r="BW115" s="41">
        <f t="shared" si="31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2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3"/>
        <v>1.9417475728155339E-3</v>
      </c>
    </row>
    <row r="116" spans="1:85">
      <c r="A116" s="6"/>
      <c r="B116" s="42" t="s">
        <v>4</v>
      </c>
      <c r="C116" s="43">
        <v>405</v>
      </c>
      <c r="D116" s="44"/>
      <c r="E116" s="45">
        <f t="shared" si="17"/>
        <v>0</v>
      </c>
      <c r="G116" s="42" t="s">
        <v>4</v>
      </c>
      <c r="H116" s="43">
        <v>349</v>
      </c>
      <c r="I116" s="44"/>
      <c r="J116" s="45">
        <f t="shared" si="18"/>
        <v>0</v>
      </c>
      <c r="K116" s="63"/>
      <c r="L116" s="42" t="s">
        <v>4</v>
      </c>
      <c r="M116" s="43">
        <v>367</v>
      </c>
      <c r="N116" s="44"/>
      <c r="O116" s="45">
        <f t="shared" si="19"/>
        <v>0</v>
      </c>
      <c r="Q116" s="42" t="s">
        <v>4</v>
      </c>
      <c r="R116" s="43">
        <v>378</v>
      </c>
      <c r="S116" s="44"/>
      <c r="T116" s="45">
        <f t="shared" si="20"/>
        <v>0</v>
      </c>
      <c r="V116" s="42" t="s">
        <v>4</v>
      </c>
      <c r="W116" s="43">
        <v>406</v>
      </c>
      <c r="X116" s="44"/>
      <c r="Y116" s="45">
        <f t="shared" si="21"/>
        <v>0</v>
      </c>
      <c r="AA116" s="42" t="s">
        <v>4</v>
      </c>
      <c r="AB116" s="43">
        <v>407</v>
      </c>
      <c r="AC116" s="44"/>
      <c r="AD116" s="45">
        <f t="shared" si="22"/>
        <v>0</v>
      </c>
      <c r="AF116" s="42" t="s">
        <v>4</v>
      </c>
      <c r="AG116" s="43">
        <v>408</v>
      </c>
      <c r="AH116" s="44"/>
      <c r="AI116" s="45">
        <f t="shared" si="23"/>
        <v>0</v>
      </c>
      <c r="AK116" s="42" t="s">
        <v>4</v>
      </c>
      <c r="AL116" s="43">
        <v>441</v>
      </c>
      <c r="AM116" s="44"/>
      <c r="AN116" s="45">
        <f t="shared" si="24"/>
        <v>0</v>
      </c>
      <c r="AP116" s="42" t="s">
        <v>4</v>
      </c>
      <c r="AQ116" s="43">
        <v>458</v>
      </c>
      <c r="AR116" s="44"/>
      <c r="AS116" s="45">
        <f t="shared" si="25"/>
        <v>0</v>
      </c>
      <c r="AU116" s="42" t="s">
        <v>4</v>
      </c>
      <c r="AV116" s="43">
        <v>475</v>
      </c>
      <c r="AW116" s="44"/>
      <c r="AX116" s="45">
        <f t="shared" si="26"/>
        <v>0</v>
      </c>
      <c r="AZ116" s="42" t="s">
        <v>4</v>
      </c>
      <c r="BA116" s="43">
        <v>479</v>
      </c>
      <c r="BB116" s="44"/>
      <c r="BC116" s="45">
        <f t="shared" si="27"/>
        <v>0</v>
      </c>
      <c r="BE116" s="42" t="s">
        <v>4</v>
      </c>
      <c r="BF116" s="43">
        <v>482</v>
      </c>
      <c r="BG116" s="44"/>
      <c r="BH116" s="45">
        <f t="shared" si="28"/>
        <v>0</v>
      </c>
      <c r="BJ116" s="42" t="s">
        <v>4</v>
      </c>
      <c r="BK116" s="43">
        <v>512</v>
      </c>
      <c r="BL116" s="44"/>
      <c r="BM116" s="45">
        <f t="shared" si="29"/>
        <v>0</v>
      </c>
      <c r="BO116" s="42" t="s">
        <v>4</v>
      </c>
      <c r="BP116" s="43">
        <v>408</v>
      </c>
      <c r="BQ116" s="44"/>
      <c r="BR116" s="45">
        <f t="shared" si="30"/>
        <v>0</v>
      </c>
      <c r="BT116" s="42" t="s">
        <v>4</v>
      </c>
      <c r="BU116" s="43">
        <v>413</v>
      </c>
      <c r="BV116" s="44"/>
      <c r="BW116" s="45">
        <f t="shared" si="31"/>
        <v>0</v>
      </c>
      <c r="BY116" s="42" t="s">
        <v>4</v>
      </c>
      <c r="BZ116" s="43">
        <v>439</v>
      </c>
      <c r="CA116" s="44"/>
      <c r="CB116" s="45">
        <f t="shared" si="32"/>
        <v>0</v>
      </c>
      <c r="CD116" s="42" t="s">
        <v>4</v>
      </c>
      <c r="CE116" s="43">
        <v>440</v>
      </c>
      <c r="CF116" s="44"/>
      <c r="CG116" s="45">
        <f t="shared" si="33"/>
        <v>0</v>
      </c>
    </row>
    <row r="117" spans="1:85">
      <c r="A117" s="6"/>
      <c r="B117" s="42" t="s">
        <v>5</v>
      </c>
      <c r="C117" s="43">
        <v>54</v>
      </c>
      <c r="D117" s="44"/>
      <c r="E117" s="45">
        <f t="shared" si="17"/>
        <v>0</v>
      </c>
      <c r="G117" s="42" t="s">
        <v>5</v>
      </c>
      <c r="H117" s="43">
        <v>42</v>
      </c>
      <c r="I117" s="44"/>
      <c r="J117" s="45">
        <f t="shared" si="18"/>
        <v>0</v>
      </c>
      <c r="K117" s="63"/>
      <c r="L117" s="42" t="s">
        <v>5</v>
      </c>
      <c r="M117" s="43">
        <v>47</v>
      </c>
      <c r="N117" s="44"/>
      <c r="O117" s="45">
        <f t="shared" si="19"/>
        <v>0</v>
      </c>
      <c r="Q117" s="42" t="s">
        <v>5</v>
      </c>
      <c r="R117" s="43">
        <v>49</v>
      </c>
      <c r="S117" s="44"/>
      <c r="T117" s="45">
        <f t="shared" si="20"/>
        <v>0</v>
      </c>
      <c r="V117" s="42" t="s">
        <v>5</v>
      </c>
      <c r="W117" s="43">
        <v>57</v>
      </c>
      <c r="X117" s="44"/>
      <c r="Y117" s="45">
        <f t="shared" si="21"/>
        <v>0</v>
      </c>
      <c r="AA117" s="42" t="s">
        <v>5</v>
      </c>
      <c r="AB117" s="43">
        <v>57</v>
      </c>
      <c r="AC117" s="44"/>
      <c r="AD117" s="45">
        <f t="shared" si="22"/>
        <v>0</v>
      </c>
      <c r="AF117" s="42" t="s">
        <v>5</v>
      </c>
      <c r="AG117" s="43">
        <v>57</v>
      </c>
      <c r="AH117" s="44"/>
      <c r="AI117" s="45">
        <f t="shared" si="23"/>
        <v>0</v>
      </c>
      <c r="AK117" s="42" t="s">
        <v>5</v>
      </c>
      <c r="AL117" s="43">
        <v>66</v>
      </c>
      <c r="AM117" s="44"/>
      <c r="AN117" s="45">
        <f t="shared" si="24"/>
        <v>0</v>
      </c>
      <c r="AP117" s="42" t="s">
        <v>5</v>
      </c>
      <c r="AQ117" s="43">
        <v>74</v>
      </c>
      <c r="AR117" s="44"/>
      <c r="AS117" s="45">
        <f t="shared" si="25"/>
        <v>0</v>
      </c>
      <c r="AU117" s="42" t="s">
        <v>5</v>
      </c>
      <c r="AV117" s="43">
        <v>75</v>
      </c>
      <c r="AW117" s="44"/>
      <c r="AX117" s="45">
        <f t="shared" si="26"/>
        <v>0</v>
      </c>
      <c r="AZ117" s="42" t="s">
        <v>5</v>
      </c>
      <c r="BA117" s="43">
        <v>75</v>
      </c>
      <c r="BB117" s="44"/>
      <c r="BC117" s="45">
        <f t="shared" si="27"/>
        <v>0</v>
      </c>
      <c r="BE117" s="42" t="s">
        <v>5</v>
      </c>
      <c r="BF117" s="43">
        <v>69</v>
      </c>
      <c r="BG117" s="44"/>
      <c r="BH117" s="45">
        <f t="shared" si="28"/>
        <v>0</v>
      </c>
      <c r="BJ117" s="42" t="s">
        <v>5</v>
      </c>
      <c r="BK117" s="43">
        <v>74</v>
      </c>
      <c r="BL117" s="44"/>
      <c r="BM117" s="45">
        <f t="shared" si="29"/>
        <v>0</v>
      </c>
      <c r="BO117" s="42" t="s">
        <v>5</v>
      </c>
      <c r="BP117" s="43">
        <v>56</v>
      </c>
      <c r="BQ117" s="44"/>
      <c r="BR117" s="45">
        <f t="shared" si="30"/>
        <v>0</v>
      </c>
      <c r="BT117" s="42" t="s">
        <v>5</v>
      </c>
      <c r="BU117" s="43">
        <v>63</v>
      </c>
      <c r="BV117" s="44">
        <v>1</v>
      </c>
      <c r="BW117" s="45">
        <f t="shared" si="31"/>
        <v>1.5873015873015872E-2</v>
      </c>
      <c r="BY117" s="42" t="s">
        <v>5</v>
      </c>
      <c r="BZ117" s="43">
        <v>75</v>
      </c>
      <c r="CA117" s="44">
        <v>1</v>
      </c>
      <c r="CB117" s="45">
        <f t="shared" si="32"/>
        <v>1.3333333333333334E-2</v>
      </c>
      <c r="CD117" s="42" t="s">
        <v>5</v>
      </c>
      <c r="CE117" s="43">
        <v>75</v>
      </c>
      <c r="CF117" s="44">
        <v>1</v>
      </c>
      <c r="CG117" s="45">
        <f t="shared" si="33"/>
        <v>1.3333333333333334E-2</v>
      </c>
    </row>
    <row r="118" spans="1:8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17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18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19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20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21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22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3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4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25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26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27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28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29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30"/>
        <v>9.8757259350645443E-2</v>
      </c>
      <c r="BT118" s="46" t="s">
        <v>54</v>
      </c>
      <c r="BU118" s="47">
        <v>33298</v>
      </c>
      <c r="BV118" s="48">
        <v>3239</v>
      </c>
      <c r="BW118" s="57">
        <f t="shared" si="31"/>
        <v>9.7273109496065824E-2</v>
      </c>
      <c r="BY118" s="46" t="s">
        <v>54</v>
      </c>
      <c r="BZ118" s="47">
        <v>33394</v>
      </c>
      <c r="CA118" s="48">
        <v>3144</v>
      </c>
      <c r="CB118" s="57">
        <f t="shared" si="32"/>
        <v>9.4148649457986469E-2</v>
      </c>
      <c r="CD118" s="46" t="s">
        <v>54</v>
      </c>
      <c r="CE118" s="47">
        <v>33443</v>
      </c>
      <c r="CF118" s="48">
        <v>3159</v>
      </c>
      <c r="CG118" s="57">
        <f t="shared" si="33"/>
        <v>9.4459229136142089E-2</v>
      </c>
    </row>
    <row r="119" spans="1:8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17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18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19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20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21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22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3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4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25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26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27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28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29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30"/>
        <v>9.9721012520413724E-2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2904</v>
      </c>
      <c r="BW119" s="57">
        <f t="shared" si="31"/>
        <v>9.8581030619865576E-2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2828</v>
      </c>
      <c r="CB119" s="57">
        <f t="shared" si="32"/>
        <v>9.5669824086603517E-2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2847</v>
      </c>
      <c r="CG119" s="57">
        <f t="shared" si="33"/>
        <v>9.6110998582134899E-2</v>
      </c>
    </row>
    <row r="120" spans="1:8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17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18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19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20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21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22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3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4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25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26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27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28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29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30"/>
        <v>9.1382452486331686E-2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335</v>
      </c>
      <c r="BW120" s="58">
        <f t="shared" si="31"/>
        <v>8.7239583333333329E-2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316</v>
      </c>
      <c r="CB120" s="58">
        <f t="shared" si="32"/>
        <v>8.2420448617631717E-2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312</v>
      </c>
      <c r="CG120" s="58">
        <f t="shared" si="33"/>
        <v>8.1654017272965188E-2</v>
      </c>
    </row>
  </sheetData>
  <mergeCells count="17">
    <mergeCell ref="CD2:CG2"/>
    <mergeCell ref="BY2:CB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NEC-USER</cp:lastModifiedBy>
  <cp:lastPrinted>2019-12-11T00:34:19Z</cp:lastPrinted>
  <dcterms:created xsi:type="dcterms:W3CDTF">2017-10-30T05:36:05Z</dcterms:created>
  <dcterms:modified xsi:type="dcterms:W3CDTF">2022-09-05T01:09:24Z</dcterms:modified>
</cp:coreProperties>
</file>